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120" windowHeight="9120"/>
  </bookViews>
  <sheets>
    <sheet name="Hoja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7" i="1"/>
  <c r="G49"/>
  <c r="H48" s="1"/>
  <c r="H44" l="1"/>
  <c r="H46"/>
  <c r="H45"/>
  <c r="G33"/>
  <c r="H32" s="1"/>
  <c r="G12"/>
  <c r="H27" l="1"/>
  <c r="H29"/>
  <c r="H31"/>
  <c r="H28"/>
  <c r="H30"/>
  <c r="H66"/>
  <c r="H65"/>
  <c r="H11"/>
  <c r="H10"/>
</calcChain>
</file>

<file path=xl/sharedStrings.xml><?xml version="1.0" encoding="utf-8"?>
<sst xmlns="http://schemas.openxmlformats.org/spreadsheetml/2006/main" count="40" uniqueCount="26">
  <si>
    <t>PREGUNTA 1</t>
  </si>
  <si>
    <t>OPCIONES</t>
  </si>
  <si>
    <t>CANTIDAD</t>
  </si>
  <si>
    <t>PORCENTAJE</t>
  </si>
  <si>
    <t>SI</t>
  </si>
  <si>
    <t>NO</t>
  </si>
  <si>
    <t>TOTAL</t>
  </si>
  <si>
    <t>PREGUNTA 2</t>
  </si>
  <si>
    <t>PREGUNTA 3</t>
  </si>
  <si>
    <t>PREGUNTA 4</t>
  </si>
  <si>
    <t xml:space="preserve">ENCUESTA ACTORES DE LA CONVIVENCIA 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</si>
  <si>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¿Es desplazado?</t>
    </r>
  </si>
  <si>
    <t>Padres</t>
  </si>
  <si>
    <t>Abuelos</t>
  </si>
  <si>
    <t xml:space="preserve"> Hermanos</t>
  </si>
  <si>
    <t xml:space="preserve"> Primos</t>
  </si>
  <si>
    <t>Vecinos</t>
  </si>
  <si>
    <t>Tíos</t>
  </si>
  <si>
    <r>
      <t>3.</t>
    </r>
    <r>
      <rPr>
        <sz val="7"/>
        <color theme="1"/>
        <rFont val="Times New Roman"/>
        <family val="1"/>
      </rPr>
      <t>    </t>
    </r>
    <r>
      <rPr>
        <sz val="12"/>
        <color theme="1"/>
        <rFont val="Calibri"/>
        <family val="2"/>
        <scheme val="minor"/>
      </rPr>
      <t>¿Donde pasa el mayor tiempo después que sale del colegio?</t>
    </r>
  </si>
  <si>
    <t>Casa</t>
  </si>
  <si>
    <t>Calle</t>
  </si>
  <si>
    <t>Trabajo</t>
  </si>
  <si>
    <t>Río</t>
  </si>
  <si>
    <t>Internet</t>
  </si>
  <si>
    <t>4,  ¿te gusta algún deporte?</t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</si>
  <si>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 xml:space="preserve">¿con quien tiene problemas sociales? </t>
    </r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</si>
</sst>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7"/>
      <color theme="1"/>
      <name val="Times New Roman"/>
      <family val="1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2" borderId="0" xfId="0" applyFill="1"/>
    <xf numFmtId="0" fontId="2" fillId="0" borderId="0" xfId="0" applyFont="1" applyAlignment="1">
      <alignment horizontal="left" vertical="center" indent="5"/>
    </xf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Fill="1" applyBorder="1" applyAlignment="1">
      <alignment horizontal="center"/>
    </xf>
    <xf numFmtId="9" fontId="0" fillId="0" borderId="3" xfId="1" applyFont="1" applyBorder="1"/>
    <xf numFmtId="9" fontId="0" fillId="0" borderId="2" xfId="1" applyFont="1" applyBorder="1"/>
    <xf numFmtId="0" fontId="0" fillId="3" borderId="1" xfId="0" applyFill="1" applyBorder="1" applyAlignment="1">
      <alignment horizontal="center"/>
    </xf>
    <xf numFmtId="0" fontId="0" fillId="3" borderId="3" xfId="0" applyFill="1" applyBorder="1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9" fontId="0" fillId="0" borderId="0" xfId="0" applyNumberFormat="1" applyBorder="1"/>
    <xf numFmtId="0" fontId="0" fillId="0" borderId="1" xfId="0" applyBorder="1"/>
    <xf numFmtId="9" fontId="0" fillId="0" borderId="1" xfId="1" applyFont="1" applyBorder="1"/>
    <xf numFmtId="0" fontId="0" fillId="3" borderId="1" xfId="0" applyFill="1" applyBorder="1"/>
    <xf numFmtId="0" fontId="0" fillId="0" borderId="1" xfId="0" applyFill="1" applyBorder="1"/>
    <xf numFmtId="0" fontId="4" fillId="2" borderId="0" xfId="0" applyFont="1" applyFill="1"/>
    <xf numFmtId="0" fontId="0" fillId="0" borderId="0" xfId="0" applyFill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</cellXfs>
  <cellStyles count="2">
    <cellStyle name="Normal" xfId="0" builtinId="0"/>
    <cellStyle name="Porcentual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view3D>
      <c:rotX val="10"/>
      <c:rotY val="0"/>
      <c:depthPercent val="100"/>
      <c:perspective val="30"/>
    </c:view3D>
    <c:plotArea>
      <c:layout/>
      <c:bar3DChart>
        <c:barDir val="col"/>
        <c:grouping val="clustered"/>
        <c:ser>
          <c:idx val="0"/>
          <c:order val="0"/>
          <c:tx>
            <c:strRef>
              <c:f>Hoja1!$G$9</c:f>
              <c:strCache>
                <c:ptCount val="1"/>
                <c:pt idx="0">
                  <c:v>CANTIDAD</c:v>
                </c:pt>
              </c:strCache>
            </c:strRef>
          </c:tx>
          <c:dLbls>
            <c:dLbl>
              <c:idx val="1"/>
              <c:layout>
                <c:manualLayout>
                  <c:x val="3.6330608537693009E-3"/>
                  <c:y val="-4.6920821114369446E-2"/>
                </c:manualLayout>
              </c:layout>
              <c:showVal val="1"/>
            </c:dLbl>
            <c:showVal val="1"/>
          </c:dLbls>
          <c:cat>
            <c:strRef>
              <c:f>Hoja1!$F$10:$F$11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Hoja1!$G$10:$G$11</c:f>
              <c:numCache>
                <c:formatCode>General</c:formatCode>
                <c:ptCount val="2"/>
                <c:pt idx="0">
                  <c:v>32</c:v>
                </c:pt>
                <c:pt idx="1">
                  <c:v>8</c:v>
                </c:pt>
              </c:numCache>
            </c:numRef>
          </c:val>
        </c:ser>
        <c:dLbls>
          <c:showVal val="1"/>
        </c:dLbls>
        <c:shape val="box"/>
        <c:axId val="218148864"/>
        <c:axId val="218150400"/>
        <c:axId val="0"/>
      </c:bar3DChart>
      <c:catAx>
        <c:axId val="218148864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60000000" vert="horz"/>
          <a:lstStyle/>
          <a:p>
            <a:pPr>
              <a:defRPr/>
            </a:pPr>
            <a:endParaRPr lang="es-ES"/>
          </a:p>
        </c:txPr>
        <c:crossAx val="218150400"/>
        <c:crosses val="autoZero"/>
        <c:auto val="1"/>
        <c:lblAlgn val="ctr"/>
        <c:lblOffset val="100"/>
      </c:catAx>
      <c:valAx>
        <c:axId val="218150400"/>
        <c:scaling>
          <c:orientation val="minMax"/>
        </c:scaling>
        <c:delete val="1"/>
        <c:axPos val="l"/>
        <c:numFmt formatCode="General" sourceLinked="1"/>
        <c:majorTickMark val="none"/>
        <c:tickLblPos val="nextTo"/>
        <c:crossAx val="218148864"/>
        <c:crosses val="autoZero"/>
        <c:crossBetween val="between"/>
      </c:valAx>
    </c:plotArea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hart>
    <c:title>
      <c:layout/>
      <c:txPr>
        <a:bodyPr rot="0" vert="horz"/>
        <a:lstStyle/>
        <a:p>
          <a:pPr>
            <a:defRPr/>
          </a:pPr>
          <a:endParaRPr lang="es-ES"/>
        </a:p>
      </c:txPr>
    </c:title>
    <c:plotArea>
      <c:layout/>
      <c:pieChart>
        <c:varyColors val="1"/>
        <c:ser>
          <c:idx val="0"/>
          <c:order val="0"/>
          <c:tx>
            <c:strRef>
              <c:f>Hoja1!$H$9</c:f>
              <c:strCache>
                <c:ptCount val="1"/>
                <c:pt idx="0">
                  <c:v>PORCENTAJE</c:v>
                </c:pt>
              </c:strCache>
            </c:strRef>
          </c:tx>
          <c:dLbls>
            <c:txPr>
              <a:bodyPr rot="0" vert="horz"/>
              <a:lstStyle/>
              <a:p>
                <a:pPr>
                  <a:defRPr/>
                </a:pPr>
                <a:endParaRPr lang="es-ES"/>
              </a:p>
            </c:txPr>
            <c:dLblPos val="bestFit"/>
            <c:showVal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Hoja1!$H$10:$H$11</c:f>
              <c:numCache>
                <c:formatCode>0%</c:formatCode>
                <c:ptCount val="2"/>
                <c:pt idx="0">
                  <c:v>0.8</c:v>
                </c:pt>
                <c:pt idx="1">
                  <c:v>0.2</c:v>
                </c:pt>
              </c:numCache>
            </c:numRef>
          </c:val>
        </c:ser>
        <c:dLbls>
          <c:showVal val="1"/>
        </c:dLbls>
        <c:firstSliceAng val="0"/>
      </c:pieChart>
    </c:plotArea>
    <c:plotVisOnly val="1"/>
    <c:dispBlanksAs val="zero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29413712875795889"/>
          <c:y val="0.1610557945139548"/>
          <c:w val="0.50005381819386163"/>
          <c:h val="0.71808399329605954"/>
        </c:manualLayout>
      </c:layout>
      <c:pieChart>
        <c:varyColors val="1"/>
        <c:ser>
          <c:idx val="0"/>
          <c:order val="0"/>
          <c:tx>
            <c:strRef>
              <c:f>Hoja1!$H$26</c:f>
              <c:strCache>
                <c:ptCount val="1"/>
                <c:pt idx="0">
                  <c:v>PORCENTAJE</c:v>
                </c:pt>
              </c:strCache>
            </c:strRef>
          </c:tx>
          <c:dPt>
            <c:idx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1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2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3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4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5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Val val="1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Hoja1!$H$27:$H$32</c:f>
              <c:numCache>
                <c:formatCode>0%</c:formatCode>
                <c:ptCount val="6"/>
                <c:pt idx="0">
                  <c:v>0.23809523809523808</c:v>
                </c:pt>
                <c:pt idx="1">
                  <c:v>0.14285714285714285</c:v>
                </c:pt>
                <c:pt idx="2">
                  <c:v>0.19047619047619047</c:v>
                </c:pt>
                <c:pt idx="3">
                  <c:v>7.1428571428571425E-2</c:v>
                </c:pt>
                <c:pt idx="4">
                  <c:v>0.16666666666666666</c:v>
                </c:pt>
                <c:pt idx="5">
                  <c:v>0.19047619047619047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5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9797376612223817E-2"/>
          <c:y val="0.12438926099221535"/>
          <c:w val="0.88358172803440949"/>
          <c:h val="0.61009300143851664"/>
        </c:manualLayout>
      </c:layout>
      <c:bar3DChart>
        <c:barDir val="col"/>
        <c:grouping val="clustered"/>
        <c:ser>
          <c:idx val="0"/>
          <c:order val="0"/>
          <c:tx>
            <c:strRef>
              <c:f>Hoja1!$G$26</c:f>
              <c:strCache>
                <c:ptCount val="1"/>
                <c:pt idx="0">
                  <c:v>CANTIDAD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Hoja1!$F$27:$F$32</c:f>
              <c:strCache>
                <c:ptCount val="6"/>
                <c:pt idx="0">
                  <c:v>Padres</c:v>
                </c:pt>
                <c:pt idx="1">
                  <c:v>Abuelos</c:v>
                </c:pt>
                <c:pt idx="2">
                  <c:v> Hermanos</c:v>
                </c:pt>
                <c:pt idx="3">
                  <c:v> Primos</c:v>
                </c:pt>
                <c:pt idx="4">
                  <c:v>Tíos</c:v>
                </c:pt>
                <c:pt idx="5">
                  <c:v>Vecinos</c:v>
                </c:pt>
              </c:strCache>
            </c:strRef>
          </c:cat>
          <c:val>
            <c:numRef>
              <c:f>Hoja1!$G$27:$G$32</c:f>
              <c:numCache>
                <c:formatCode>General</c:formatCode>
                <c:ptCount val="6"/>
                <c:pt idx="0">
                  <c:v>10</c:v>
                </c:pt>
                <c:pt idx="1">
                  <c:v>6</c:v>
                </c:pt>
                <c:pt idx="2">
                  <c:v>8</c:v>
                </c:pt>
                <c:pt idx="3">
                  <c:v>3</c:v>
                </c:pt>
                <c:pt idx="4">
                  <c:v>7</c:v>
                </c:pt>
                <c:pt idx="5">
                  <c:v>8</c:v>
                </c:pt>
              </c:numCache>
            </c:numRef>
          </c:val>
        </c:ser>
        <c:dLbls>
          <c:showVal val="1"/>
        </c:dLbls>
        <c:gapWidth val="75"/>
        <c:shape val="box"/>
        <c:axId val="219033600"/>
        <c:axId val="219035136"/>
        <c:axId val="0"/>
      </c:bar3DChart>
      <c:catAx>
        <c:axId val="21903360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9035136"/>
        <c:crosses val="autoZero"/>
        <c:auto val="1"/>
        <c:lblAlgn val="ctr"/>
        <c:lblOffset val="100"/>
      </c:catAx>
      <c:valAx>
        <c:axId val="21903513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9033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4"/>
  <c:chart>
    <c:autoTitleDeleted val="1"/>
    <c:view3D>
      <c:rotX val="10"/>
      <c:rotY val="0"/>
      <c:depthPercent val="100"/>
      <c:perspective val="30"/>
    </c:view3D>
    <c:plotArea>
      <c:layout/>
      <c:bar3DChart>
        <c:barDir val="col"/>
        <c:grouping val="clustered"/>
        <c:ser>
          <c:idx val="0"/>
          <c:order val="0"/>
          <c:tx>
            <c:strRef>
              <c:f>Hoja1!$G$43</c:f>
              <c:strCache>
                <c:ptCount val="1"/>
                <c:pt idx="0">
                  <c:v>CANTIDAD</c:v>
                </c:pt>
              </c:strCache>
            </c:strRef>
          </c:tx>
          <c:dLbls>
            <c:dLbl>
              <c:idx val="0"/>
              <c:layout>
                <c:manualLayout>
                  <c:x val="0"/>
                  <c:y val="-6.2678034556818751E-2"/>
                </c:manualLayout>
              </c:layout>
              <c:showVal val="1"/>
            </c:dLbl>
            <c:dLbl>
              <c:idx val="2"/>
              <c:layout>
                <c:manualLayout>
                  <c:x val="-3.4722222222222225E-3"/>
                  <c:y val="-2.3337214293694612E-2"/>
                </c:manualLayout>
              </c:layout>
              <c:showVal val="1"/>
            </c:dLbl>
            <c:txPr>
              <a:bodyPr rot="0" vert="horz"/>
              <a:lstStyle/>
              <a:p>
                <a:pPr>
                  <a:defRPr sz="1050"/>
                </a:pPr>
                <a:endParaRPr lang="es-ES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Hoja1!$F$44:$F$48</c:f>
              <c:strCache>
                <c:ptCount val="5"/>
                <c:pt idx="0">
                  <c:v>Casa</c:v>
                </c:pt>
                <c:pt idx="1">
                  <c:v>Calle</c:v>
                </c:pt>
                <c:pt idx="2">
                  <c:v>Trabajo</c:v>
                </c:pt>
                <c:pt idx="3">
                  <c:v>Río</c:v>
                </c:pt>
                <c:pt idx="4">
                  <c:v>Internet</c:v>
                </c:pt>
              </c:strCache>
            </c:strRef>
          </c:cat>
          <c:val>
            <c:numRef>
              <c:f>Hoja1!$G$44:$G$48</c:f>
              <c:numCache>
                <c:formatCode>General</c:formatCode>
                <c:ptCount val="5"/>
                <c:pt idx="0">
                  <c:v>4</c:v>
                </c:pt>
                <c:pt idx="1">
                  <c:v>24</c:v>
                </c:pt>
                <c:pt idx="2">
                  <c:v>5</c:v>
                </c:pt>
                <c:pt idx="3">
                  <c:v>0</c:v>
                </c:pt>
                <c:pt idx="4">
                  <c:v>7</c:v>
                </c:pt>
              </c:numCache>
            </c:numRef>
          </c:val>
        </c:ser>
        <c:dLbls>
          <c:showVal val="1"/>
        </c:dLbls>
        <c:gapWidth val="75"/>
        <c:shape val="box"/>
        <c:axId val="219071616"/>
        <c:axId val="219073152"/>
        <c:axId val="0"/>
      </c:bar3DChart>
      <c:catAx>
        <c:axId val="219071616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60000000" vert="horz"/>
          <a:lstStyle/>
          <a:p>
            <a:pPr>
              <a:defRPr/>
            </a:pPr>
            <a:endParaRPr lang="es-ES"/>
          </a:p>
        </c:txPr>
        <c:crossAx val="219073152"/>
        <c:crosses val="autoZero"/>
        <c:auto val="1"/>
        <c:lblAlgn val="ctr"/>
        <c:lblOffset val="100"/>
      </c:catAx>
      <c:valAx>
        <c:axId val="219073152"/>
        <c:scaling>
          <c:orientation val="minMax"/>
        </c:scaling>
        <c:axPos val="l"/>
        <c:numFmt formatCode="General" sourceLinked="1"/>
        <c:majorTickMark val="none"/>
        <c:tickLblPos val="nextTo"/>
        <c:txPr>
          <a:bodyPr rot="-60000000" vert="horz"/>
          <a:lstStyle/>
          <a:p>
            <a:pPr>
              <a:defRPr/>
            </a:pPr>
            <a:endParaRPr lang="es-ES"/>
          </a:p>
        </c:txPr>
        <c:crossAx val="219071616"/>
        <c:crosses val="autoZero"/>
        <c:crossBetween val="between"/>
      </c:valAx>
    </c:plotArea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4"/>
  <c:chart>
    <c:title>
      <c:layout/>
      <c:txPr>
        <a:bodyPr rot="0" vert="horz"/>
        <a:lstStyle/>
        <a:p>
          <a:pPr>
            <a:defRPr/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20647971054091424"/>
          <c:y val="0.15079691415325092"/>
          <c:w val="0.67536865462795082"/>
          <c:h val="0.7446672153979752"/>
        </c:manualLayout>
      </c:layout>
      <c:pieChart>
        <c:varyColors val="1"/>
        <c:ser>
          <c:idx val="0"/>
          <c:order val="0"/>
          <c:tx>
            <c:strRef>
              <c:f>Hoja1!$H$43</c:f>
              <c:strCache>
                <c:ptCount val="1"/>
                <c:pt idx="0">
                  <c:v>PORCENTAJE</c:v>
                </c:pt>
              </c:strCache>
            </c:strRef>
          </c:tx>
          <c:dPt>
            <c:idx val="0"/>
          </c:dPt>
          <c:dPt>
            <c:idx val="1"/>
          </c:dPt>
          <c:dLbls>
            <c:dLbl>
              <c:idx val="1"/>
              <c:layout>
                <c:manualLayout>
                  <c:x val="-0.14235607773003139"/>
                  <c:y val="-0.17089596331923526"/>
                </c:manualLayout>
              </c:layout>
              <c:dLblPos val="bestFit"/>
              <c:showVal val="1"/>
            </c:dLbl>
            <c:txPr>
              <a:bodyPr rot="0" vert="horz"/>
              <a:lstStyle/>
              <a:p>
                <a:pPr>
                  <a:defRPr sz="1100"/>
                </a:pPr>
                <a:endParaRPr lang="es-ES"/>
              </a:p>
            </c:txPr>
            <c:dLblPos val="bestFit"/>
            <c:showVal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Hoja1!$H$44:$H$48</c:f>
              <c:numCache>
                <c:formatCode>0%</c:formatCode>
                <c:ptCount val="5"/>
                <c:pt idx="0">
                  <c:v>0.1</c:v>
                </c:pt>
                <c:pt idx="1">
                  <c:v>0.6</c:v>
                </c:pt>
                <c:pt idx="2">
                  <c:v>0.125</c:v>
                </c:pt>
                <c:pt idx="3" formatCode="General">
                  <c:v>0</c:v>
                </c:pt>
                <c:pt idx="4">
                  <c:v>0.17499999999999999</c:v>
                </c:pt>
              </c:numCache>
            </c:numRef>
          </c:val>
        </c:ser>
        <c:dLbls>
          <c:showVal val="1"/>
        </c:dLbls>
        <c:firstSliceAng val="0"/>
      </c:pieChart>
    </c:plotArea>
    <c:plotVisOnly val="1"/>
    <c:dispBlanksAs val="zero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8"/>
  <c:chart>
    <c:title>
      <c:layout/>
    </c:title>
    <c:view3D>
      <c:rotX val="10"/>
      <c:rotY val="0"/>
      <c:depthPercent val="100"/>
      <c:perspective val="30"/>
    </c:view3D>
    <c:plotArea>
      <c:layout/>
      <c:bar3DChart>
        <c:barDir val="col"/>
        <c:grouping val="clustered"/>
        <c:ser>
          <c:idx val="0"/>
          <c:order val="0"/>
          <c:tx>
            <c:strRef>
              <c:f>Hoja1!$G$64</c:f>
              <c:strCache>
                <c:ptCount val="1"/>
                <c:pt idx="0">
                  <c:v>CANTIDAD</c:v>
                </c:pt>
              </c:strCache>
            </c:strRef>
          </c:tx>
          <c:dLbls>
            <c:showVal val="1"/>
          </c:dLbls>
          <c:cat>
            <c:strRef>
              <c:f>Hoja1!$F$65:$F$66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Hoja1!$G$65:$G$66</c:f>
              <c:numCache>
                <c:formatCode>General</c:formatCode>
                <c:ptCount val="2"/>
                <c:pt idx="0">
                  <c:v>40</c:v>
                </c:pt>
                <c:pt idx="1">
                  <c:v>0</c:v>
                </c:pt>
              </c:numCache>
            </c:numRef>
          </c:val>
        </c:ser>
        <c:dLbls>
          <c:showVal val="1"/>
        </c:dLbls>
        <c:shape val="box"/>
        <c:axId val="218813568"/>
        <c:axId val="218815104"/>
        <c:axId val="0"/>
      </c:bar3DChart>
      <c:catAx>
        <c:axId val="218813568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60000000" vert="horz"/>
          <a:lstStyle/>
          <a:p>
            <a:pPr>
              <a:defRPr/>
            </a:pPr>
            <a:endParaRPr lang="es-ES"/>
          </a:p>
        </c:txPr>
        <c:crossAx val="218815104"/>
        <c:crosses val="autoZero"/>
        <c:auto val="1"/>
        <c:lblAlgn val="ctr"/>
        <c:lblOffset val="100"/>
      </c:catAx>
      <c:valAx>
        <c:axId val="218815104"/>
        <c:scaling>
          <c:orientation val="minMax"/>
        </c:scaling>
        <c:delete val="1"/>
        <c:axPos val="l"/>
        <c:numFmt formatCode="General" sourceLinked="1"/>
        <c:majorTickMark val="none"/>
        <c:tickLblPos val="nextTo"/>
        <c:crossAx val="218813568"/>
        <c:crosses val="autoZero"/>
        <c:crossBetween val="between"/>
      </c:valAx>
    </c:plotArea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8"/>
  <c:chart>
    <c:title>
      <c:layout/>
      <c:txPr>
        <a:bodyPr rot="0" vert="horz"/>
        <a:lstStyle/>
        <a:p>
          <a:pPr>
            <a:defRPr/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31169573739991374"/>
          <c:y val="0.31571147721229292"/>
          <c:w val="0.43146117811222967"/>
          <c:h val="0.64667999211229255"/>
        </c:manualLayout>
      </c:layout>
      <c:pieChart>
        <c:varyColors val="1"/>
        <c:ser>
          <c:idx val="0"/>
          <c:order val="0"/>
          <c:tx>
            <c:strRef>
              <c:f>Hoja1!$H$64</c:f>
              <c:strCache>
                <c:ptCount val="1"/>
                <c:pt idx="0">
                  <c:v>PORCENTAJE</c:v>
                </c:pt>
              </c:strCache>
            </c:strRef>
          </c:tx>
          <c:dPt>
            <c:idx val="0"/>
          </c:dPt>
          <c:dPt>
            <c:idx val="1"/>
          </c:dPt>
          <c:dLbls>
            <c:dLbl>
              <c:idx val="0"/>
              <c:layout>
                <c:manualLayout>
                  <c:x val="1.0546862021994084E-2"/>
                  <c:y val="-0.19237939874155208"/>
                </c:manualLayout>
              </c:layout>
              <c:dLblPos val="bestFit"/>
              <c:showVal val="1"/>
            </c:dLbl>
            <c:txPr>
              <a:bodyPr rot="0" vert="horz"/>
              <a:lstStyle/>
              <a:p>
                <a:pPr>
                  <a:defRPr/>
                </a:pPr>
                <a:endParaRPr lang="es-ES"/>
              </a:p>
            </c:txPr>
            <c:dLblPos val="bestFit"/>
            <c:showVal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Hoja1!$H$65:$H$66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</c:ser>
        <c:dLbls>
          <c:showVal val="1"/>
        </c:dLbls>
        <c:firstSliceAng val="0"/>
      </c:pieChart>
    </c:plotArea>
    <c:plotVisOnly val="1"/>
    <c:dispBlanksAs val="zero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3.jpeg"/><Relationship Id="rId5" Type="http://schemas.openxmlformats.org/officeDocument/2006/relationships/chart" Target="../charts/chart4.xml"/><Relationship Id="rId10" Type="http://schemas.openxmlformats.org/officeDocument/2006/relationships/image" Target="../media/image2.png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2</xdr:row>
      <xdr:rowOff>57150</xdr:rowOff>
    </xdr:from>
    <xdr:to>
      <xdr:col>3</xdr:col>
      <xdr:colOff>224790</xdr:colOff>
      <xdr:row>9</xdr:row>
      <xdr:rowOff>27940</xdr:rowOff>
    </xdr:to>
    <xdr:pic>
      <xdr:nvPicPr>
        <xdr:cNvPr id="2" name="Imagen 1" descr="logo definitivo enjambre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438150"/>
          <a:ext cx="1148715" cy="13328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9525</xdr:colOff>
      <xdr:row>7</xdr:row>
      <xdr:rowOff>9526</xdr:rowOff>
    </xdr:from>
    <xdr:to>
      <xdr:col>13</xdr:col>
      <xdr:colOff>457200</xdr:colOff>
      <xdr:row>18</xdr:row>
      <xdr:rowOff>1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7</xdr:row>
      <xdr:rowOff>4762</xdr:rowOff>
    </xdr:from>
    <xdr:to>
      <xdr:col>18</xdr:col>
      <xdr:colOff>28575</xdr:colOff>
      <xdr:row>18</xdr:row>
      <xdr:rowOff>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316706</xdr:colOff>
      <xdr:row>22</xdr:row>
      <xdr:rowOff>119061</xdr:rowOff>
    </xdr:from>
    <xdr:to>
      <xdr:col>18</xdr:col>
      <xdr:colOff>288131</xdr:colOff>
      <xdr:row>34</xdr:row>
      <xdr:rowOff>140493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185737</xdr:colOff>
      <xdr:row>22</xdr:row>
      <xdr:rowOff>142874</xdr:rowOff>
    </xdr:from>
    <xdr:to>
      <xdr:col>14</xdr:col>
      <xdr:colOff>190499</xdr:colOff>
      <xdr:row>34</xdr:row>
      <xdr:rowOff>133349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386715</xdr:colOff>
      <xdr:row>28</xdr:row>
      <xdr:rowOff>130334</xdr:rowOff>
    </xdr:to>
    <xdr:pic>
      <xdr:nvPicPr>
        <xdr:cNvPr id="8" name="Imagen 7" descr="logo definitivo enjambre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4248150"/>
          <a:ext cx="1148715" cy="13328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39</xdr:row>
      <xdr:rowOff>0</xdr:rowOff>
    </xdr:from>
    <xdr:to>
      <xdr:col>3</xdr:col>
      <xdr:colOff>386715</xdr:colOff>
      <xdr:row>45</xdr:row>
      <xdr:rowOff>142240</xdr:rowOff>
    </xdr:to>
    <xdr:pic>
      <xdr:nvPicPr>
        <xdr:cNvPr id="11" name="Imagen 10" descr="logo definitivo enjambre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7543800"/>
          <a:ext cx="1148715" cy="13328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752476</xdr:colOff>
      <xdr:row>40</xdr:row>
      <xdr:rowOff>200024</xdr:rowOff>
    </xdr:from>
    <xdr:to>
      <xdr:col>13</xdr:col>
      <xdr:colOff>600076</xdr:colOff>
      <xdr:row>55</xdr:row>
      <xdr:rowOff>47625</xdr:rowOff>
    </xdr:to>
    <xdr:graphicFrame macro="">
      <xdr:nvGraphicFramePr>
        <xdr:cNvPr id="12" name="Gráfico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19050</xdr:colOff>
      <xdr:row>41</xdr:row>
      <xdr:rowOff>4762</xdr:rowOff>
    </xdr:from>
    <xdr:to>
      <xdr:col>17</xdr:col>
      <xdr:colOff>752475</xdr:colOff>
      <xdr:row>55</xdr:row>
      <xdr:rowOff>76200</xdr:rowOff>
    </xdr:to>
    <xdr:graphicFrame macro="">
      <xdr:nvGraphicFramePr>
        <xdr:cNvPr id="13" name="Gráfico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0</xdr:colOff>
      <xdr:row>58</xdr:row>
      <xdr:rowOff>0</xdr:rowOff>
    </xdr:from>
    <xdr:to>
      <xdr:col>3</xdr:col>
      <xdr:colOff>386715</xdr:colOff>
      <xdr:row>64</xdr:row>
      <xdr:rowOff>161290</xdr:rowOff>
    </xdr:to>
    <xdr:pic>
      <xdr:nvPicPr>
        <xdr:cNvPr id="15" name="Imagen 14" descr="logo definitivo enjambre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0648950"/>
          <a:ext cx="1148715" cy="13328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742950</xdr:colOff>
      <xdr:row>62</xdr:row>
      <xdr:rowOff>195262</xdr:rowOff>
    </xdr:from>
    <xdr:to>
      <xdr:col>13</xdr:col>
      <xdr:colOff>666750</xdr:colOff>
      <xdr:row>73</xdr:row>
      <xdr:rowOff>0</xdr:rowOff>
    </xdr:to>
    <xdr:graphicFrame macro="">
      <xdr:nvGraphicFramePr>
        <xdr:cNvPr id="16" name="Gráfico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38100</xdr:colOff>
      <xdr:row>62</xdr:row>
      <xdr:rowOff>185737</xdr:rowOff>
    </xdr:from>
    <xdr:to>
      <xdr:col>18</xdr:col>
      <xdr:colOff>0</xdr:colOff>
      <xdr:row>73</xdr:row>
      <xdr:rowOff>19050</xdr:rowOff>
    </xdr:to>
    <xdr:graphicFrame macro="">
      <xdr:nvGraphicFramePr>
        <xdr:cNvPr id="17" name="Gráfico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17</xdr:col>
      <xdr:colOff>476250</xdr:colOff>
      <xdr:row>94</xdr:row>
      <xdr:rowOff>0</xdr:rowOff>
    </xdr:from>
    <xdr:to>
      <xdr:col>19</xdr:col>
      <xdr:colOff>0</xdr:colOff>
      <xdr:row>98</xdr:row>
      <xdr:rowOff>0</xdr:rowOff>
    </xdr:to>
    <xdr:pic>
      <xdr:nvPicPr>
        <xdr:cNvPr id="24" name="Imagen 23"/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6450" y="17611725"/>
          <a:ext cx="1047750" cy="762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533400</xdr:colOff>
      <xdr:row>2</xdr:row>
      <xdr:rowOff>1</xdr:rowOff>
    </xdr:from>
    <xdr:to>
      <xdr:col>19</xdr:col>
      <xdr:colOff>0</xdr:colOff>
      <xdr:row>6</xdr:row>
      <xdr:rowOff>28576</xdr:rowOff>
    </xdr:to>
    <xdr:pic>
      <xdr:nvPicPr>
        <xdr:cNvPr id="27" name="Imagen 26"/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63600" y="381001"/>
          <a:ext cx="990600" cy="790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535782</xdr:colOff>
      <xdr:row>21</xdr:row>
      <xdr:rowOff>23812</xdr:rowOff>
    </xdr:from>
    <xdr:to>
      <xdr:col>19</xdr:col>
      <xdr:colOff>2382</xdr:colOff>
      <xdr:row>25</xdr:row>
      <xdr:rowOff>28575</xdr:rowOff>
    </xdr:to>
    <xdr:pic>
      <xdr:nvPicPr>
        <xdr:cNvPr id="28" name="Imagen 27"/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61220" y="4095750"/>
          <a:ext cx="990600" cy="790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539750</xdr:colOff>
      <xdr:row>38</xdr:row>
      <xdr:rowOff>15875</xdr:rowOff>
    </xdr:from>
    <xdr:to>
      <xdr:col>19</xdr:col>
      <xdr:colOff>6350</xdr:colOff>
      <xdr:row>42</xdr:row>
      <xdr:rowOff>20638</xdr:rowOff>
    </xdr:to>
    <xdr:pic>
      <xdr:nvPicPr>
        <xdr:cNvPr id="29" name="Imagen 27"/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3125" y="7381875"/>
          <a:ext cx="990600" cy="7985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508000</xdr:colOff>
      <xdr:row>58</xdr:row>
      <xdr:rowOff>15875</xdr:rowOff>
    </xdr:from>
    <xdr:to>
      <xdr:col>18</xdr:col>
      <xdr:colOff>736600</xdr:colOff>
      <xdr:row>62</xdr:row>
      <xdr:rowOff>36513</xdr:rowOff>
    </xdr:to>
    <xdr:pic>
      <xdr:nvPicPr>
        <xdr:cNvPr id="30" name="Imagen 27"/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41375" y="11461750"/>
          <a:ext cx="990600" cy="7985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37"/>
  <sheetViews>
    <sheetView tabSelected="1" topLeftCell="H1" zoomScale="60" zoomScaleNormal="60" workbookViewId="0">
      <selection activeCell="G69" sqref="G69"/>
    </sheetView>
  </sheetViews>
  <sheetFormatPr baseColWidth="10" defaultRowHeight="15"/>
  <cols>
    <col min="8" max="8" width="12.5703125" customWidth="1"/>
  </cols>
  <sheetData>
    <row r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5" customHeight="1">
      <c r="A3" s="1"/>
      <c r="G3" s="22" t="s">
        <v>10</v>
      </c>
      <c r="H3" s="22"/>
      <c r="I3" s="22"/>
      <c r="J3" s="22"/>
      <c r="K3" s="22"/>
      <c r="L3" s="22"/>
      <c r="T3" s="1"/>
    </row>
    <row r="4" spans="1:20">
      <c r="A4" s="1"/>
      <c r="T4" s="1"/>
    </row>
    <row r="5" spans="1:20">
      <c r="A5" s="1"/>
      <c r="T5" s="1"/>
    </row>
    <row r="6" spans="1:20">
      <c r="A6" s="1"/>
      <c r="F6" t="s">
        <v>0</v>
      </c>
      <c r="T6" s="1"/>
    </row>
    <row r="7" spans="1:20" ht="15.75">
      <c r="A7" s="1"/>
      <c r="F7" s="2" t="s">
        <v>11</v>
      </c>
      <c r="T7" s="1"/>
    </row>
    <row r="8" spans="1:20" ht="15.75" thickBot="1">
      <c r="A8" s="1"/>
      <c r="T8" s="1"/>
    </row>
    <row r="9" spans="1:20" ht="15.75" thickBot="1">
      <c r="A9" s="1"/>
      <c r="F9" s="10" t="s">
        <v>1</v>
      </c>
      <c r="G9" s="11" t="s">
        <v>2</v>
      </c>
      <c r="H9" s="11" t="s">
        <v>3</v>
      </c>
      <c r="T9" s="1"/>
    </row>
    <row r="10" spans="1:20" ht="15.75" thickBot="1">
      <c r="A10" s="1"/>
      <c r="F10" s="5" t="s">
        <v>4</v>
      </c>
      <c r="G10" s="4">
        <v>32</v>
      </c>
      <c r="H10" s="8">
        <f>G10/G12</f>
        <v>0.8</v>
      </c>
      <c r="T10" s="1"/>
    </row>
    <row r="11" spans="1:20" ht="15.75" thickBot="1">
      <c r="A11" s="1"/>
      <c r="F11" s="6" t="s">
        <v>5</v>
      </c>
      <c r="G11" s="3">
        <v>8</v>
      </c>
      <c r="H11" s="9">
        <f>G11/G12</f>
        <v>0.2</v>
      </c>
      <c r="T11" s="1"/>
    </row>
    <row r="12" spans="1:20" ht="15.75" thickBot="1">
      <c r="A12" s="1"/>
      <c r="F12" s="7" t="s">
        <v>6</v>
      </c>
      <c r="G12" s="4">
        <f>SUM(G10:G11)</f>
        <v>40</v>
      </c>
      <c r="T12" s="1"/>
    </row>
    <row r="13" spans="1:20">
      <c r="A13" s="1"/>
      <c r="T13" s="1"/>
    </row>
    <row r="14" spans="1:20">
      <c r="A14" s="1"/>
      <c r="T14" s="1"/>
    </row>
    <row r="15" spans="1:20">
      <c r="A15" s="1"/>
      <c r="T15" s="1"/>
    </row>
    <row r="16" spans="1:20">
      <c r="A16" s="1"/>
      <c r="T16" s="1"/>
    </row>
    <row r="17" spans="1:20">
      <c r="A17" s="1"/>
      <c r="T17" s="1"/>
    </row>
    <row r="18" spans="1:20">
      <c r="A18" s="1"/>
      <c r="T18" s="1"/>
    </row>
    <row r="19" spans="1:20">
      <c r="A19" s="1"/>
      <c r="T19" s="1"/>
    </row>
    <row r="20" spans="1: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>
      <c r="A22" s="1"/>
      <c r="T22" s="1"/>
    </row>
    <row r="23" spans="1:20">
      <c r="A23" s="1"/>
      <c r="F23" t="s">
        <v>7</v>
      </c>
      <c r="T23" s="1"/>
    </row>
    <row r="24" spans="1:20" ht="15.75">
      <c r="A24" s="1"/>
      <c r="F24" s="2" t="s">
        <v>25</v>
      </c>
      <c r="T24" s="1"/>
    </row>
    <row r="25" spans="1:20" ht="15.75" thickBot="1">
      <c r="A25" s="1"/>
      <c r="T25" s="1"/>
    </row>
    <row r="26" spans="1:20" ht="15.75" thickBot="1">
      <c r="A26" s="1"/>
      <c r="F26" s="10" t="s">
        <v>1</v>
      </c>
      <c r="G26" s="17" t="s">
        <v>2</v>
      </c>
      <c r="H26" s="17" t="s">
        <v>3</v>
      </c>
      <c r="T26" s="1"/>
    </row>
    <row r="27" spans="1:20" ht="15.75" thickBot="1">
      <c r="A27" s="1"/>
      <c r="F27" s="15" t="s">
        <v>12</v>
      </c>
      <c r="G27" s="15">
        <v>10</v>
      </c>
      <c r="H27" s="16">
        <f>+G27/G33</f>
        <v>0.23809523809523808</v>
      </c>
      <c r="T27" s="1"/>
    </row>
    <row r="28" spans="1:20" ht="15.75" thickBot="1">
      <c r="A28" s="1"/>
      <c r="F28" s="15" t="s">
        <v>13</v>
      </c>
      <c r="G28" s="15">
        <v>6</v>
      </c>
      <c r="H28" s="16">
        <f>+G28/G33</f>
        <v>0.14285714285714285</v>
      </c>
      <c r="T28" s="1"/>
    </row>
    <row r="29" spans="1:20" ht="15.75" thickBot="1">
      <c r="A29" s="1"/>
      <c r="F29" s="15" t="s">
        <v>14</v>
      </c>
      <c r="G29" s="15">
        <v>8</v>
      </c>
      <c r="H29" s="16">
        <f>+G29/G33</f>
        <v>0.19047619047619047</v>
      </c>
      <c r="T29" s="1"/>
    </row>
    <row r="30" spans="1:20" ht="15.75" thickBot="1">
      <c r="A30" s="1"/>
      <c r="F30" s="15" t="s">
        <v>15</v>
      </c>
      <c r="G30" s="18">
        <v>3</v>
      </c>
      <c r="H30" s="16">
        <f>+G30/G33</f>
        <v>7.1428571428571425E-2</v>
      </c>
      <c r="T30" s="1"/>
    </row>
    <row r="31" spans="1:20" ht="15.75" thickBot="1">
      <c r="A31" s="1"/>
      <c r="F31" s="15" t="s">
        <v>17</v>
      </c>
      <c r="G31" s="18">
        <v>7</v>
      </c>
      <c r="H31" s="16">
        <f>+G31/G33</f>
        <v>0.16666666666666666</v>
      </c>
      <c r="T31" s="1"/>
    </row>
    <row r="32" spans="1:20" ht="15.75" thickBot="1">
      <c r="A32" s="1"/>
      <c r="F32" s="15" t="s">
        <v>16</v>
      </c>
      <c r="G32" s="15">
        <v>8</v>
      </c>
      <c r="H32" s="16">
        <f>+G32/G33</f>
        <v>0.19047619047619047</v>
      </c>
      <c r="T32" s="1"/>
    </row>
    <row r="33" spans="1:20" ht="15.75" thickBot="1">
      <c r="A33" s="1"/>
      <c r="F33" s="15" t="s">
        <v>6</v>
      </c>
      <c r="G33" s="15">
        <f>SUM(G27:G32)</f>
        <v>42</v>
      </c>
      <c r="H33" s="14"/>
      <c r="T33" s="1"/>
    </row>
    <row r="34" spans="1:20">
      <c r="A34" s="1"/>
      <c r="T34" s="1"/>
    </row>
    <row r="35" spans="1:20">
      <c r="A35" s="1"/>
      <c r="T35" s="1"/>
    </row>
    <row r="36" spans="1:20">
      <c r="A36" s="1"/>
      <c r="T36" s="1"/>
    </row>
    <row r="37" spans="1:20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>
      <c r="A39" s="1"/>
      <c r="T39" s="1"/>
    </row>
    <row r="40" spans="1:20">
      <c r="A40" s="1"/>
      <c r="F40" t="s">
        <v>8</v>
      </c>
      <c r="T40" s="1"/>
    </row>
    <row r="41" spans="1:20" ht="15.75">
      <c r="A41" s="1"/>
      <c r="F41" s="2" t="s">
        <v>18</v>
      </c>
      <c r="T41" s="1"/>
    </row>
    <row r="42" spans="1:20" ht="15.75" thickBot="1">
      <c r="A42" s="1"/>
      <c r="T42" s="1"/>
    </row>
    <row r="43" spans="1:20" ht="15.75" thickBot="1">
      <c r="A43" s="1"/>
      <c r="F43" s="10" t="s">
        <v>1</v>
      </c>
      <c r="G43" s="17" t="s">
        <v>2</v>
      </c>
      <c r="H43" s="17" t="s">
        <v>3</v>
      </c>
      <c r="T43" s="1"/>
    </row>
    <row r="44" spans="1:20" ht="15.75" thickBot="1">
      <c r="A44" s="1"/>
      <c r="F44" s="15" t="s">
        <v>19</v>
      </c>
      <c r="G44" s="15">
        <v>4</v>
      </c>
      <c r="H44" s="16">
        <f>+G44/G49</f>
        <v>0.1</v>
      </c>
      <c r="T44" s="1"/>
    </row>
    <row r="45" spans="1:20" ht="15.75" thickBot="1">
      <c r="A45" s="1"/>
      <c r="F45" s="15" t="s">
        <v>20</v>
      </c>
      <c r="G45" s="15">
        <v>24</v>
      </c>
      <c r="H45" s="16">
        <f>+G45/G49</f>
        <v>0.6</v>
      </c>
      <c r="T45" s="1"/>
    </row>
    <row r="46" spans="1:20" ht="15.75" thickBot="1">
      <c r="A46" s="1"/>
      <c r="F46" s="15" t="s">
        <v>21</v>
      </c>
      <c r="G46" s="15">
        <v>5</v>
      </c>
      <c r="H46" s="16">
        <f>+G46/G49</f>
        <v>0.125</v>
      </c>
      <c r="T46" s="1"/>
    </row>
    <row r="47" spans="1:20" ht="15.75" thickBot="1">
      <c r="A47" s="1"/>
      <c r="F47" s="15" t="s">
        <v>22</v>
      </c>
      <c r="G47" s="15">
        <v>0</v>
      </c>
      <c r="H47" s="15">
        <v>0</v>
      </c>
      <c r="T47" s="1"/>
    </row>
    <row r="48" spans="1:20" ht="15.75" thickBot="1">
      <c r="A48" s="1"/>
      <c r="F48" s="15" t="s">
        <v>23</v>
      </c>
      <c r="G48" s="15">
        <v>7</v>
      </c>
      <c r="H48" s="16">
        <f>+G48/G49</f>
        <v>0.17499999999999999</v>
      </c>
      <c r="T48" s="1"/>
    </row>
    <row r="49" spans="1:20" ht="15.75" thickBot="1">
      <c r="A49" s="1"/>
      <c r="F49" s="15" t="s">
        <v>6</v>
      </c>
      <c r="G49" s="15">
        <f>SUM(G44:G48)</f>
        <v>40</v>
      </c>
      <c r="H49" s="14"/>
      <c r="T49" s="1"/>
    </row>
    <row r="50" spans="1:20">
      <c r="A50" s="1"/>
      <c r="T50" s="1"/>
    </row>
    <row r="51" spans="1:20">
      <c r="A51" s="1"/>
      <c r="T51" s="1"/>
    </row>
    <row r="52" spans="1:20">
      <c r="A52" s="1"/>
      <c r="T52" s="1"/>
    </row>
    <row r="53" spans="1:20">
      <c r="A53" s="1"/>
      <c r="T53" s="1"/>
    </row>
    <row r="54" spans="1:20">
      <c r="A54" s="1"/>
      <c r="T54" s="1"/>
    </row>
    <row r="55" spans="1:20">
      <c r="A55" s="1"/>
      <c r="T55" s="1"/>
    </row>
    <row r="56" spans="1:20">
      <c r="A56" s="1"/>
      <c r="T56" s="1"/>
    </row>
    <row r="57" spans="1:20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>
      <c r="A59" s="1"/>
      <c r="T59" s="1"/>
    </row>
    <row r="60" spans="1:20">
      <c r="A60" s="1"/>
      <c r="F60" t="s">
        <v>9</v>
      </c>
      <c r="T60" s="1"/>
    </row>
    <row r="61" spans="1:20">
      <c r="A61" s="1"/>
      <c r="T61" s="1"/>
    </row>
    <row r="62" spans="1:20" ht="15.75">
      <c r="A62" s="1"/>
      <c r="F62" s="21" t="s">
        <v>24</v>
      </c>
      <c r="G62" s="21"/>
      <c r="H62" s="21"/>
      <c r="I62" s="21"/>
      <c r="J62" s="13"/>
      <c r="K62" s="12"/>
      <c r="T62" s="1"/>
    </row>
    <row r="63" spans="1:20" ht="15.75" thickBot="1">
      <c r="A63" s="1"/>
      <c r="T63" s="1"/>
    </row>
    <row r="64" spans="1:20" ht="15.75" thickBot="1">
      <c r="A64" s="1"/>
      <c r="F64" s="10" t="s">
        <v>1</v>
      </c>
      <c r="G64" s="11" t="s">
        <v>2</v>
      </c>
      <c r="H64" s="11" t="s">
        <v>3</v>
      </c>
      <c r="T64" s="1"/>
    </row>
    <row r="65" spans="1:20" ht="15.75" thickBot="1">
      <c r="A65" s="1"/>
      <c r="F65" s="5" t="s">
        <v>4</v>
      </c>
      <c r="G65" s="4">
        <v>40</v>
      </c>
      <c r="H65" s="8">
        <f>G65/G67</f>
        <v>1</v>
      </c>
      <c r="T65" s="1"/>
    </row>
    <row r="66" spans="1:20" ht="15.75" thickBot="1">
      <c r="A66" s="1"/>
      <c r="F66" s="6" t="s">
        <v>5</v>
      </c>
      <c r="G66" s="3">
        <v>0</v>
      </c>
      <c r="H66" s="9">
        <f>G66/G67</f>
        <v>0</v>
      </c>
      <c r="T66" s="1"/>
    </row>
    <row r="67" spans="1:20" ht="15.75" thickBot="1">
      <c r="A67" s="1"/>
      <c r="F67" s="7" t="s">
        <v>6</v>
      </c>
      <c r="G67" s="4">
        <f>SUM(G65:G66)</f>
        <v>40</v>
      </c>
      <c r="T67" s="1"/>
    </row>
    <row r="68" spans="1:20">
      <c r="A68" s="1"/>
      <c r="T68" s="1"/>
    </row>
    <row r="69" spans="1:20">
      <c r="A69" s="1"/>
      <c r="T69" s="1"/>
    </row>
    <row r="70" spans="1:20">
      <c r="A70" s="1"/>
      <c r="T70" s="1"/>
    </row>
    <row r="71" spans="1:20">
      <c r="A71" s="1"/>
      <c r="T71" s="1"/>
    </row>
    <row r="72" spans="1:20">
      <c r="A72" s="1"/>
      <c r="T72" s="1"/>
    </row>
    <row r="73" spans="1:20">
      <c r="A73" s="1"/>
      <c r="T73" s="1"/>
    </row>
    <row r="74" spans="1:20">
      <c r="A74" s="1"/>
      <c r="T74" s="1"/>
    </row>
    <row r="75" spans="1:20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>
      <c r="A76" s="1"/>
      <c r="B76" s="1"/>
      <c r="C76" s="1"/>
      <c r="D76" s="1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</row>
    <row r="77" spans="1:20">
      <c r="A77" s="20"/>
      <c r="B77" s="20"/>
      <c r="C77" s="20"/>
      <c r="D77" s="20"/>
    </row>
    <row r="78" spans="1:20">
      <c r="A78" s="20"/>
      <c r="B78" s="20"/>
      <c r="C78" s="20"/>
      <c r="D78" s="20"/>
    </row>
    <row r="79" spans="1:20">
      <c r="A79" s="20"/>
      <c r="B79" s="20"/>
      <c r="C79" s="20"/>
      <c r="D79" s="20"/>
    </row>
    <row r="80" spans="1:20">
      <c r="A80" s="20"/>
      <c r="B80" s="20"/>
      <c r="C80" s="20"/>
      <c r="D80" s="20"/>
    </row>
    <row r="81" spans="1:4">
      <c r="A81" s="20"/>
      <c r="B81" s="20"/>
      <c r="C81" s="20"/>
      <c r="D81" s="20"/>
    </row>
    <row r="82" spans="1:4">
      <c r="A82" s="20"/>
      <c r="B82" s="20"/>
      <c r="C82" s="20"/>
      <c r="D82" s="20"/>
    </row>
    <row r="83" spans="1:4">
      <c r="A83" s="20"/>
      <c r="B83" s="20"/>
      <c r="C83" s="20"/>
      <c r="D83" s="20"/>
    </row>
    <row r="84" spans="1:4">
      <c r="A84" s="20"/>
      <c r="B84" s="20"/>
      <c r="C84" s="20"/>
      <c r="D84" s="20"/>
    </row>
    <row r="85" spans="1:4">
      <c r="A85" s="20"/>
      <c r="B85" s="20"/>
      <c r="C85" s="20"/>
      <c r="D85" s="20"/>
    </row>
    <row r="86" spans="1:4">
      <c r="A86" s="20"/>
      <c r="B86" s="20"/>
      <c r="C86" s="20"/>
      <c r="D86" s="20"/>
    </row>
    <row r="87" spans="1:4">
      <c r="A87" s="20"/>
      <c r="B87" s="20"/>
      <c r="C87" s="20"/>
      <c r="D87" s="20"/>
    </row>
    <row r="88" spans="1:4">
      <c r="A88" s="20"/>
      <c r="B88" s="20"/>
      <c r="C88" s="20"/>
      <c r="D88" s="20"/>
    </row>
    <row r="89" spans="1:4">
      <c r="A89" s="20"/>
      <c r="B89" s="20"/>
      <c r="C89" s="20"/>
      <c r="D89" s="20"/>
    </row>
    <row r="90" spans="1:4">
      <c r="A90" s="20"/>
      <c r="B90" s="20"/>
      <c r="C90" s="20"/>
      <c r="D90" s="20"/>
    </row>
    <row r="91" spans="1:4">
      <c r="A91" s="20"/>
      <c r="B91" s="20"/>
      <c r="C91" s="20"/>
      <c r="D91" s="20"/>
    </row>
    <row r="92" spans="1:4">
      <c r="A92" s="20"/>
      <c r="B92" s="20"/>
      <c r="C92" s="20"/>
      <c r="D92" s="20"/>
    </row>
    <row r="93" spans="1:4">
      <c r="A93" s="20"/>
      <c r="B93" s="20"/>
      <c r="C93" s="20"/>
      <c r="D93" s="20"/>
    </row>
    <row r="94" spans="1:4">
      <c r="A94" s="20"/>
      <c r="B94" s="20"/>
      <c r="C94" s="20"/>
      <c r="D94" s="20"/>
    </row>
    <row r="95" spans="1:4">
      <c r="A95" s="20"/>
      <c r="B95" s="20"/>
      <c r="C95" s="20"/>
      <c r="D95" s="20"/>
    </row>
    <row r="96" spans="1:4">
      <c r="A96" s="20"/>
      <c r="B96" s="20"/>
      <c r="C96" s="20"/>
      <c r="D96" s="20"/>
    </row>
    <row r="97" spans="1:4">
      <c r="A97" s="20"/>
      <c r="B97" s="20"/>
      <c r="C97" s="20"/>
      <c r="D97" s="20"/>
    </row>
    <row r="98" spans="1:4">
      <c r="A98" s="20"/>
      <c r="B98" s="20"/>
      <c r="C98" s="20"/>
      <c r="D98" s="20"/>
    </row>
    <row r="99" spans="1:4">
      <c r="A99" s="20"/>
      <c r="B99" s="20"/>
      <c r="C99" s="20"/>
      <c r="D99" s="20"/>
    </row>
    <row r="100" spans="1:4">
      <c r="A100" s="20"/>
      <c r="B100" s="20"/>
      <c r="C100" s="20"/>
      <c r="D100" s="20"/>
    </row>
    <row r="101" spans="1:4">
      <c r="A101" s="20"/>
      <c r="B101" s="20"/>
      <c r="C101" s="20"/>
      <c r="D101" s="20"/>
    </row>
    <row r="102" spans="1:4">
      <c r="A102" s="20"/>
      <c r="B102" s="20"/>
      <c r="C102" s="20"/>
      <c r="D102" s="20"/>
    </row>
    <row r="103" spans="1:4">
      <c r="A103" s="20"/>
      <c r="B103" s="20"/>
      <c r="C103" s="20"/>
      <c r="D103" s="20"/>
    </row>
    <row r="104" spans="1:4">
      <c r="A104" s="20"/>
      <c r="B104" s="20"/>
      <c r="C104" s="20"/>
      <c r="D104" s="20"/>
    </row>
    <row r="105" spans="1:4">
      <c r="A105" s="20"/>
      <c r="B105" s="20"/>
      <c r="C105" s="20"/>
      <c r="D105" s="20"/>
    </row>
    <row r="106" spans="1:4">
      <c r="A106" s="20"/>
      <c r="B106" s="20"/>
      <c r="C106" s="20"/>
      <c r="D106" s="20"/>
    </row>
    <row r="107" spans="1:4">
      <c r="A107" s="20"/>
      <c r="B107" s="20"/>
      <c r="C107" s="20"/>
      <c r="D107" s="20"/>
    </row>
    <row r="108" spans="1:4">
      <c r="A108" s="20"/>
      <c r="B108" s="20"/>
      <c r="C108" s="20"/>
      <c r="D108" s="20"/>
    </row>
    <row r="109" spans="1:4">
      <c r="A109" s="20"/>
      <c r="B109" s="20"/>
      <c r="C109" s="20"/>
      <c r="D109" s="20"/>
    </row>
    <row r="110" spans="1:4">
      <c r="A110" s="20"/>
      <c r="B110" s="20"/>
      <c r="C110" s="20"/>
      <c r="D110" s="20"/>
    </row>
    <row r="111" spans="1:4">
      <c r="A111" s="20"/>
      <c r="B111" s="20"/>
      <c r="C111" s="20"/>
      <c r="D111" s="20"/>
    </row>
    <row r="112" spans="1:4">
      <c r="A112" s="20"/>
      <c r="B112" s="20"/>
      <c r="C112" s="20"/>
      <c r="D112" s="20"/>
    </row>
    <row r="113" spans="1:4">
      <c r="A113" s="20"/>
      <c r="B113" s="20"/>
      <c r="C113" s="20"/>
      <c r="D113" s="20"/>
    </row>
    <row r="114" spans="1:4">
      <c r="A114" s="20"/>
      <c r="B114" s="20"/>
      <c r="C114" s="20"/>
      <c r="D114" s="20"/>
    </row>
    <row r="115" spans="1:4">
      <c r="A115" s="20"/>
      <c r="B115" s="20"/>
      <c r="C115" s="20"/>
      <c r="D115" s="20"/>
    </row>
    <row r="116" spans="1:4">
      <c r="A116" s="20"/>
      <c r="B116" s="20"/>
      <c r="C116" s="20"/>
      <c r="D116" s="20"/>
    </row>
    <row r="117" spans="1:4">
      <c r="A117" s="20"/>
      <c r="B117" s="20"/>
      <c r="C117" s="20"/>
      <c r="D117" s="20"/>
    </row>
    <row r="118" spans="1:4">
      <c r="A118" s="20"/>
      <c r="B118" s="20"/>
      <c r="C118" s="20"/>
      <c r="D118" s="20"/>
    </row>
    <row r="119" spans="1:4">
      <c r="A119" s="20"/>
      <c r="B119" s="20"/>
      <c r="C119" s="20"/>
      <c r="D119" s="20"/>
    </row>
    <row r="120" spans="1:4">
      <c r="A120" s="20"/>
      <c r="B120" s="20"/>
      <c r="C120" s="20"/>
      <c r="D120" s="20"/>
    </row>
    <row r="121" spans="1:4">
      <c r="A121" s="20"/>
      <c r="B121" s="20"/>
      <c r="C121" s="20"/>
      <c r="D121" s="20"/>
    </row>
    <row r="122" spans="1:4">
      <c r="A122" s="20"/>
      <c r="B122" s="20"/>
      <c r="C122" s="20"/>
      <c r="D122" s="20"/>
    </row>
    <row r="123" spans="1:4">
      <c r="A123" s="20"/>
      <c r="B123" s="20"/>
      <c r="C123" s="20"/>
      <c r="D123" s="20"/>
    </row>
    <row r="124" spans="1:4">
      <c r="A124" s="20"/>
      <c r="B124" s="20"/>
      <c r="C124" s="20"/>
      <c r="D124" s="20"/>
    </row>
    <row r="125" spans="1:4">
      <c r="A125" s="20"/>
      <c r="B125" s="20"/>
      <c r="C125" s="20"/>
      <c r="D125" s="20"/>
    </row>
    <row r="126" spans="1:4">
      <c r="A126" s="20"/>
      <c r="B126" s="20"/>
      <c r="C126" s="20"/>
      <c r="D126" s="20"/>
    </row>
    <row r="127" spans="1:4">
      <c r="A127" s="20"/>
      <c r="B127" s="20"/>
      <c r="C127" s="20"/>
      <c r="D127" s="20"/>
    </row>
    <row r="128" spans="1:4">
      <c r="A128" s="20"/>
      <c r="B128" s="20"/>
      <c r="C128" s="20"/>
      <c r="D128" s="20"/>
    </row>
    <row r="129" spans="1:4">
      <c r="A129" s="20"/>
      <c r="B129" s="20"/>
      <c r="C129" s="20"/>
      <c r="D129" s="20"/>
    </row>
    <row r="130" spans="1:4">
      <c r="A130" s="20"/>
      <c r="B130" s="20"/>
      <c r="C130" s="20"/>
      <c r="D130" s="20"/>
    </row>
    <row r="131" spans="1:4">
      <c r="A131" s="20"/>
      <c r="B131" s="20"/>
      <c r="C131" s="20"/>
      <c r="D131" s="20"/>
    </row>
    <row r="132" spans="1:4">
      <c r="A132" s="20"/>
      <c r="B132" s="20"/>
      <c r="C132" s="20"/>
      <c r="D132" s="20"/>
    </row>
    <row r="133" spans="1:4">
      <c r="A133" s="20"/>
      <c r="B133" s="20"/>
      <c r="C133" s="20"/>
      <c r="D133" s="20"/>
    </row>
    <row r="134" spans="1:4">
      <c r="A134" s="20"/>
      <c r="B134" s="20"/>
      <c r="C134" s="20"/>
      <c r="D134" s="20"/>
    </row>
    <row r="135" spans="1:4">
      <c r="A135" s="20"/>
      <c r="B135" s="20"/>
      <c r="C135" s="20"/>
      <c r="D135" s="20"/>
    </row>
    <row r="136" spans="1:4">
      <c r="A136" s="20"/>
      <c r="B136" s="20"/>
      <c r="C136" s="20"/>
      <c r="D136" s="20"/>
    </row>
    <row r="137" spans="1:4">
      <c r="A137" s="20"/>
      <c r="B137" s="20"/>
      <c r="C137" s="20"/>
      <c r="D137" s="20"/>
    </row>
  </sheetData>
  <mergeCells count="2">
    <mergeCell ref="F62:I62"/>
    <mergeCell ref="G3:L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 Cucuta 101</dc:creator>
  <cp:lastModifiedBy>Usuario</cp:lastModifiedBy>
  <cp:lastPrinted>2016-06-30T03:34:43Z</cp:lastPrinted>
  <dcterms:created xsi:type="dcterms:W3CDTF">2016-06-29T20:01:05Z</dcterms:created>
  <dcterms:modified xsi:type="dcterms:W3CDTF">2016-06-30T04:36:57Z</dcterms:modified>
</cp:coreProperties>
</file>