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9315" windowHeight="6480"/>
  </bookViews>
  <sheets>
    <sheet name="Hoja1" sheetId="1" r:id="rId1"/>
    <sheet name="Hoja2" sheetId="2" r:id="rId2"/>
    <sheet name="Hoja3" sheetId="3" r:id="rId3"/>
  </sheets>
  <definedNames>
    <definedName name="OLE_LINK1" localSheetId="0">Hoja1!$B$35</definedName>
  </definedNames>
  <calcPr calcId="144525"/>
</workbook>
</file>

<file path=xl/calcChain.xml><?xml version="1.0" encoding="utf-8"?>
<calcChain xmlns="http://schemas.openxmlformats.org/spreadsheetml/2006/main">
  <c r="D168" i="1" l="1"/>
  <c r="D167" i="1"/>
  <c r="D166" i="1"/>
  <c r="D165" i="1"/>
  <c r="D148" i="1"/>
  <c r="D147" i="1"/>
  <c r="D146" i="1"/>
  <c r="D145" i="1"/>
  <c r="D129" i="1"/>
  <c r="D128" i="1"/>
  <c r="D127" i="1"/>
  <c r="D126" i="1"/>
  <c r="D110" i="1"/>
  <c r="D109" i="1"/>
  <c r="D108" i="1"/>
  <c r="D107" i="1"/>
  <c r="D93" i="1"/>
  <c r="D92" i="1"/>
  <c r="D91" i="1"/>
  <c r="D90" i="1"/>
  <c r="D74" i="1"/>
  <c r="D73" i="1"/>
  <c r="D72" i="1"/>
  <c r="D71" i="1"/>
  <c r="D60" i="1"/>
  <c r="D59" i="1"/>
  <c r="D58" i="1"/>
  <c r="D57" i="1"/>
  <c r="D41" i="1"/>
  <c r="D40" i="1"/>
  <c r="D39" i="1"/>
  <c r="D38" i="1"/>
  <c r="D23" i="1" l="1"/>
  <c r="D25" i="1"/>
  <c r="D24" i="1"/>
  <c r="D22" i="1"/>
  <c r="D9" i="1"/>
  <c r="D8" i="1"/>
  <c r="D7" i="1"/>
  <c r="D10" i="1"/>
</calcChain>
</file>

<file path=xl/sharedStrings.xml><?xml version="1.0" encoding="utf-8"?>
<sst xmlns="http://schemas.openxmlformats.org/spreadsheetml/2006/main" count="91" uniqueCount="19">
  <si>
    <t>1. ¿Con quién vives?</t>
  </si>
  <si>
    <t xml:space="preserve">OPCIONES </t>
  </si>
  <si>
    <t>CANTIDAD</t>
  </si>
  <si>
    <t>PORCENTAJES</t>
  </si>
  <si>
    <t>total</t>
  </si>
  <si>
    <t>a</t>
  </si>
  <si>
    <t>b</t>
  </si>
  <si>
    <t>c</t>
  </si>
  <si>
    <t>d</t>
  </si>
  <si>
    <t>2. ¿Cómo te sientes en casa?</t>
  </si>
  <si>
    <t>3. ¿Cómo te sientes en el colegio?</t>
  </si>
  <si>
    <t>4. ¿Has sentido miedo a venir al colegio?</t>
  </si>
  <si>
    <t>5. ¿Cuál es la causa principal de tu miedo?</t>
  </si>
  <si>
    <t>6. ¿Cuántos buenos amigos tienes en el colegio?</t>
  </si>
  <si>
    <t>7. ¿Cómo te sientes tratado por tus profesores/as?</t>
  </si>
  <si>
    <t>8. ¿Has estado solo en el recreo en el último mes?</t>
  </si>
  <si>
    <t>9. ¿Te sientes aislado o que no quieren estar contigo tus compañeros desde que empezó el curso?</t>
  </si>
  <si>
    <t>10. ¿Sientes que algún o algunos compañeros han abusado de ti, te han amenazado, te han tratado mal desde que empezó el curso?</t>
  </si>
  <si>
    <t xml:space="preserve">Encuesta a 50 estudiantes de la I.E. Colegio Sagrado Corazón de Jesús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</si>
</sst>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9" fontId="0" fillId="4" borderId="1" xfId="1" applyFont="1" applyFill="1" applyBorder="1"/>
    <xf numFmtId="164" fontId="0" fillId="4" borderId="1" xfId="0" applyNumberFormat="1" applyFill="1" applyBorder="1"/>
    <xf numFmtId="9" fontId="0" fillId="4" borderId="1" xfId="0" applyNumberFormat="1" applyFill="1" applyBorder="1"/>
    <xf numFmtId="0" fontId="0" fillId="0" borderId="0" xfId="0" applyAlignment="1">
      <alignment vertical="center"/>
    </xf>
    <xf numFmtId="0" fontId="0" fillId="0" borderId="0" xfId="0" applyNumberForma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 b="0"/>
              <a:t>1. ¿Con quién vives?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Hoja1!$B$7:$B$10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Hoja1!$C$7:$C$10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9131648"/>
        <c:axId val="109133184"/>
      </c:barChart>
      <c:catAx>
        <c:axId val="109131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9133184"/>
        <c:crosses val="autoZero"/>
        <c:auto val="1"/>
        <c:lblAlgn val="ctr"/>
        <c:lblOffset val="100"/>
        <c:noMultiLvlLbl val="0"/>
      </c:catAx>
      <c:valAx>
        <c:axId val="1091331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9131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Hoja1!$B$71:$B$74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Hoja1!$C$71:$C$74</c:f>
              <c:numCache>
                <c:formatCode>General</c:formatCode>
                <c:ptCount val="4"/>
                <c:pt idx="0">
                  <c:v>24</c:v>
                </c:pt>
                <c:pt idx="1">
                  <c:v>10</c:v>
                </c:pt>
                <c:pt idx="2">
                  <c:v>4</c:v>
                </c:pt>
                <c:pt idx="3">
                  <c:v>12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Hoja1!$B$71:$B$74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Hoja1!$D$71:$D$74</c:f>
              <c:numCache>
                <c:formatCode>0.0%</c:formatCode>
                <c:ptCount val="4"/>
                <c:pt idx="0" formatCode="0%">
                  <c:v>0.48</c:v>
                </c:pt>
                <c:pt idx="1">
                  <c:v>0.2</c:v>
                </c:pt>
                <c:pt idx="2" formatCode="0%">
                  <c:v>0.08</c:v>
                </c:pt>
                <c:pt idx="3" formatCode="0%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200"/>
              <a:t>6. ¿Cuántos buenos amigos tienes en el colegio?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Hoja1!$B$90:$B$93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Hoja1!$C$90:$C$93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15</c:v>
                </c:pt>
                <c:pt idx="3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49600"/>
        <c:axId val="122668160"/>
      </c:barChart>
      <c:catAx>
        <c:axId val="122649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22668160"/>
        <c:crosses val="autoZero"/>
        <c:auto val="1"/>
        <c:lblAlgn val="ctr"/>
        <c:lblOffset val="100"/>
        <c:noMultiLvlLbl val="0"/>
      </c:catAx>
      <c:valAx>
        <c:axId val="1226681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2649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Hoja1!$B$90:$B$93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Hoja1!$C$90:$C$93</c:f>
              <c:numCache>
                <c:formatCode>General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15</c:v>
                </c:pt>
                <c:pt idx="3">
                  <c:v>24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Hoja1!$B$90:$B$93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Hoja1!$D$90:$D$93</c:f>
              <c:numCache>
                <c:formatCode>0.0%</c:formatCode>
                <c:ptCount val="4"/>
                <c:pt idx="0" formatCode="0%">
                  <c:v>0.02</c:v>
                </c:pt>
                <c:pt idx="1">
                  <c:v>0.2</c:v>
                </c:pt>
                <c:pt idx="2" formatCode="0%">
                  <c:v>0.3</c:v>
                </c:pt>
                <c:pt idx="3" formatCode="0%">
                  <c:v>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100"/>
              <a:t>7. ¿Cómo te sientes tratado por tus profesores/as?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Hoja1!$B$107:$B$110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Hoja1!$C$107:$C$110</c:f>
              <c:numCache>
                <c:formatCode>General</c:formatCode>
                <c:ptCount val="4"/>
                <c:pt idx="0">
                  <c:v>16</c:v>
                </c:pt>
                <c:pt idx="1">
                  <c:v>22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78752"/>
        <c:axId val="171980672"/>
      </c:barChart>
      <c:catAx>
        <c:axId val="171978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980672"/>
        <c:crosses val="autoZero"/>
        <c:auto val="1"/>
        <c:lblAlgn val="ctr"/>
        <c:lblOffset val="100"/>
        <c:noMultiLvlLbl val="0"/>
      </c:catAx>
      <c:valAx>
        <c:axId val="171980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197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Hoja1!$B$107:$B$110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Hoja1!$C$107:$C$110</c:f>
              <c:numCache>
                <c:formatCode>General</c:formatCode>
                <c:ptCount val="4"/>
                <c:pt idx="0">
                  <c:v>16</c:v>
                </c:pt>
                <c:pt idx="1">
                  <c:v>22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Hoja1!$B$107:$B$110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Hoja1!$D$107:$D$110</c:f>
              <c:numCache>
                <c:formatCode>0.0%</c:formatCode>
                <c:ptCount val="4"/>
                <c:pt idx="0" formatCode="0%">
                  <c:v>0.32</c:v>
                </c:pt>
                <c:pt idx="1">
                  <c:v>0.44</c:v>
                </c:pt>
                <c:pt idx="2" formatCode="0%">
                  <c:v>0.2</c:v>
                </c:pt>
                <c:pt idx="3" formatCode="0%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200"/>
              <a:t>8. ¿Has estado solo en el recreo en el último mes?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Hoja1!$B$126:$B$129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Hoja1!$C$126:$C$129</c:f>
              <c:numCache>
                <c:formatCode>General</c:formatCode>
                <c:ptCount val="4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60128"/>
        <c:axId val="111762816"/>
      </c:barChart>
      <c:catAx>
        <c:axId val="111760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1762816"/>
        <c:crosses val="autoZero"/>
        <c:auto val="1"/>
        <c:lblAlgn val="ctr"/>
        <c:lblOffset val="100"/>
        <c:noMultiLvlLbl val="0"/>
      </c:catAx>
      <c:valAx>
        <c:axId val="111762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1760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Hoja1!$B$126:$B$129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Hoja1!$C$126:$C$129</c:f>
              <c:numCache>
                <c:formatCode>General</c:formatCode>
                <c:ptCount val="4"/>
                <c:pt idx="0">
                  <c:v>20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Hoja1!$B$126:$B$129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Hoja1!$D$126:$D$129</c:f>
              <c:numCache>
                <c:formatCode>0.0%</c:formatCode>
                <c:ptCount val="4"/>
                <c:pt idx="0" formatCode="0%">
                  <c:v>0.4</c:v>
                </c:pt>
                <c:pt idx="1">
                  <c:v>0.2</c:v>
                </c:pt>
                <c:pt idx="2" formatCode="0%">
                  <c:v>0.2</c:v>
                </c:pt>
                <c:pt idx="3" formatCode="0%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50"/>
              <a:t>9. ¿Te sientes aislado o que no quieren estar contigo tus compañeros desde que empezó el curso?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Hoja1!$B$145:$B$148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Hoja1!$C$145:$C$148</c:f>
              <c:numCache>
                <c:formatCode>General</c:formatCode>
                <c:ptCount val="4"/>
                <c:pt idx="0">
                  <c:v>28</c:v>
                </c:pt>
                <c:pt idx="1">
                  <c:v>10</c:v>
                </c:pt>
                <c:pt idx="2">
                  <c:v>5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80256"/>
        <c:axId val="110881792"/>
      </c:barChart>
      <c:catAx>
        <c:axId val="110880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881792"/>
        <c:crosses val="autoZero"/>
        <c:auto val="1"/>
        <c:lblAlgn val="ctr"/>
        <c:lblOffset val="100"/>
        <c:noMultiLvlLbl val="0"/>
      </c:catAx>
      <c:valAx>
        <c:axId val="110881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088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Hoja1!$B$145:$B$148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Hoja1!$C$145:$C$148</c:f>
              <c:numCache>
                <c:formatCode>General</c:formatCode>
                <c:ptCount val="4"/>
                <c:pt idx="0">
                  <c:v>28</c:v>
                </c:pt>
                <c:pt idx="1">
                  <c:v>10</c:v>
                </c:pt>
                <c:pt idx="2">
                  <c:v>5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Hoja1!$B$145:$B$148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Hoja1!$D$145:$D$148</c:f>
              <c:numCache>
                <c:formatCode>0.0%</c:formatCode>
                <c:ptCount val="4"/>
                <c:pt idx="0" formatCode="0%">
                  <c:v>0.56000000000000005</c:v>
                </c:pt>
                <c:pt idx="1">
                  <c:v>0.2</c:v>
                </c:pt>
                <c:pt idx="2" formatCode="0%">
                  <c:v>0.1</c:v>
                </c:pt>
                <c:pt idx="3" formatCode="0%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100" b="0"/>
              <a:t>10. ¿Sientes que algún o algunos compañeros han abusado de ti, te han amenazado, te han tratado mal desde que empezó el curso?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Hoja1!$B$165:$B$168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Hoja1!$C$165:$C$168</c:f>
              <c:numCache>
                <c:formatCode>General</c:formatCode>
                <c:ptCount val="4"/>
                <c:pt idx="0">
                  <c:v>28</c:v>
                </c:pt>
                <c:pt idx="1">
                  <c:v>10</c:v>
                </c:pt>
                <c:pt idx="2">
                  <c:v>5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21632"/>
        <c:axId val="113637248"/>
      </c:barChart>
      <c:catAx>
        <c:axId val="1136216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637248"/>
        <c:crosses val="autoZero"/>
        <c:auto val="1"/>
        <c:lblAlgn val="ctr"/>
        <c:lblOffset val="100"/>
        <c:noMultiLvlLbl val="0"/>
      </c:catAx>
      <c:valAx>
        <c:axId val="1136372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3621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Hoja1!$B$7:$B$10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Hoja1!$C$7:$C$10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Hoja1!$B$7:$B$10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Hoja1!$D$7:$D$10</c:f>
              <c:numCache>
                <c:formatCode>0.0%</c:formatCode>
                <c:ptCount val="4"/>
                <c:pt idx="0" formatCode="0%">
                  <c:v>0.4</c:v>
                </c:pt>
                <c:pt idx="1">
                  <c:v>0.4</c:v>
                </c:pt>
                <c:pt idx="2" formatCode="0%">
                  <c:v>0.16</c:v>
                </c:pt>
                <c:pt idx="3" formatCode="0%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Hoja1!$B$165:$B$168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Hoja1!$C$165:$C$168</c:f>
              <c:numCache>
                <c:formatCode>General</c:formatCode>
                <c:ptCount val="4"/>
                <c:pt idx="0">
                  <c:v>28</c:v>
                </c:pt>
                <c:pt idx="1">
                  <c:v>10</c:v>
                </c:pt>
                <c:pt idx="2">
                  <c:v>5</c:v>
                </c:pt>
                <c:pt idx="3">
                  <c:v>7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Hoja1!$B$165:$B$168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Hoja1!$D$165:$D$168</c:f>
              <c:numCache>
                <c:formatCode>0.0%</c:formatCode>
                <c:ptCount val="4"/>
                <c:pt idx="0" formatCode="0%">
                  <c:v>0.56000000000000005</c:v>
                </c:pt>
                <c:pt idx="1">
                  <c:v>0.2</c:v>
                </c:pt>
                <c:pt idx="2" formatCode="0%">
                  <c:v>0.1</c:v>
                </c:pt>
                <c:pt idx="3" formatCode="0%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200" b="0"/>
              <a:t>2. ¿Cómo te sientes en casa?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Hoja1!$B$22:$B$25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Hoja1!$C$22:$C$25</c:f>
              <c:numCache>
                <c:formatCode>General</c:formatCode>
                <c:ptCount val="4"/>
                <c:pt idx="0">
                  <c:v>30</c:v>
                </c:pt>
                <c:pt idx="1">
                  <c:v>10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80032"/>
        <c:axId val="109181568"/>
      </c:barChart>
      <c:catAx>
        <c:axId val="109180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09181568"/>
        <c:crosses val="autoZero"/>
        <c:auto val="1"/>
        <c:lblAlgn val="ctr"/>
        <c:lblOffset val="100"/>
        <c:noMultiLvlLbl val="0"/>
      </c:catAx>
      <c:valAx>
        <c:axId val="1091815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9180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Hoja1!$B$22:$B$25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Hoja1!$C$22:$C$25</c:f>
              <c:numCache>
                <c:formatCode>General</c:formatCode>
                <c:ptCount val="4"/>
                <c:pt idx="0">
                  <c:v>30</c:v>
                </c:pt>
                <c:pt idx="1">
                  <c:v>10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Hoja1!$B$22:$B$25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Hoja1!$D$22:$D$25</c:f>
              <c:numCache>
                <c:formatCode>0.0%</c:formatCode>
                <c:ptCount val="4"/>
                <c:pt idx="0" formatCode="0%">
                  <c:v>0.6</c:v>
                </c:pt>
                <c:pt idx="1">
                  <c:v>0.2</c:v>
                </c:pt>
                <c:pt idx="2" formatCode="0%">
                  <c:v>0.12</c:v>
                </c:pt>
                <c:pt idx="3" formatCode="0%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200"/>
              <a:t>3. ¿Cómo te sientes en el colegio?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Hoja1!$B$38:$B$41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Hoja1!$C$38:$C$41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95680"/>
        <c:axId val="119513856"/>
      </c:barChart>
      <c:catAx>
        <c:axId val="119495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513856"/>
        <c:crosses val="autoZero"/>
        <c:auto val="1"/>
        <c:lblAlgn val="ctr"/>
        <c:lblOffset val="100"/>
        <c:noMultiLvlLbl val="0"/>
      </c:catAx>
      <c:valAx>
        <c:axId val="1195138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9495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Hoja1!$B$38:$B$41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Hoja1!$C$38:$C$41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Hoja1!$B$38:$B$41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Hoja1!$D$38:$D$41</c:f>
              <c:numCache>
                <c:formatCode>0.0%</c:formatCode>
                <c:ptCount val="4"/>
                <c:pt idx="0" formatCode="0%">
                  <c:v>0.2</c:v>
                </c:pt>
                <c:pt idx="1">
                  <c:v>0.4</c:v>
                </c:pt>
                <c:pt idx="2" formatCode="0%">
                  <c:v>0.2</c:v>
                </c:pt>
                <c:pt idx="3" formatCode="0%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200"/>
              <a:t>4. ¿Has sentido miedo a venir al colegio?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Hoja1!$B$57:$B$60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Hoja1!$C$57:$C$60</c:f>
              <c:numCache>
                <c:formatCode>General</c:formatCode>
                <c:ptCount val="4"/>
                <c:pt idx="0">
                  <c:v>24</c:v>
                </c:pt>
                <c:pt idx="1">
                  <c:v>10</c:v>
                </c:pt>
                <c:pt idx="2">
                  <c:v>4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9408"/>
        <c:axId val="116577408"/>
      </c:barChart>
      <c:catAx>
        <c:axId val="115969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6577408"/>
        <c:crosses val="autoZero"/>
        <c:auto val="1"/>
        <c:lblAlgn val="ctr"/>
        <c:lblOffset val="100"/>
        <c:noMultiLvlLbl val="0"/>
      </c:catAx>
      <c:valAx>
        <c:axId val="116577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596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Hoja1!$B$57:$B$60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Hoja1!$C$57:$C$60</c:f>
              <c:numCache>
                <c:formatCode>General</c:formatCode>
                <c:ptCount val="4"/>
                <c:pt idx="0">
                  <c:v>24</c:v>
                </c:pt>
                <c:pt idx="1">
                  <c:v>10</c:v>
                </c:pt>
                <c:pt idx="2">
                  <c:v>4</c:v>
                </c:pt>
                <c:pt idx="3">
                  <c:v>12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Hoja1!$B$57:$B$60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Hoja1!$D$57:$D$60</c:f>
              <c:numCache>
                <c:formatCode>0.0%</c:formatCode>
                <c:ptCount val="4"/>
                <c:pt idx="0" formatCode="0%">
                  <c:v>0.48</c:v>
                </c:pt>
                <c:pt idx="1">
                  <c:v>0.2</c:v>
                </c:pt>
                <c:pt idx="2" formatCode="0%">
                  <c:v>0.08</c:v>
                </c:pt>
                <c:pt idx="3" formatCode="0%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100"/>
              <a:t>5. ¿Cuál es la causa principal de tu miedo?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Hoja1!$B$71:$B$74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Hoja1!$C$71:$C$74</c:f>
              <c:numCache>
                <c:formatCode>General</c:formatCode>
                <c:ptCount val="4"/>
                <c:pt idx="0">
                  <c:v>24</c:v>
                </c:pt>
                <c:pt idx="1">
                  <c:v>10</c:v>
                </c:pt>
                <c:pt idx="2">
                  <c:v>4</c:v>
                </c:pt>
                <c:pt idx="3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17952"/>
        <c:axId val="119519488"/>
      </c:barChart>
      <c:catAx>
        <c:axId val="119517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519488"/>
        <c:crosses val="autoZero"/>
        <c:auto val="1"/>
        <c:lblAlgn val="ctr"/>
        <c:lblOffset val="100"/>
        <c:noMultiLvlLbl val="0"/>
      </c:catAx>
      <c:valAx>
        <c:axId val="119519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9517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3</xdr:row>
      <xdr:rowOff>114300</xdr:rowOff>
    </xdr:from>
    <xdr:to>
      <xdr:col>10</xdr:col>
      <xdr:colOff>247650</xdr:colOff>
      <xdr:row>13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3</xdr:row>
      <xdr:rowOff>171450</xdr:rowOff>
    </xdr:from>
    <xdr:to>
      <xdr:col>15</xdr:col>
      <xdr:colOff>114300</xdr:colOff>
      <xdr:row>13</xdr:row>
      <xdr:rowOff>85725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476250</xdr:colOff>
      <xdr:row>18</xdr:row>
      <xdr:rowOff>28575</xdr:rowOff>
    </xdr:from>
    <xdr:to>
      <xdr:col>10</xdr:col>
      <xdr:colOff>76200</xdr:colOff>
      <xdr:row>29</xdr:row>
      <xdr:rowOff>95250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600075</xdr:colOff>
      <xdr:row>18</xdr:row>
      <xdr:rowOff>66675</xdr:rowOff>
    </xdr:from>
    <xdr:to>
      <xdr:col>15</xdr:col>
      <xdr:colOff>247650</xdr:colOff>
      <xdr:row>29</xdr:row>
      <xdr:rowOff>66675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544286</xdr:colOff>
      <xdr:row>35</xdr:row>
      <xdr:rowOff>2721</xdr:rowOff>
    </xdr:from>
    <xdr:to>
      <xdr:col>10</xdr:col>
      <xdr:colOff>13607</xdr:colOff>
      <xdr:row>45</xdr:row>
      <xdr:rowOff>163285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517072</xdr:colOff>
      <xdr:row>35</xdr:row>
      <xdr:rowOff>2722</xdr:rowOff>
    </xdr:from>
    <xdr:to>
      <xdr:col>15</xdr:col>
      <xdr:colOff>244929</xdr:colOff>
      <xdr:row>45</xdr:row>
      <xdr:rowOff>108858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462642</xdr:colOff>
      <xdr:row>51</xdr:row>
      <xdr:rowOff>57149</xdr:rowOff>
    </xdr:from>
    <xdr:to>
      <xdr:col>10</xdr:col>
      <xdr:colOff>68035</xdr:colOff>
      <xdr:row>63</xdr:row>
      <xdr:rowOff>13607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666751</xdr:colOff>
      <xdr:row>50</xdr:row>
      <xdr:rowOff>166007</xdr:rowOff>
    </xdr:from>
    <xdr:to>
      <xdr:col>15</xdr:col>
      <xdr:colOff>190501</xdr:colOff>
      <xdr:row>62</xdr:row>
      <xdr:rowOff>13607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489857</xdr:colOff>
      <xdr:row>68</xdr:row>
      <xdr:rowOff>43542</xdr:rowOff>
    </xdr:from>
    <xdr:to>
      <xdr:col>10</xdr:col>
      <xdr:colOff>95250</xdr:colOff>
      <xdr:row>81</xdr:row>
      <xdr:rowOff>81643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476250</xdr:colOff>
      <xdr:row>68</xdr:row>
      <xdr:rowOff>97971</xdr:rowOff>
    </xdr:from>
    <xdr:to>
      <xdr:col>15</xdr:col>
      <xdr:colOff>217714</xdr:colOff>
      <xdr:row>80</xdr:row>
      <xdr:rowOff>95250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449036</xdr:colOff>
      <xdr:row>86</xdr:row>
      <xdr:rowOff>43542</xdr:rowOff>
    </xdr:from>
    <xdr:to>
      <xdr:col>10</xdr:col>
      <xdr:colOff>231321</xdr:colOff>
      <xdr:row>98</xdr:row>
      <xdr:rowOff>13607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530678</xdr:colOff>
      <xdr:row>85</xdr:row>
      <xdr:rowOff>16328</xdr:rowOff>
    </xdr:from>
    <xdr:to>
      <xdr:col>15</xdr:col>
      <xdr:colOff>244928</xdr:colOff>
      <xdr:row>97</xdr:row>
      <xdr:rowOff>81643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299357</xdr:colOff>
      <xdr:row>104</xdr:row>
      <xdr:rowOff>2721</xdr:rowOff>
    </xdr:from>
    <xdr:to>
      <xdr:col>10</xdr:col>
      <xdr:colOff>326571</xdr:colOff>
      <xdr:row>116</xdr:row>
      <xdr:rowOff>163285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625928</xdr:colOff>
      <xdr:row>104</xdr:row>
      <xdr:rowOff>70757</xdr:rowOff>
    </xdr:from>
    <xdr:to>
      <xdr:col>16</xdr:col>
      <xdr:colOff>0</xdr:colOff>
      <xdr:row>116</xdr:row>
      <xdr:rowOff>40822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707572</xdr:colOff>
      <xdr:row>123</xdr:row>
      <xdr:rowOff>16328</xdr:rowOff>
    </xdr:from>
    <xdr:to>
      <xdr:col>10</xdr:col>
      <xdr:colOff>108858</xdr:colOff>
      <xdr:row>134</xdr:row>
      <xdr:rowOff>13607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462642</xdr:colOff>
      <xdr:row>122</xdr:row>
      <xdr:rowOff>97971</xdr:rowOff>
    </xdr:from>
    <xdr:to>
      <xdr:col>15</xdr:col>
      <xdr:colOff>571499</xdr:colOff>
      <xdr:row>135</xdr:row>
      <xdr:rowOff>68035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707571</xdr:colOff>
      <xdr:row>143</xdr:row>
      <xdr:rowOff>57149</xdr:rowOff>
    </xdr:from>
    <xdr:to>
      <xdr:col>10</xdr:col>
      <xdr:colOff>27214</xdr:colOff>
      <xdr:row>154</xdr:row>
      <xdr:rowOff>108857</xdr:rowOff>
    </xdr:to>
    <xdr:graphicFrame macro="">
      <xdr:nvGraphicFramePr>
        <xdr:cNvPr id="19" name="1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462642</xdr:colOff>
      <xdr:row>142</xdr:row>
      <xdr:rowOff>57149</xdr:rowOff>
    </xdr:from>
    <xdr:to>
      <xdr:col>15</xdr:col>
      <xdr:colOff>571500</xdr:colOff>
      <xdr:row>154</xdr:row>
      <xdr:rowOff>149678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734785</xdr:colOff>
      <xdr:row>163</xdr:row>
      <xdr:rowOff>16328</xdr:rowOff>
    </xdr:from>
    <xdr:to>
      <xdr:col>9</xdr:col>
      <xdr:colOff>748393</xdr:colOff>
      <xdr:row>176</xdr:row>
      <xdr:rowOff>27214</xdr:rowOff>
    </xdr:to>
    <xdr:graphicFrame macro="">
      <xdr:nvGraphicFramePr>
        <xdr:cNvPr id="21" name="2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449036</xdr:colOff>
      <xdr:row>163</xdr:row>
      <xdr:rowOff>97971</xdr:rowOff>
    </xdr:from>
    <xdr:to>
      <xdr:col>15</xdr:col>
      <xdr:colOff>353786</xdr:colOff>
      <xdr:row>174</xdr:row>
      <xdr:rowOff>176893</xdr:rowOff>
    </xdr:to>
    <xdr:graphicFrame macro="">
      <xdr:nvGraphicFramePr>
        <xdr:cNvPr id="22" name="2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abSelected="1" zoomScale="70" zoomScaleNormal="70" workbookViewId="0">
      <selection activeCell="R8" sqref="R8"/>
    </sheetView>
  </sheetViews>
  <sheetFormatPr baseColWidth="10" defaultRowHeight="15" x14ac:dyDescent="0.25"/>
  <cols>
    <col min="4" max="4" width="17" customWidth="1"/>
  </cols>
  <sheetData>
    <row r="1" spans="1:1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</row>
    <row r="2" spans="1:17" ht="16.5" x14ac:dyDescent="0.35">
      <c r="A2" s="1"/>
      <c r="B2" s="10" t="s">
        <v>18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</row>
    <row r="3" spans="1:17" x14ac:dyDescent="0.25">
      <c r="A3" s="1"/>
      <c r="Q3" s="1"/>
    </row>
    <row r="4" spans="1:17" ht="26.25" customHeight="1" x14ac:dyDescent="0.25">
      <c r="A4" s="1"/>
      <c r="B4" s="12" t="s">
        <v>0</v>
      </c>
      <c r="C4" s="12"/>
      <c r="Q4" s="1"/>
    </row>
    <row r="5" spans="1:17" x14ac:dyDescent="0.25">
      <c r="A5" s="1"/>
      <c r="Q5" s="1"/>
    </row>
    <row r="6" spans="1:17" x14ac:dyDescent="0.25">
      <c r="A6" s="1"/>
      <c r="B6" s="2" t="s">
        <v>1</v>
      </c>
      <c r="C6" s="2" t="s">
        <v>2</v>
      </c>
      <c r="D6" s="2" t="s">
        <v>3</v>
      </c>
      <c r="Q6" s="1"/>
    </row>
    <row r="7" spans="1:17" x14ac:dyDescent="0.25">
      <c r="A7" s="1"/>
      <c r="B7" s="3" t="s">
        <v>5</v>
      </c>
      <c r="C7" s="3">
        <v>20</v>
      </c>
      <c r="D7" s="4">
        <f>+C7/C11</f>
        <v>0.4</v>
      </c>
      <c r="Q7" s="1"/>
    </row>
    <row r="8" spans="1:17" x14ac:dyDescent="0.25">
      <c r="A8" s="1"/>
      <c r="B8" s="3" t="s">
        <v>6</v>
      </c>
      <c r="C8" s="3">
        <v>20</v>
      </c>
      <c r="D8" s="5">
        <f>+C8/C11</f>
        <v>0.4</v>
      </c>
      <c r="Q8" s="1"/>
    </row>
    <row r="9" spans="1:17" x14ac:dyDescent="0.25">
      <c r="A9" s="1"/>
      <c r="B9" s="3" t="s">
        <v>7</v>
      </c>
      <c r="C9" s="3">
        <v>8</v>
      </c>
      <c r="D9" s="4">
        <f>+C9/C11</f>
        <v>0.16</v>
      </c>
      <c r="Q9" s="1"/>
    </row>
    <row r="10" spans="1:17" x14ac:dyDescent="0.25">
      <c r="A10" s="1"/>
      <c r="B10" s="3" t="s">
        <v>8</v>
      </c>
      <c r="C10" s="3">
        <v>2</v>
      </c>
      <c r="D10" s="4">
        <f>+C10/C11</f>
        <v>0.04</v>
      </c>
      <c r="Q10" s="1"/>
    </row>
    <row r="11" spans="1:17" x14ac:dyDescent="0.25">
      <c r="A11" s="1"/>
      <c r="B11" s="3" t="s">
        <v>4</v>
      </c>
      <c r="C11" s="3">
        <v>50</v>
      </c>
      <c r="D11" s="6">
        <v>1</v>
      </c>
      <c r="Q11" s="1"/>
    </row>
    <row r="12" spans="1:17" x14ac:dyDescent="0.25">
      <c r="A12" s="1"/>
      <c r="Q12" s="1"/>
    </row>
    <row r="13" spans="1:17" x14ac:dyDescent="0.25">
      <c r="A13" s="1"/>
      <c r="Q13" s="1"/>
    </row>
    <row r="14" spans="1:17" x14ac:dyDescent="0.25">
      <c r="A14" s="1"/>
      <c r="Q14" s="1"/>
    </row>
    <row r="15" spans="1:17" x14ac:dyDescent="0.25">
      <c r="A15" s="1"/>
      <c r="Q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Q17" s="1"/>
    </row>
    <row r="18" spans="1:17" x14ac:dyDescent="0.25">
      <c r="A18" s="1"/>
      <c r="Q18" s="1"/>
    </row>
    <row r="19" spans="1:17" x14ac:dyDescent="0.25">
      <c r="A19" s="1"/>
      <c r="B19" s="7" t="s">
        <v>9</v>
      </c>
      <c r="Q19" s="1"/>
    </row>
    <row r="20" spans="1:17" x14ac:dyDescent="0.25">
      <c r="A20" s="1"/>
      <c r="Q20" s="1"/>
    </row>
    <row r="21" spans="1:17" x14ac:dyDescent="0.25">
      <c r="A21" s="1"/>
      <c r="B21" s="2" t="s">
        <v>1</v>
      </c>
      <c r="C21" s="2" t="s">
        <v>2</v>
      </c>
      <c r="D21" s="2" t="s">
        <v>3</v>
      </c>
      <c r="L21" s="8"/>
      <c r="Q21" s="1"/>
    </row>
    <row r="22" spans="1:17" x14ac:dyDescent="0.25">
      <c r="A22" s="1"/>
      <c r="B22" s="3" t="s">
        <v>5</v>
      </c>
      <c r="C22" s="3">
        <v>30</v>
      </c>
      <c r="D22" s="4">
        <f>+C22/C26</f>
        <v>0.6</v>
      </c>
      <c r="Q22" s="1"/>
    </row>
    <row r="23" spans="1:17" x14ac:dyDescent="0.25">
      <c r="A23" s="1"/>
      <c r="B23" s="3" t="s">
        <v>6</v>
      </c>
      <c r="C23" s="3">
        <v>10</v>
      </c>
      <c r="D23" s="5">
        <f>+C23/C26</f>
        <v>0.2</v>
      </c>
      <c r="Q23" s="1"/>
    </row>
    <row r="24" spans="1:17" x14ac:dyDescent="0.25">
      <c r="A24" s="1"/>
      <c r="B24" s="3" t="s">
        <v>7</v>
      </c>
      <c r="C24" s="3">
        <v>6</v>
      </c>
      <c r="D24" s="4">
        <f>+C24/C26</f>
        <v>0.12</v>
      </c>
      <c r="Q24" s="1"/>
    </row>
    <row r="25" spans="1:17" x14ac:dyDescent="0.25">
      <c r="A25" s="1"/>
      <c r="B25" s="3" t="s">
        <v>8</v>
      </c>
      <c r="C25" s="3">
        <v>4</v>
      </c>
      <c r="D25" s="4">
        <f>+C25/C26</f>
        <v>0.08</v>
      </c>
      <c r="Q25" s="1"/>
    </row>
    <row r="26" spans="1:17" x14ac:dyDescent="0.25">
      <c r="A26" s="1"/>
      <c r="B26" s="3" t="s">
        <v>4</v>
      </c>
      <c r="C26" s="3">
        <v>50</v>
      </c>
      <c r="D26" s="6">
        <v>1</v>
      </c>
      <c r="Q26" s="1"/>
    </row>
    <row r="27" spans="1:17" x14ac:dyDescent="0.25">
      <c r="A27" s="1"/>
      <c r="Q27" s="1"/>
    </row>
    <row r="28" spans="1:17" x14ac:dyDescent="0.25">
      <c r="A28" s="1"/>
      <c r="Q28" s="1"/>
    </row>
    <row r="29" spans="1:17" x14ac:dyDescent="0.25">
      <c r="A29" s="1"/>
      <c r="Q29" s="1"/>
    </row>
    <row r="30" spans="1:17" x14ac:dyDescent="0.25">
      <c r="A30" s="1"/>
      <c r="Q30" s="1"/>
    </row>
    <row r="31" spans="1:17" x14ac:dyDescent="0.25">
      <c r="A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Q33" s="1"/>
    </row>
    <row r="34" spans="1:17" x14ac:dyDescent="0.25">
      <c r="A34" s="1"/>
      <c r="Q34" s="1"/>
    </row>
    <row r="35" spans="1:17" x14ac:dyDescent="0.25">
      <c r="A35" s="1"/>
      <c r="B35" s="7" t="s">
        <v>10</v>
      </c>
      <c r="Q35" s="1"/>
    </row>
    <row r="36" spans="1:17" x14ac:dyDescent="0.25">
      <c r="A36" s="1"/>
      <c r="Q36" s="1"/>
    </row>
    <row r="37" spans="1:17" x14ac:dyDescent="0.25">
      <c r="A37" s="1"/>
      <c r="B37" s="2" t="s">
        <v>1</v>
      </c>
      <c r="C37" s="2" t="s">
        <v>2</v>
      </c>
      <c r="D37" s="2" t="s">
        <v>3</v>
      </c>
      <c r="Q37" s="1"/>
    </row>
    <row r="38" spans="1:17" x14ac:dyDescent="0.25">
      <c r="A38" s="1"/>
      <c r="B38" s="3" t="s">
        <v>5</v>
      </c>
      <c r="C38" s="3">
        <v>10</v>
      </c>
      <c r="D38" s="4">
        <f>+C38/C42</f>
        <v>0.2</v>
      </c>
      <c r="Q38" s="1"/>
    </row>
    <row r="39" spans="1:17" x14ac:dyDescent="0.25">
      <c r="A39" s="1"/>
      <c r="B39" s="3" t="s">
        <v>6</v>
      </c>
      <c r="C39" s="3">
        <v>20</v>
      </c>
      <c r="D39" s="5">
        <f>+C39/C42</f>
        <v>0.4</v>
      </c>
      <c r="Q39" s="1"/>
    </row>
    <row r="40" spans="1:17" x14ac:dyDescent="0.25">
      <c r="A40" s="1"/>
      <c r="B40" s="3" t="s">
        <v>7</v>
      </c>
      <c r="C40" s="3">
        <v>10</v>
      </c>
      <c r="D40" s="4">
        <f>+C40/C42</f>
        <v>0.2</v>
      </c>
      <c r="Q40" s="1"/>
    </row>
    <row r="41" spans="1:17" x14ac:dyDescent="0.25">
      <c r="A41" s="1"/>
      <c r="B41" s="3" t="s">
        <v>8</v>
      </c>
      <c r="C41" s="3">
        <v>10</v>
      </c>
      <c r="D41" s="4">
        <f>+C41/C42</f>
        <v>0.2</v>
      </c>
      <c r="Q41" s="1"/>
    </row>
    <row r="42" spans="1:17" x14ac:dyDescent="0.25">
      <c r="A42" s="1"/>
      <c r="B42" s="3" t="s">
        <v>4</v>
      </c>
      <c r="C42" s="3">
        <v>50</v>
      </c>
      <c r="D42" s="6">
        <v>1</v>
      </c>
      <c r="Q42" s="1"/>
    </row>
    <row r="43" spans="1:17" x14ac:dyDescent="0.25">
      <c r="A43" s="1"/>
      <c r="Q43" s="1"/>
    </row>
    <row r="44" spans="1:17" x14ac:dyDescent="0.25">
      <c r="A44" s="1"/>
      <c r="Q44" s="1"/>
    </row>
    <row r="45" spans="1:17" x14ac:dyDescent="0.25">
      <c r="A45" s="1"/>
      <c r="Q45" s="1"/>
    </row>
    <row r="46" spans="1:17" x14ac:dyDescent="0.25">
      <c r="A46" s="1"/>
      <c r="Q46" s="1"/>
    </row>
    <row r="47" spans="1:17" x14ac:dyDescent="0.25">
      <c r="A47" s="1"/>
      <c r="Q47" s="1"/>
    </row>
    <row r="48" spans="1:17" x14ac:dyDescent="0.25">
      <c r="A48" s="1"/>
      <c r="Q48" s="1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"/>
      <c r="Q50" s="1"/>
    </row>
    <row r="51" spans="1:17" x14ac:dyDescent="0.25">
      <c r="A51" s="1"/>
      <c r="Q51" s="1"/>
    </row>
    <row r="52" spans="1:17" x14ac:dyDescent="0.25">
      <c r="A52" s="1"/>
      <c r="Q52" s="1"/>
    </row>
    <row r="53" spans="1:17" x14ac:dyDescent="0.25">
      <c r="A53" s="1"/>
      <c r="B53" s="7" t="s">
        <v>11</v>
      </c>
      <c r="Q53" s="1"/>
    </row>
    <row r="54" spans="1:17" x14ac:dyDescent="0.25">
      <c r="A54" s="1"/>
      <c r="Q54" s="1"/>
    </row>
    <row r="55" spans="1:17" x14ac:dyDescent="0.25">
      <c r="A55" s="1"/>
      <c r="Q55" s="1"/>
    </row>
    <row r="56" spans="1:17" x14ac:dyDescent="0.25">
      <c r="A56" s="1"/>
      <c r="B56" s="2" t="s">
        <v>1</v>
      </c>
      <c r="C56" s="2" t="s">
        <v>2</v>
      </c>
      <c r="D56" s="2" t="s">
        <v>3</v>
      </c>
      <c r="Q56" s="1"/>
    </row>
    <row r="57" spans="1:17" x14ac:dyDescent="0.25">
      <c r="A57" s="1"/>
      <c r="B57" s="3" t="s">
        <v>5</v>
      </c>
      <c r="C57" s="3">
        <v>24</v>
      </c>
      <c r="D57" s="4">
        <f>+C57/C61</f>
        <v>0.48</v>
      </c>
      <c r="Q57" s="1"/>
    </row>
    <row r="58" spans="1:17" x14ac:dyDescent="0.25">
      <c r="A58" s="1"/>
      <c r="B58" s="3" t="s">
        <v>6</v>
      </c>
      <c r="C58" s="3">
        <v>10</v>
      </c>
      <c r="D58" s="5">
        <f>+C58/C61</f>
        <v>0.2</v>
      </c>
      <c r="Q58" s="1"/>
    </row>
    <row r="59" spans="1:17" x14ac:dyDescent="0.25">
      <c r="A59" s="1"/>
      <c r="B59" s="3" t="s">
        <v>7</v>
      </c>
      <c r="C59" s="3">
        <v>4</v>
      </c>
      <c r="D59" s="4">
        <f>+C59/C61</f>
        <v>0.08</v>
      </c>
      <c r="Q59" s="1"/>
    </row>
    <row r="60" spans="1:17" x14ac:dyDescent="0.25">
      <c r="A60" s="1"/>
      <c r="B60" s="3" t="s">
        <v>8</v>
      </c>
      <c r="C60" s="3">
        <v>12</v>
      </c>
      <c r="D60" s="4">
        <f>+C60/C61</f>
        <v>0.24</v>
      </c>
      <c r="Q60" s="1"/>
    </row>
    <row r="61" spans="1:17" x14ac:dyDescent="0.25">
      <c r="A61" s="1"/>
      <c r="B61" s="3" t="s">
        <v>4</v>
      </c>
      <c r="C61" s="3">
        <v>50</v>
      </c>
      <c r="D61" s="6">
        <v>1</v>
      </c>
      <c r="Q61" s="1"/>
    </row>
    <row r="62" spans="1:17" x14ac:dyDescent="0.25">
      <c r="A62" s="1"/>
      <c r="Q62" s="1"/>
    </row>
    <row r="63" spans="1:17" x14ac:dyDescent="0.25">
      <c r="A63" s="1"/>
      <c r="Q63" s="1"/>
    </row>
    <row r="64" spans="1:17" x14ac:dyDescent="0.25">
      <c r="A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Q66" s="1"/>
    </row>
    <row r="67" spans="1:17" x14ac:dyDescent="0.25">
      <c r="A67" s="1"/>
      <c r="Q67" s="1"/>
    </row>
    <row r="68" spans="1:17" x14ac:dyDescent="0.25">
      <c r="A68" s="1"/>
      <c r="B68" s="7" t="s">
        <v>12</v>
      </c>
      <c r="Q68" s="1"/>
    </row>
    <row r="69" spans="1:17" x14ac:dyDescent="0.25">
      <c r="A69" s="1"/>
      <c r="Q69" s="1"/>
    </row>
    <row r="70" spans="1:17" x14ac:dyDescent="0.25">
      <c r="A70" s="1"/>
      <c r="B70" s="2" t="s">
        <v>1</v>
      </c>
      <c r="C70" s="2" t="s">
        <v>2</v>
      </c>
      <c r="D70" s="2" t="s">
        <v>3</v>
      </c>
      <c r="Q70" s="1"/>
    </row>
    <row r="71" spans="1:17" x14ac:dyDescent="0.25">
      <c r="A71" s="1"/>
      <c r="B71" s="3" t="s">
        <v>5</v>
      </c>
      <c r="C71" s="3">
        <v>24</v>
      </c>
      <c r="D71" s="4">
        <f>+C71/C75</f>
        <v>0.48</v>
      </c>
      <c r="Q71" s="1"/>
    </row>
    <row r="72" spans="1:17" x14ac:dyDescent="0.25">
      <c r="A72" s="1"/>
      <c r="B72" s="3" t="s">
        <v>6</v>
      </c>
      <c r="C72" s="3">
        <v>10</v>
      </c>
      <c r="D72" s="5">
        <f>+C72/C75</f>
        <v>0.2</v>
      </c>
      <c r="Q72" s="1"/>
    </row>
    <row r="73" spans="1:17" x14ac:dyDescent="0.25">
      <c r="A73" s="1"/>
      <c r="B73" s="3" t="s">
        <v>7</v>
      </c>
      <c r="C73" s="3">
        <v>4</v>
      </c>
      <c r="D73" s="4">
        <f>+C73/C75</f>
        <v>0.08</v>
      </c>
      <c r="Q73" s="1"/>
    </row>
    <row r="74" spans="1:17" x14ac:dyDescent="0.25">
      <c r="A74" s="1"/>
      <c r="B74" s="3" t="s">
        <v>8</v>
      </c>
      <c r="C74" s="3">
        <v>12</v>
      </c>
      <c r="D74" s="4">
        <f>+C74/C75</f>
        <v>0.24</v>
      </c>
      <c r="Q74" s="1"/>
    </row>
    <row r="75" spans="1:17" x14ac:dyDescent="0.25">
      <c r="A75" s="1"/>
      <c r="B75" s="3" t="s">
        <v>4</v>
      </c>
      <c r="C75" s="3">
        <v>50</v>
      </c>
      <c r="D75" s="6">
        <v>1</v>
      </c>
      <c r="Q75" s="1"/>
    </row>
    <row r="76" spans="1:17" x14ac:dyDescent="0.25">
      <c r="A76" s="1"/>
      <c r="Q76" s="1"/>
    </row>
    <row r="77" spans="1:17" x14ac:dyDescent="0.25">
      <c r="A77" s="1"/>
      <c r="Q77" s="1"/>
    </row>
    <row r="78" spans="1:17" x14ac:dyDescent="0.25">
      <c r="A78" s="1"/>
      <c r="Q78" s="1"/>
    </row>
    <row r="79" spans="1:17" x14ac:dyDescent="0.25">
      <c r="A79" s="1"/>
      <c r="Q79" s="1"/>
    </row>
    <row r="80" spans="1:17" x14ac:dyDescent="0.25">
      <c r="A80" s="1"/>
      <c r="Q80" s="1"/>
    </row>
    <row r="81" spans="1:17" x14ac:dyDescent="0.25">
      <c r="A81" s="1"/>
      <c r="Q81" s="1"/>
    </row>
    <row r="82" spans="1:17" x14ac:dyDescent="0.25">
      <c r="A82" s="1"/>
      <c r="Q82" s="1"/>
    </row>
    <row r="83" spans="1:17" x14ac:dyDescent="0.25">
      <c r="A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Q85" s="1"/>
    </row>
    <row r="86" spans="1:17" x14ac:dyDescent="0.25">
      <c r="A86" s="1"/>
      <c r="Q86" s="1"/>
    </row>
    <row r="87" spans="1:17" x14ac:dyDescent="0.25">
      <c r="A87" s="1"/>
      <c r="B87" s="7" t="s">
        <v>13</v>
      </c>
      <c r="Q87" s="1"/>
    </row>
    <row r="88" spans="1:17" x14ac:dyDescent="0.25">
      <c r="A88" s="1"/>
      <c r="Q88" s="1"/>
    </row>
    <row r="89" spans="1:17" x14ac:dyDescent="0.25">
      <c r="A89" s="1"/>
      <c r="B89" s="2" t="s">
        <v>1</v>
      </c>
      <c r="C89" s="2" t="s">
        <v>2</v>
      </c>
      <c r="D89" s="2" t="s">
        <v>3</v>
      </c>
      <c r="Q89" s="1"/>
    </row>
    <row r="90" spans="1:17" x14ac:dyDescent="0.25">
      <c r="A90" s="1"/>
      <c r="B90" s="3" t="s">
        <v>5</v>
      </c>
      <c r="C90" s="3">
        <v>1</v>
      </c>
      <c r="D90" s="4">
        <f>+C90/C94</f>
        <v>0.02</v>
      </c>
      <c r="Q90" s="1"/>
    </row>
    <row r="91" spans="1:17" x14ac:dyDescent="0.25">
      <c r="A91" s="1"/>
      <c r="B91" s="3" t="s">
        <v>6</v>
      </c>
      <c r="C91" s="3">
        <v>10</v>
      </c>
      <c r="D91" s="5">
        <f>+C91/C94</f>
        <v>0.2</v>
      </c>
      <c r="Q91" s="1"/>
    </row>
    <row r="92" spans="1:17" x14ac:dyDescent="0.25">
      <c r="A92" s="1"/>
      <c r="B92" s="3" t="s">
        <v>7</v>
      </c>
      <c r="C92" s="3">
        <v>15</v>
      </c>
      <c r="D92" s="4">
        <f>+C92/C94</f>
        <v>0.3</v>
      </c>
      <c r="Q92" s="1"/>
    </row>
    <row r="93" spans="1:17" x14ac:dyDescent="0.25">
      <c r="A93" s="1"/>
      <c r="B93" s="3" t="s">
        <v>8</v>
      </c>
      <c r="C93" s="3">
        <v>24</v>
      </c>
      <c r="D93" s="4">
        <f>+C93/C94</f>
        <v>0.48</v>
      </c>
      <c r="Q93" s="1"/>
    </row>
    <row r="94" spans="1:17" x14ac:dyDescent="0.25">
      <c r="A94" s="1"/>
      <c r="B94" s="3" t="s">
        <v>4</v>
      </c>
      <c r="C94" s="3">
        <v>50</v>
      </c>
      <c r="D94" s="6">
        <v>1</v>
      </c>
      <c r="Q94" s="1"/>
    </row>
    <row r="95" spans="1:17" x14ac:dyDescent="0.25">
      <c r="A95" s="1"/>
      <c r="Q95" s="1"/>
    </row>
    <row r="96" spans="1:17" x14ac:dyDescent="0.25">
      <c r="A96" s="1"/>
      <c r="Q96" s="1"/>
    </row>
    <row r="97" spans="1:17" x14ac:dyDescent="0.25">
      <c r="A97" s="1"/>
      <c r="Q97" s="1"/>
    </row>
    <row r="98" spans="1:17" x14ac:dyDescent="0.25">
      <c r="A98" s="1"/>
      <c r="Q98" s="1"/>
    </row>
    <row r="99" spans="1:17" x14ac:dyDescent="0.25">
      <c r="A99" s="1"/>
      <c r="Q99" s="1"/>
    </row>
    <row r="100" spans="1:17" x14ac:dyDescent="0.25">
      <c r="A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Q102" s="1"/>
    </row>
    <row r="103" spans="1:17" x14ac:dyDescent="0.25">
      <c r="A103" s="1"/>
      <c r="Q103" s="1"/>
    </row>
    <row r="104" spans="1:17" x14ac:dyDescent="0.25">
      <c r="A104" s="1"/>
      <c r="B104" s="7" t="s">
        <v>14</v>
      </c>
      <c r="Q104" s="1"/>
    </row>
    <row r="105" spans="1:17" x14ac:dyDescent="0.25">
      <c r="A105" s="1"/>
      <c r="Q105" s="1"/>
    </row>
    <row r="106" spans="1:17" x14ac:dyDescent="0.25">
      <c r="A106" s="1"/>
      <c r="B106" s="2" t="s">
        <v>1</v>
      </c>
      <c r="C106" s="2" t="s">
        <v>2</v>
      </c>
      <c r="D106" s="2" t="s">
        <v>3</v>
      </c>
      <c r="Q106" s="1"/>
    </row>
    <row r="107" spans="1:17" x14ac:dyDescent="0.25">
      <c r="A107" s="1"/>
      <c r="B107" s="3" t="s">
        <v>5</v>
      </c>
      <c r="C107" s="3">
        <v>16</v>
      </c>
      <c r="D107" s="4">
        <f>+C107/C111</f>
        <v>0.32</v>
      </c>
      <c r="Q107" s="1"/>
    </row>
    <row r="108" spans="1:17" x14ac:dyDescent="0.25">
      <c r="A108" s="1"/>
      <c r="B108" s="3" t="s">
        <v>6</v>
      </c>
      <c r="C108" s="3">
        <v>22</v>
      </c>
      <c r="D108" s="5">
        <f>+C108/C111</f>
        <v>0.44</v>
      </c>
      <c r="Q108" s="1"/>
    </row>
    <row r="109" spans="1:17" x14ac:dyDescent="0.25">
      <c r="A109" s="1"/>
      <c r="B109" s="3" t="s">
        <v>7</v>
      </c>
      <c r="C109" s="3">
        <v>10</v>
      </c>
      <c r="D109" s="4">
        <f>+C109/C111</f>
        <v>0.2</v>
      </c>
      <c r="Q109" s="1"/>
    </row>
    <row r="110" spans="1:17" x14ac:dyDescent="0.25">
      <c r="A110" s="1"/>
      <c r="B110" s="3" t="s">
        <v>8</v>
      </c>
      <c r="C110" s="3">
        <v>2</v>
      </c>
      <c r="D110" s="4">
        <f>+C110/C111</f>
        <v>0.04</v>
      </c>
      <c r="Q110" s="1"/>
    </row>
    <row r="111" spans="1:17" x14ac:dyDescent="0.25">
      <c r="A111" s="1"/>
      <c r="B111" s="3" t="s">
        <v>4</v>
      </c>
      <c r="C111" s="3">
        <v>50</v>
      </c>
      <c r="D111" s="6">
        <v>1</v>
      </c>
      <c r="Q111" s="1"/>
    </row>
    <row r="112" spans="1:17" x14ac:dyDescent="0.25">
      <c r="A112" s="1"/>
      <c r="Q112" s="1"/>
    </row>
    <row r="113" spans="1:17" x14ac:dyDescent="0.25">
      <c r="A113" s="1"/>
      <c r="Q113" s="1"/>
    </row>
    <row r="114" spans="1:17" x14ac:dyDescent="0.25">
      <c r="A114" s="1"/>
      <c r="Q114" s="1"/>
    </row>
    <row r="115" spans="1:17" x14ac:dyDescent="0.25">
      <c r="A115" s="1"/>
      <c r="Q115" s="1"/>
    </row>
    <row r="116" spans="1:17" x14ac:dyDescent="0.25">
      <c r="A116" s="1"/>
      <c r="Q116" s="1"/>
    </row>
    <row r="117" spans="1:17" x14ac:dyDescent="0.25">
      <c r="A117" s="1"/>
      <c r="Q117" s="1"/>
    </row>
    <row r="118" spans="1:17" x14ac:dyDescent="0.25">
      <c r="A118" s="1"/>
      <c r="Q118" s="1"/>
    </row>
    <row r="119" spans="1:17" x14ac:dyDescent="0.25">
      <c r="A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Q121" s="1"/>
    </row>
    <row r="122" spans="1:17" x14ac:dyDescent="0.25">
      <c r="A122" s="1"/>
      <c r="Q122" s="1"/>
    </row>
    <row r="123" spans="1:17" x14ac:dyDescent="0.25">
      <c r="A123" s="1"/>
      <c r="B123" s="7" t="s">
        <v>15</v>
      </c>
      <c r="Q123" s="1"/>
    </row>
    <row r="124" spans="1:17" x14ac:dyDescent="0.25">
      <c r="A124" s="1"/>
      <c r="Q124" s="1"/>
    </row>
    <row r="125" spans="1:17" x14ac:dyDescent="0.25">
      <c r="A125" s="1"/>
      <c r="B125" s="2" t="s">
        <v>1</v>
      </c>
      <c r="C125" s="2" t="s">
        <v>2</v>
      </c>
      <c r="D125" s="2" t="s">
        <v>3</v>
      </c>
      <c r="Q125" s="1"/>
    </row>
    <row r="126" spans="1:17" x14ac:dyDescent="0.25">
      <c r="A126" s="1"/>
      <c r="B126" s="3" t="s">
        <v>5</v>
      </c>
      <c r="C126" s="3">
        <v>20</v>
      </c>
      <c r="D126" s="4">
        <f>+C126/C130</f>
        <v>0.4</v>
      </c>
      <c r="Q126" s="1"/>
    </row>
    <row r="127" spans="1:17" x14ac:dyDescent="0.25">
      <c r="A127" s="1"/>
      <c r="B127" s="3" t="s">
        <v>6</v>
      </c>
      <c r="C127" s="3">
        <v>10</v>
      </c>
      <c r="D127" s="5">
        <f>+C127/C130</f>
        <v>0.2</v>
      </c>
      <c r="Q127" s="1"/>
    </row>
    <row r="128" spans="1:17" x14ac:dyDescent="0.25">
      <c r="A128" s="1"/>
      <c r="B128" s="3" t="s">
        <v>7</v>
      </c>
      <c r="C128" s="3">
        <v>10</v>
      </c>
      <c r="D128" s="4">
        <f>+C128/C130</f>
        <v>0.2</v>
      </c>
      <c r="Q128" s="1"/>
    </row>
    <row r="129" spans="1:17" x14ac:dyDescent="0.25">
      <c r="A129" s="1"/>
      <c r="B129" s="3" t="s">
        <v>8</v>
      </c>
      <c r="C129" s="3">
        <v>10</v>
      </c>
      <c r="D129" s="4">
        <f>+C129/C130</f>
        <v>0.2</v>
      </c>
      <c r="Q129" s="1"/>
    </row>
    <row r="130" spans="1:17" x14ac:dyDescent="0.25">
      <c r="A130" s="1"/>
      <c r="B130" s="3" t="s">
        <v>4</v>
      </c>
      <c r="C130" s="3">
        <v>50</v>
      </c>
      <c r="D130" s="6">
        <v>1</v>
      </c>
      <c r="Q130" s="1"/>
    </row>
    <row r="131" spans="1:17" x14ac:dyDescent="0.25">
      <c r="A131" s="1"/>
      <c r="Q131" s="1"/>
    </row>
    <row r="132" spans="1:17" x14ac:dyDescent="0.25">
      <c r="A132" s="1"/>
      <c r="Q132" s="1"/>
    </row>
    <row r="133" spans="1:17" x14ac:dyDescent="0.25">
      <c r="A133" s="1"/>
      <c r="Q133" s="1"/>
    </row>
    <row r="134" spans="1:17" x14ac:dyDescent="0.25">
      <c r="A134" s="1"/>
      <c r="Q134" s="1"/>
    </row>
    <row r="135" spans="1:17" x14ac:dyDescent="0.25">
      <c r="A135" s="1"/>
      <c r="Q135" s="1"/>
    </row>
    <row r="136" spans="1:17" x14ac:dyDescent="0.25">
      <c r="A136" s="1"/>
      <c r="Q136" s="1"/>
    </row>
    <row r="137" spans="1:17" x14ac:dyDescent="0.25">
      <c r="A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Q139" s="1"/>
    </row>
    <row r="140" spans="1:17" x14ac:dyDescent="0.25">
      <c r="A140" s="1"/>
      <c r="Q140" s="1"/>
    </row>
    <row r="141" spans="1:17" x14ac:dyDescent="0.25">
      <c r="A141" s="1"/>
      <c r="Q141" s="1"/>
    </row>
    <row r="142" spans="1:17" x14ac:dyDescent="0.25">
      <c r="A142" s="1"/>
      <c r="B142" s="7" t="s">
        <v>16</v>
      </c>
      <c r="Q142" s="1"/>
    </row>
    <row r="143" spans="1:17" x14ac:dyDescent="0.25">
      <c r="A143" s="1"/>
      <c r="Q143" s="1"/>
    </row>
    <row r="144" spans="1:17" x14ac:dyDescent="0.25">
      <c r="A144" s="1"/>
      <c r="B144" s="2" t="s">
        <v>1</v>
      </c>
      <c r="C144" s="2" t="s">
        <v>2</v>
      </c>
      <c r="D144" s="2" t="s">
        <v>3</v>
      </c>
      <c r="Q144" s="1"/>
    </row>
    <row r="145" spans="1:17" x14ac:dyDescent="0.25">
      <c r="A145" s="1"/>
      <c r="B145" s="3" t="s">
        <v>5</v>
      </c>
      <c r="C145" s="3">
        <v>28</v>
      </c>
      <c r="D145" s="4">
        <f>+C145/C149</f>
        <v>0.56000000000000005</v>
      </c>
      <c r="Q145" s="1"/>
    </row>
    <row r="146" spans="1:17" x14ac:dyDescent="0.25">
      <c r="A146" s="1"/>
      <c r="B146" s="3" t="s">
        <v>6</v>
      </c>
      <c r="C146" s="3">
        <v>10</v>
      </c>
      <c r="D146" s="5">
        <f>+C146/C149</f>
        <v>0.2</v>
      </c>
      <c r="Q146" s="1"/>
    </row>
    <row r="147" spans="1:17" x14ac:dyDescent="0.25">
      <c r="A147" s="1"/>
      <c r="B147" s="3" t="s">
        <v>7</v>
      </c>
      <c r="C147" s="3">
        <v>5</v>
      </c>
      <c r="D147" s="4">
        <f>+C147/C149</f>
        <v>0.1</v>
      </c>
      <c r="Q147" s="1"/>
    </row>
    <row r="148" spans="1:17" x14ac:dyDescent="0.25">
      <c r="A148" s="1"/>
      <c r="B148" s="3" t="s">
        <v>8</v>
      </c>
      <c r="C148" s="3">
        <v>7</v>
      </c>
      <c r="D148" s="4">
        <f>+C148/C149</f>
        <v>0.14000000000000001</v>
      </c>
      <c r="Q148" s="1"/>
    </row>
    <row r="149" spans="1:17" x14ac:dyDescent="0.25">
      <c r="A149" s="1"/>
      <c r="B149" s="3" t="s">
        <v>4</v>
      </c>
      <c r="C149" s="3">
        <v>50</v>
      </c>
      <c r="D149" s="6">
        <v>1</v>
      </c>
      <c r="Q149" s="1"/>
    </row>
    <row r="150" spans="1:17" x14ac:dyDescent="0.25">
      <c r="A150" s="1"/>
      <c r="Q150" s="1"/>
    </row>
    <row r="151" spans="1:17" x14ac:dyDescent="0.25">
      <c r="A151" s="1"/>
      <c r="Q151" s="1"/>
    </row>
    <row r="152" spans="1:17" x14ac:dyDescent="0.25">
      <c r="A152" s="1"/>
      <c r="Q152" s="1"/>
    </row>
    <row r="153" spans="1:17" x14ac:dyDescent="0.25">
      <c r="A153" s="1"/>
      <c r="Q153" s="1"/>
    </row>
    <row r="154" spans="1:17" x14ac:dyDescent="0.25">
      <c r="A154" s="1"/>
      <c r="Q154" s="1"/>
    </row>
    <row r="155" spans="1:17" x14ac:dyDescent="0.25">
      <c r="A155" s="1"/>
      <c r="Q155" s="1"/>
    </row>
    <row r="156" spans="1:17" x14ac:dyDescent="0.25">
      <c r="A156" s="1"/>
      <c r="Q156" s="1"/>
    </row>
    <row r="157" spans="1:17" x14ac:dyDescent="0.25">
      <c r="A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Q159" s="1"/>
    </row>
    <row r="160" spans="1:17" x14ac:dyDescent="0.25">
      <c r="A160" s="1"/>
      <c r="Q160" s="1"/>
    </row>
    <row r="161" spans="1:17" x14ac:dyDescent="0.25">
      <c r="A161" s="1"/>
      <c r="Q161" s="1"/>
    </row>
    <row r="162" spans="1:17" x14ac:dyDescent="0.25">
      <c r="A162" s="1"/>
      <c r="B162" s="7" t="s">
        <v>17</v>
      </c>
      <c r="Q162" s="1"/>
    </row>
    <row r="163" spans="1:17" x14ac:dyDescent="0.25">
      <c r="A163" s="1"/>
      <c r="Q163" s="1"/>
    </row>
    <row r="164" spans="1:17" x14ac:dyDescent="0.25">
      <c r="A164" s="1"/>
      <c r="B164" s="2" t="s">
        <v>1</v>
      </c>
      <c r="C164" s="2" t="s">
        <v>2</v>
      </c>
      <c r="D164" s="2" t="s">
        <v>3</v>
      </c>
      <c r="Q164" s="1"/>
    </row>
    <row r="165" spans="1:17" x14ac:dyDescent="0.25">
      <c r="A165" s="1"/>
      <c r="B165" s="3" t="s">
        <v>5</v>
      </c>
      <c r="C165" s="3">
        <v>28</v>
      </c>
      <c r="D165" s="4">
        <f>+C165/C169</f>
        <v>0.56000000000000005</v>
      </c>
      <c r="Q165" s="1"/>
    </row>
    <row r="166" spans="1:17" x14ac:dyDescent="0.25">
      <c r="A166" s="1"/>
      <c r="B166" s="3" t="s">
        <v>6</v>
      </c>
      <c r="C166" s="3">
        <v>10</v>
      </c>
      <c r="D166" s="5">
        <f>+C166/C169</f>
        <v>0.2</v>
      </c>
      <c r="Q166" s="1"/>
    </row>
    <row r="167" spans="1:17" x14ac:dyDescent="0.25">
      <c r="A167" s="1"/>
      <c r="B167" s="3" t="s">
        <v>7</v>
      </c>
      <c r="C167" s="3">
        <v>5</v>
      </c>
      <c r="D167" s="4">
        <f>+C167/C169</f>
        <v>0.1</v>
      </c>
      <c r="Q167" s="1"/>
    </row>
    <row r="168" spans="1:17" x14ac:dyDescent="0.25">
      <c r="A168" s="1"/>
      <c r="B168" s="3" t="s">
        <v>8</v>
      </c>
      <c r="C168" s="3">
        <v>7</v>
      </c>
      <c r="D168" s="4">
        <f>+C168/C169</f>
        <v>0.14000000000000001</v>
      </c>
      <c r="Q168" s="1"/>
    </row>
    <row r="169" spans="1:17" x14ac:dyDescent="0.25">
      <c r="A169" s="1"/>
      <c r="B169" s="3" t="s">
        <v>4</v>
      </c>
      <c r="C169" s="3">
        <v>50</v>
      </c>
      <c r="D169" s="6">
        <v>1</v>
      </c>
      <c r="Q169" s="1"/>
    </row>
    <row r="170" spans="1:17" x14ac:dyDescent="0.25">
      <c r="A170" s="1"/>
      <c r="Q170" s="1"/>
    </row>
    <row r="171" spans="1:17" x14ac:dyDescent="0.25">
      <c r="A171" s="1"/>
      <c r="Q171" s="1"/>
    </row>
    <row r="172" spans="1:17" x14ac:dyDescent="0.25">
      <c r="A172" s="1"/>
      <c r="Q172" s="1"/>
    </row>
    <row r="173" spans="1:17" x14ac:dyDescent="0.25">
      <c r="A173" s="1"/>
      <c r="Q173" s="1"/>
    </row>
    <row r="174" spans="1:17" x14ac:dyDescent="0.25">
      <c r="A174" s="1"/>
      <c r="Q174" s="1"/>
    </row>
    <row r="175" spans="1:17" x14ac:dyDescent="0.25">
      <c r="A175" s="1"/>
      <c r="Q175" s="1"/>
    </row>
    <row r="176" spans="1:17" x14ac:dyDescent="0.25">
      <c r="A176" s="1"/>
      <c r="Q176" s="1"/>
    </row>
    <row r="177" spans="1:17" x14ac:dyDescent="0.25">
      <c r="A177" s="1"/>
      <c r="Q177" s="1"/>
    </row>
    <row r="178" spans="1:17" x14ac:dyDescent="0.25">
      <c r="A178" s="1"/>
      <c r="Q178" s="1"/>
    </row>
    <row r="179" spans="1:17" x14ac:dyDescent="0.25">
      <c r="A179" s="1"/>
      <c r="Q179" s="1"/>
    </row>
    <row r="180" spans="1:17" x14ac:dyDescent="0.25">
      <c r="A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3"/>
    </row>
    <row r="183" spans="1:17" x14ac:dyDescent="0.25">
      <c r="A183" s="13"/>
    </row>
    <row r="184" spans="1:17" x14ac:dyDescent="0.25">
      <c r="A184" s="13"/>
    </row>
    <row r="185" spans="1:17" x14ac:dyDescent="0.25">
      <c r="A185" s="13"/>
    </row>
    <row r="186" spans="1:17" x14ac:dyDescent="0.25">
      <c r="A186" s="13"/>
    </row>
    <row r="187" spans="1:17" x14ac:dyDescent="0.25">
      <c r="A187" s="13"/>
    </row>
    <row r="188" spans="1:17" x14ac:dyDescent="0.25">
      <c r="A188" s="13"/>
    </row>
    <row r="189" spans="1:17" x14ac:dyDescent="0.25">
      <c r="A189" s="13"/>
    </row>
    <row r="190" spans="1:17" x14ac:dyDescent="0.25">
      <c r="A190" s="13"/>
    </row>
    <row r="191" spans="1:17" x14ac:dyDescent="0.25">
      <c r="A191" s="13"/>
    </row>
  </sheetData>
  <mergeCells count="3">
    <mergeCell ref="A1:P1"/>
    <mergeCell ref="B2:P2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2016-06-29T01:07:47Z</dcterms:created>
  <dcterms:modified xsi:type="dcterms:W3CDTF">2016-06-29T04:33:31Z</dcterms:modified>
</cp:coreProperties>
</file>