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E:\1. 2026\DESARROLLO INSTITUCIONAL\3 SEMANA - MARZO\TRABAJADA EN ABRIL\"/>
    </mc:Choice>
  </mc:AlternateContent>
  <xr:revisionPtr revIDLastSave="0" documentId="13_ncr:1_{ECF8EB97-1865-4DB8-8395-C75F4F3AE3D4}"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Macro1" sheetId="16" r:id="rId6"/>
    <sheet name="Cómo vamos 1" sheetId="10" r:id="rId7"/>
    <sheet name="Hoja1" sheetId="17" r:id="rId8"/>
    <sheet name="Cómo vamos 2" sheetId="15" r:id="rId9"/>
    <sheet name="Qué aprendimos y cómo mejoramo" sheetId="1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 i="10" l="1"/>
  <c r="C7" i="10"/>
  <c r="B11" i="12"/>
  <c r="C19" i="15" l="1"/>
  <c r="C18" i="15"/>
  <c r="C18" i="10"/>
  <c r="C8" i="10"/>
  <c r="D10" i="8" l="1"/>
  <c r="B10" i="8" l="1"/>
  <c r="D9" i="8"/>
  <c r="C26" i="15"/>
  <c r="C25" i="15"/>
  <c r="C24" i="15"/>
  <c r="C23" i="15"/>
  <c r="C22" i="15"/>
  <c r="C21" i="15"/>
  <c r="C20" i="15"/>
  <c r="B18" i="15"/>
  <c r="C15" i="15"/>
  <c r="C14" i="15"/>
  <c r="C13" i="15"/>
  <c r="B13" i="15"/>
  <c r="C12" i="15"/>
  <c r="C11" i="15"/>
  <c r="C10" i="15"/>
  <c r="B10" i="15"/>
  <c r="C9" i="15"/>
  <c r="C8" i="15"/>
  <c r="C7" i="15"/>
  <c r="B7" i="15"/>
  <c r="B8" i="8"/>
  <c r="B12" i="12"/>
  <c r="B13" i="12"/>
  <c r="B7" i="12"/>
  <c r="B8" i="12"/>
  <c r="B6" i="12" s="1"/>
  <c r="C19" i="10"/>
  <c r="C20" i="10"/>
  <c r="C21" i="10"/>
  <c r="C22" i="10"/>
  <c r="C23" i="10"/>
  <c r="C24" i="10"/>
  <c r="C25" i="10"/>
  <c r="C26" i="10"/>
  <c r="C10" i="10"/>
  <c r="C11" i="10"/>
  <c r="C12" i="10"/>
  <c r="C13" i="10"/>
  <c r="C14" i="10"/>
  <c r="C15" i="10"/>
  <c r="B9" i="8"/>
  <c r="B7" i="8"/>
  <c r="D7" i="8"/>
</calcChain>
</file>

<file path=xl/sharedStrings.xml><?xml version="1.0" encoding="utf-8"?>
<sst xmlns="http://schemas.openxmlformats.org/spreadsheetml/2006/main" count="635" uniqueCount="304">
  <si>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</si>
  <si>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</si>
  <si>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</si>
  <si>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</si>
  <si>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</si>
  <si>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</si>
  <si>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</si>
  <si>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</si>
  <si>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</si>
  <si>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</si>
  <si>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</si>
  <si>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</si>
  <si>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</si>
  <si>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</si>
  <si>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</si>
  <si>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</si>
  <si>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</si>
  <si>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</si>
  <si>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</si>
  <si>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</si>
  <si>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</si>
  <si>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</si>
  <si>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</si>
  <si>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</si>
  <si>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</si>
  <si>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</si>
  <si>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</si>
  <si>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</si>
  <si>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</si>
  <si>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</si>
  <si>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</si>
  <si>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</si>
  <si>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</si>
  <si>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</si>
  <si>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</si>
  <si>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</si>
  <si>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</si>
  <si>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</si>
  <si>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</si>
  <si>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</si>
  <si>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</si>
  <si>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</si>
  <si>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</si>
  <si>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</si>
  <si>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</si>
  <si>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</si>
  <si>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</si>
  <si>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</si>
  <si>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</si>
  <si>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</si>
  <si>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</si>
  <si>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</si>
  <si>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</si>
  <si>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</si>
  <si>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</si>
  <si>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</si>
  <si>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</si>
  <si>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</si>
  <si>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</si>
  <si>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</si>
  <si>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</si>
  <si>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</si>
  <si>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</si>
  <si>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</si>
  <si>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</si>
  <si>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</si>
  <si>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</si>
  <si>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</si>
  <si>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</si>
  <si>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</si>
  <si>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</si>
  <si>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</si>
  <si>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</si>
  <si>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</si>
  <si>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</si>
  <si>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</si>
  <si>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</si>
  <si>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</si>
  <si>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</si>
  <si>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</si>
  <si>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</si>
  <si>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</si>
  <si>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</si>
  <si>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</si>
  <si>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</si>
  <si>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</si>
  <si>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</si>
  <si>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</si>
  <si>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</si>
  <si>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</si>
  <si>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</si>
  <si>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</si>
  <si>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</si>
  <si>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</si>
  <si>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</si>
  <si>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</si>
  <si>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</si>
  <si>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</si>
  <si>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</si>
  <si>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</si>
  <si>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</si>
  <si>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</si>
  <si>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</si>
  <si>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</si>
  <si>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</si>
  <si>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</si>
  <si>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</si>
  <si>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</si>
  <si>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</si>
  <si>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</si>
  <si>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</si>
  <si>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</si>
  <si>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</si>
  <si>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</si>
  <si>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</si>
  <si>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</si>
  <si>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</si>
  <si>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</si>
  <si>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</si>
  <si>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</si>
  <si>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</si>
  <si>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</si>
  <si>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</si>
  <si>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</si>
  <si>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</si>
  <si>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</si>
  <si>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</si>
  <si>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</si>
  <si>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</si>
  <si>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</si>
  <si>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</si>
  <si>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</si>
  <si>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</si>
  <si>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</si>
  <si>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</si>
  <si>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</si>
  <si>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</si>
  <si>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</si>
  <si>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</si>
  <si>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</si>
  <si>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</si>
  <si>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</si>
  <si>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</si>
  <si>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</si>
  <si>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</si>
  <si>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</si>
  <si>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</si>
  <si>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</si>
  <si>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</si>
  <si>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</si>
  <si>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</si>
  <si>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</si>
  <si>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</si>
  <si>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</si>
  <si>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</si>
  <si>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</si>
  <si>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</si>
  <si>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</si>
  <si>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</si>
  <si>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</si>
  <si>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</si>
  <si>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</si>
  <si>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</si>
  <si>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</si>
  <si>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</si>
  <si>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</si>
  <si>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</si>
  <si>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</si>
  <si>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</si>
  <si>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</si>
  <si>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</si>
  <si>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</si>
  <si>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</si>
  <si>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</si>
  <si>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</si>
  <si>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</si>
  <si>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</si>
  <si>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</si>
  <si>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</si>
  <si>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</si>
  <si>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</si>
  <si>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TIC - Ambientes escolares</t>
  </si>
  <si>
    <t>DOCENTE ORIENTADOR</t>
  </si>
  <si>
    <t>Participacion y convivencia</t>
  </si>
  <si>
    <t xml:space="preserve">Prevencion de riesgos </t>
  </si>
  <si>
    <t>Proyeccion a la comunidad</t>
  </si>
  <si>
    <t xml:space="preserve">Derechos humanos urbanidad, principios y civismo </t>
  </si>
  <si>
    <t xml:space="preserve">sensibilizar sobre el acompañemiento de sus hijos </t>
  </si>
  <si>
    <t>Accesibilidad</t>
  </si>
  <si>
    <r>
      <t xml:space="preserve">Fecha del seguimiento (07/04/2025):  </t>
    </r>
    <r>
      <rPr>
        <i/>
        <sz val="11"/>
        <color theme="1" tint="0.249977111117893"/>
        <rFont val="Arial"/>
        <family val="2"/>
      </rPr>
      <t>(Se recomienda realizar el primer seguimiento entre los meses de enero y abril)</t>
    </r>
  </si>
  <si>
    <t>escuela de padres inclusión en la agenda con respecto a los otros temas de interes</t>
  </si>
  <si>
    <t>Centro Educativo Llano Grande</t>
  </si>
  <si>
    <t>Corregimiento Las Mercedes</t>
  </si>
  <si>
    <t>Vereda Lucaical; Vereda Nueva Honduras; Vereda El cacao; Verede Puente Burbura; Vereda Culebrita; Vereda el Tropico; Vereda San Vicente; Vereda El porvenir</t>
  </si>
  <si>
    <t>cer.llanogrande@sednortedesantander.gov.co</t>
  </si>
  <si>
    <t>Espacios de enseñanza: aulas y laboratorios.</t>
  </si>
  <si>
    <t>Falta de práctica de los buenos modales y de los valores inculcados desde el hogar, así como del respeto hacia los demás, lo cual se refleja en las actitudes y comportamientos cotidianos de los estudiantes dentro y fuera del aula, afectando la convivencia escolar y las relaciones interpersonales entre compañeros, docentes y comunidad educativa en general.</t>
  </si>
  <si>
    <t>El Bullyng</t>
  </si>
  <si>
    <t>1: Talleres de prevencion por parte de la docente orientadora.</t>
  </si>
  <si>
    <t>2 : Atencion de los casos y situaciones por parte de la docente orientadora.</t>
  </si>
  <si>
    <t xml:space="preserve">3: Disponibilidad de tiempo y espacio para tratar el tema con los estudantes </t>
  </si>
  <si>
    <t>Escaso acompañamiento y participación de los actores educativos, especialmente de los padres de familia, en el proceso formativo de los estudiantes.</t>
  </si>
  <si>
    <t>Contexto territorial afectado por la presencia e incidencia del conflicto armado..</t>
  </si>
  <si>
    <t>Presencia de familias disfuncionales que inciden en el desarrollo emocional, social y académico de los estudiantes.</t>
  </si>
  <si>
    <t>En nuestro Centro Educativo Rural Llano Grande, algunas de las situaciones que afectan la sana convivencia son la presencia de apodos, sobrenombres, burlas y chismes, manifestaciones que se relacionan con el acoso escolar, comúnmente conocido como bullying.</t>
  </si>
  <si>
    <t>BULLYNG</t>
  </si>
  <si>
    <t>Realizar seguimiento a las situaciones que se presentan y tomar las acciones pertinentes para prevenir su repetición y fortalecer la sana convivencia escolar.</t>
  </si>
  <si>
    <t xml:space="preserve">Brindar espacios que permitan a las diferentes entidades llegar a la institución con programas y estrategias que generen un impacto positivo en la comunidad educativa. </t>
  </si>
  <si>
    <t>Se cuenta con espacios de participación para que los estudiantes intervengan en las aulas de clase, favoreciendo así el mejoramiento de las situaciones presentadas y el fortalecimiento de la convivencia escolar.</t>
  </si>
  <si>
    <t>Participación y asistencia de los padres de familia en la Escuela de Padres y en las reuniones de entrega de boletines académicos.</t>
  </si>
  <si>
    <t>Talleres orientados al fortaleciemiento de los territorios de paz.</t>
  </si>
  <si>
    <t>Fortalecer las relaciones familiares a través de la Escuela de Padres, promoviendo una mejor comunicación, acompañamiento y convivencia en el hogar.</t>
  </si>
  <si>
    <t>Educacion</t>
  </si>
  <si>
    <t>Las principales consecuencias se evidencian en las situaciones que se presentan en los diferentes escenarios del CER Llano Grande, tales como conflictos y momentos incómodos tanto para el docente como para los estudiantes involucrados. Estas situaciones afectan el ambiente escolar, dificultan la sana convivencia y limitan el desarrollo de un proceso de enseñanza-aprendizaje armonioso y respetuoso dentro del aula.</t>
  </si>
  <si>
    <t xml:space="preserve">Catedra de la Paz </t>
  </si>
  <si>
    <t>Fortalecimiento del sentido de pertenencia de los padres de familia.</t>
  </si>
  <si>
    <t xml:space="preserve">Modificacion del horario de la escuela de padres y reuniones de la entrega de boletines. </t>
  </si>
  <si>
    <t>Invitacion constante a particpar en estas actividades del CER Llano Grande.</t>
  </si>
  <si>
    <t>Participación activa</t>
  </si>
  <si>
    <t xml:space="preserve">Participación activa  </t>
  </si>
  <si>
    <t>Informacion oportuna</t>
  </si>
  <si>
    <t>15 de mayo</t>
  </si>
  <si>
    <t>Docente</t>
  </si>
  <si>
    <t>Docentes titulares y padres de familia.</t>
  </si>
  <si>
    <t>Propios</t>
  </si>
  <si>
    <t>Articulacion interstitucional para apoyar los temas de convivencia escolar y prevencion del Bullying.</t>
  </si>
  <si>
    <t xml:space="preserve">Organizar cronograma de Intervencion </t>
  </si>
  <si>
    <t>Analisis de actividades propuestas</t>
  </si>
  <si>
    <t>Respuesta positiva por parte de las entidades.</t>
  </si>
  <si>
    <t>Aplicación de cada una de las actividades planteadas.</t>
  </si>
  <si>
    <t>Intervencion en los diferentes grados.</t>
  </si>
  <si>
    <t>3 de junio</t>
  </si>
  <si>
    <t>Decente</t>
  </si>
  <si>
    <t>Docente Orientadora y representantes de las instituciones de apoyo</t>
  </si>
  <si>
    <t xml:space="preserve">Implementacion de actividades didacticas </t>
  </si>
  <si>
    <t xml:space="preserve">Estudio de casos </t>
  </si>
  <si>
    <t>Evaluacion de las actividades</t>
  </si>
  <si>
    <t xml:space="preserve">Desarrollo de las actividades </t>
  </si>
  <si>
    <t xml:space="preserve">Analisis del contexto </t>
  </si>
  <si>
    <t>Identificar las oportunidades de mejora y las fortalezas</t>
  </si>
  <si>
    <t>30 de mayo</t>
  </si>
  <si>
    <t xml:space="preserve">30 de mayo </t>
  </si>
  <si>
    <t xml:space="preserve">Docente Orientadora </t>
  </si>
  <si>
    <t xml:space="preserve">Educación </t>
  </si>
  <si>
    <t>Video Educativo sobre la importancia de asistir a la escuela de padres.</t>
  </si>
  <si>
    <t xml:space="preserve">Socializacion de la importancioa del cumplimiento de los deberes como padres de familia según el manual de convivencia </t>
  </si>
  <si>
    <t>Seguimiento  a la asistencia a la escuela de padres.</t>
  </si>
  <si>
    <t>Generar compromisos con los padres de familia.</t>
  </si>
  <si>
    <t>Docentes titulares</t>
  </si>
  <si>
    <t>Docente orientador y docente titular.</t>
  </si>
  <si>
    <t>Diseño de talleres  didacticas de prevencion</t>
  </si>
  <si>
    <t xml:space="preserve">Implementacion de talleres  didacticos de prevencion  </t>
  </si>
  <si>
    <t xml:space="preserve">Evaluacion de los talleres de intervención. </t>
  </si>
  <si>
    <t xml:space="preserve">Participacion de los estudiantes en los talleres propuestos de prevención.  </t>
  </si>
  <si>
    <t>Ejecucion del taller en todos los grados.</t>
  </si>
  <si>
    <t>Identificar las oportunidades de mejora y las fortalezas de los tallere.</t>
  </si>
  <si>
    <t>19 de Agosto</t>
  </si>
  <si>
    <t>20 de Agosto</t>
  </si>
  <si>
    <t>21 de Agosto</t>
  </si>
  <si>
    <t xml:space="preserve">10 de septiembre </t>
  </si>
  <si>
    <t xml:space="preserve">11 de septiembre </t>
  </si>
  <si>
    <t xml:space="preserve">12 de septiembre </t>
  </si>
  <si>
    <t>Planeacion de la agenda de la escuela de padres</t>
  </si>
  <si>
    <t>Citacion a reuniones de escuela de padres</t>
  </si>
  <si>
    <t>Desarrollo y evaluacion de la agenda de la escuela de padres</t>
  </si>
  <si>
    <t>Agenda elaborada</t>
  </si>
  <si>
    <t xml:space="preserve">Invitacion a los padres de familia </t>
  </si>
  <si>
    <t xml:space="preserve">Taller desarrollado e identificacion de oportunidades de mejora </t>
  </si>
  <si>
    <t>19 de Octubre</t>
  </si>
  <si>
    <t>20 de Octubre</t>
  </si>
  <si>
    <t>21 de Octubre</t>
  </si>
  <si>
    <t>Realizar seguimiento a las situaciones que se presentan y tomar las acciones pertinentes para prevenir su repetición y fortalecer la sana convivencia escolar</t>
  </si>
  <si>
    <t xml:space="preserve">Participación de  los padres de familia </t>
  </si>
  <si>
    <t>Implementación de nuevo horario para que todos puedan asistir.</t>
  </si>
  <si>
    <t>Desarrollo</t>
  </si>
  <si>
    <t xml:space="preserve">Espacio para el desarrollo de la activdiad. </t>
  </si>
  <si>
    <t>Conformacion</t>
  </si>
  <si>
    <t>Establecer las fechas de la ejecucion de la escuela de padres.</t>
  </si>
  <si>
    <t>Organizar cronograma</t>
  </si>
  <si>
    <t>Los espacios brindados para el desarrollo de esta.</t>
  </si>
  <si>
    <t>Se crea un compromiso.</t>
  </si>
  <si>
    <t>Participacion de los estudiantes.</t>
  </si>
  <si>
    <t xml:space="preserve">Cronograma de las actividades </t>
  </si>
  <si>
    <t xml:space="preserve">Socializacio del Manual de Convievncia </t>
  </si>
  <si>
    <t xml:space="preserve">Mejora de las fortalezas. </t>
  </si>
  <si>
    <t>Espacio de los docentes</t>
  </si>
  <si>
    <t>Planear con anticipación</t>
  </si>
  <si>
    <r>
      <t xml:space="preserve">Fecha del seguimiento (12/06/2025):  </t>
    </r>
    <r>
      <rPr>
        <i/>
        <sz val="11"/>
        <color theme="1" tint="0.249977111117893"/>
        <rFont val="Arial"/>
        <family val="2"/>
      </rPr>
      <t>(Se recomienda realizar el primer seguimiento entre los meses de mayo y julio)</t>
    </r>
  </si>
  <si>
    <t>La disposición de todos los participantes.</t>
  </si>
  <si>
    <t>Escpacios adecuados.</t>
  </si>
  <si>
    <t>Organizar el cronograma con tiempo.</t>
  </si>
  <si>
    <t>La vigilancia y la observacion mejoró</t>
  </si>
  <si>
    <t>Mejoro los entornoes escolares.</t>
  </si>
  <si>
    <t>La priorización del tema</t>
  </si>
  <si>
    <t>Se hicieron los ajustes pertinentes.</t>
  </si>
  <si>
    <t>No, fue necesario hacer cambios.</t>
  </si>
  <si>
    <t xml:space="preserve">Mejora en la atención y servicio. </t>
  </si>
  <si>
    <t>La aclaración de dudas relacionadas con el tema.</t>
  </si>
  <si>
    <t xml:space="preserve">Mejora en la atención y servicio </t>
  </si>
  <si>
    <t>La falta de tiemo.</t>
  </si>
  <si>
    <t>Realizar la réplica y transferencia de experiencias significativas.</t>
  </si>
  <si>
    <t>La aplicación de las medidas de intervención permitió evidenciar importantes logros en la comunidad educativa, especialmente en el fortalecimiento de la participación de los padres de familia mediante la Escuela de Padres, talleres y actividades de sensibilización. Asimismo, se promovió una mayor articulación entre docentes, estudiantes y acudientes, favoreciendo el compromiso frente a las actividades académicas y el mejoramiento de la convivencia escolar. Entre los principales impactos positivos se destaca el aumento de la participación y la generación de espacios de diálogo y formación que contribuyeron al fortalecimiento de las capacidades de los actores educativos. No obstante, también se presentaron algunas dificultades, como la escasa disponibilidad de tiempo de algunos padres, limitaciones en la organización de cronogramas y la poca continuidad en ciertas actividades, lo que afectó parcialmente el alcance de las estrategias implementadas. A pesar de ello, las acciones desarrolladas permitieron avanzar en la reducción de factores de vulnerabilidad y en el fortalecimiento del acompañamiento familiar y escolar.</t>
  </si>
  <si>
    <t>Magíster Janer Lizarazo Ramirez</t>
  </si>
  <si>
    <t>Janer Lizarazo Ramírez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</si>
</sst>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name val="Arial"/>
      <family val="2"/>
    </font>
    <font>
      <sz val="12"/>
      <color rgb="FFFF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7" fillId="2" borderId="24" xfId="0" applyFont="1" applyFill="1" applyBorder="1" applyAlignment="1">
      <alignment vertical="center" wrapText="1"/>
    </xf>
    <xf numFmtId="0" fontId="10" fillId="0" borderId="24" xfId="0" applyFont="1" applyBorder="1" applyAlignment="1">
      <alignment horizontal="left" vertical="center" wrapText="1"/>
    </xf>
    <xf numFmtId="164" fontId="10"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22" fillId="14" borderId="24" xfId="0" applyFont="1" applyFill="1" applyBorder="1" applyAlignment="1">
      <alignment horizontal="center" wrapText="1"/>
    </xf>
    <xf numFmtId="164" fontId="20" fillId="2" borderId="24" xfId="0" applyNumberFormat="1" applyFont="1" applyFill="1" applyBorder="1" applyAlignment="1">
      <alignment vertic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lanogrande@sednortedesantander.gov.co" TargetMode="External"/><Relationship Id="rId1" Type="http://schemas.openxmlformats.org/officeDocument/2006/relationships/hyperlink" Target="mailto:cer.llanogrande@sednortedesantander.gov.co"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zoomScale="110" zoomScaleNormal="110" workbookViewId="0">
      <selection activeCell="C8" sqref="C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191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192</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193</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193</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303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0" t="s">
        <v>194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199</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23</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302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3150409544</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194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BD468381-A128-402B-82D5-F68B0D849900}"/>
    <hyperlink ref="C18" r:id="rId2" xr:uid="{1E4C00D5-F340-4F1B-9CD1-ACD0B8AE4BC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13" zoomScaleNormal="100" workbookViewId="0">
      <selection activeCell="F24" sqref="F24"/>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167</v>
      </c>
      <c r="C3" s="144"/>
      <c r="D3" s="144"/>
      <c r="E3" s="144"/>
      <c r="F3" s="144"/>
      <c r="G3" s="144"/>
      <c r="H3" s="145"/>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5" t="s">
        <v>168</v>
      </c>
      <c r="D5" s="75" t="s">
        <v>169</v>
      </c>
      <c r="E5" s="75" t="s">
        <v>129</v>
      </c>
      <c r="F5" s="75" t="s">
        <v>131</v>
      </c>
      <c r="G5" s="75" t="s">
        <v>130</v>
      </c>
      <c r="H5" s="75" t="s">
        <v>170</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3" t="str">
        <f>B8</f>
        <v>Se cuenta con espacios de participación para que los estudiantes intervengan en las aulas de clase, favoreciendo así el mejoramiento de las situaciones presentadas y el fortalecimiento de la convivencia escolar.</v>
      </c>
      <c r="C6" s="56" t="s">
        <v>291</v>
      </c>
      <c r="D6" s="56" t="s">
        <v>294</v>
      </c>
      <c r="E6" s="56" t="s">
        <v>295</v>
      </c>
      <c r="F6" s="56" t="s">
        <v>296</v>
      </c>
      <c r="G6" s="56" t="s">
        <v>190</v>
      </c>
      <c r="H6" s="56" t="s">
        <v>300</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3" t="str">
        <f>Medidas!C9</f>
        <v>Realizar seguimiento a las situaciones que se presentan y tomar las acciones pertinentes para prevenir su repetición y fortalecer la sana convivencia escolar.</v>
      </c>
      <c r="C7" s="56" t="s">
        <v>292</v>
      </c>
      <c r="D7" s="56" t="s">
        <v>294</v>
      </c>
      <c r="E7" s="56" t="s">
        <v>295</v>
      </c>
      <c r="F7" s="56" t="s">
        <v>296</v>
      </c>
      <c r="G7" s="54" t="s">
        <v>190</v>
      </c>
      <c r="H7" s="56" t="s">
        <v>300</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3" t="str">
        <f>Medidas!C10</f>
        <v>Se cuenta con espacios de participación para que los estudiantes intervengan en las aulas de clase, favoreciendo así el mejoramiento de las situaciones presentadas y el fortalecimiento de la convivencia escolar.</v>
      </c>
      <c r="C8" s="56" t="s">
        <v>293</v>
      </c>
      <c r="D8" s="56" t="s">
        <v>294</v>
      </c>
      <c r="E8" s="56" t="s">
        <v>295</v>
      </c>
      <c r="F8" s="56" t="s">
        <v>296</v>
      </c>
      <c r="G8" s="54" t="s">
        <v>190</v>
      </c>
      <c r="H8" s="56" t="s">
        <v>300</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171</v>
      </c>
      <c r="D10" s="89" t="s">
        <v>169</v>
      </c>
      <c r="E10" s="89" t="s">
        <v>129</v>
      </c>
      <c r="F10" s="89" t="s">
        <v>131</v>
      </c>
      <c r="G10" s="89" t="s">
        <v>130</v>
      </c>
      <c r="H10" s="89"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3" t="str">
        <f>Medidas!E8</f>
        <v>Participación y asistencia de los padres de familia en la Escuela de Padres y en las reuniones de entrega de boletines académicos.</v>
      </c>
      <c r="C11" s="56" t="s">
        <v>297</v>
      </c>
      <c r="D11" s="56" t="s">
        <v>294</v>
      </c>
      <c r="E11" s="54" t="s">
        <v>295</v>
      </c>
      <c r="F11" s="56" t="s">
        <v>298</v>
      </c>
      <c r="G11" s="56" t="s">
        <v>299</v>
      </c>
      <c r="H11" s="56" t="s">
        <v>300</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3" t="str">
        <f>Medidas!E9</f>
        <v>Talleres orientados al fortaleciemiento de los territorios de paz.</v>
      </c>
      <c r="C12" s="56" t="s">
        <v>297</v>
      </c>
      <c r="D12" s="56" t="s">
        <v>294</v>
      </c>
      <c r="E12" s="54" t="s">
        <v>295</v>
      </c>
      <c r="F12" s="56" t="s">
        <v>298</v>
      </c>
      <c r="G12" s="56" t="s">
        <v>299</v>
      </c>
      <c r="H12" s="56" t="s">
        <v>300</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3" t="str">
        <f>Medidas!E10</f>
        <v>Fortalecer las relaciones familiares a través de la Escuela de Padres, promoviendo una mejor comunicación, acompañamiento y convivencia en el hogar.</v>
      </c>
      <c r="C13" s="56" t="s">
        <v>297</v>
      </c>
      <c r="D13" s="56" t="s">
        <v>294</v>
      </c>
      <c r="E13" s="54" t="s">
        <v>295</v>
      </c>
      <c r="F13" s="56" t="s">
        <v>298</v>
      </c>
      <c r="G13" s="56" t="s">
        <v>299</v>
      </c>
      <c r="H13" s="56" t="s">
        <v>300</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6" t="s">
        <v>175</v>
      </c>
      <c r="C15" s="147"/>
      <c r="D15" s="147"/>
      <c r="E15" s="147"/>
      <c r="F15" s="147"/>
      <c r="G15" s="147"/>
      <c r="H15" s="148"/>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49" t="s">
        <v>301</v>
      </c>
      <c r="C16" s="150"/>
      <c r="D16" s="150"/>
      <c r="E16" s="150"/>
      <c r="F16" s="150"/>
      <c r="G16" s="150"/>
      <c r="H16" s="151"/>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16" zoomScale="80" zoomScaleNormal="80" workbookViewId="0">
      <selection activeCell="D10" sqref="D10"/>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176</v>
      </c>
      <c r="D3" s="91"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1" t="s">
        <v>197</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88</v>
      </c>
      <c r="D5" s="9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3" t="s">
        <v>198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3" t="s">
        <v>199</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3" t="s">
        <v>200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90</v>
      </c>
      <c r="D9" s="9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3" t="s">
        <v>201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3" t="s">
        <v>202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3" t="s">
        <v>203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6" t="s">
        <v>108</v>
      </c>
      <c r="K4" s="1"/>
      <c r="L4" s="69">
        <v>0</v>
      </c>
      <c r="M4" s="1"/>
      <c r="N4" s="1"/>
      <c r="O4" s="1"/>
      <c r="P4" s="1"/>
      <c r="Q4" s="1"/>
      <c r="R4" s="1"/>
      <c r="S4" s="1"/>
      <c r="T4" s="1"/>
      <c r="U4" s="1"/>
      <c r="V4" s="1"/>
      <c r="W4" s="1"/>
      <c r="X4" s="1"/>
      <c r="Y4" s="1"/>
      <c r="Z4" s="1"/>
    </row>
    <row r="5" spans="1:26" ht="135.75" customHeight="1" thickTop="1" thickBot="1" x14ac:dyDescent="0.3">
      <c r="A5" s="3"/>
      <c r="B5" s="66" t="s">
        <v>87</v>
      </c>
      <c r="C5" s="102" t="s">
        <v>204</v>
      </c>
      <c r="D5" s="5"/>
      <c r="E5" s="1"/>
      <c r="F5" s="46" t="s">
        <v>93</v>
      </c>
      <c r="G5" s="1"/>
      <c r="H5" s="47" t="s">
        <v>98</v>
      </c>
      <c r="I5" s="1"/>
      <c r="J5" s="48" t="s">
        <v>64</v>
      </c>
      <c r="K5" s="1"/>
      <c r="L5" s="49" t="s">
        <v>116</v>
      </c>
      <c r="M5" s="1"/>
      <c r="N5" s="45"/>
      <c r="O5" s="1"/>
      <c r="P5" s="1"/>
      <c r="Q5" s="1"/>
      <c r="R5" s="1"/>
      <c r="S5" s="1"/>
      <c r="T5" s="1"/>
      <c r="U5" s="1"/>
      <c r="V5" s="1"/>
      <c r="W5" s="1"/>
      <c r="X5" s="1"/>
      <c r="Y5" s="1"/>
      <c r="Z5" s="1"/>
    </row>
    <row r="6" spans="1:26" ht="52.5" customHeight="1" thickTop="1" thickBot="1" x14ac:dyDescent="0.25">
      <c r="A6" s="3"/>
      <c r="B6" s="90" t="s">
        <v>172</v>
      </c>
      <c r="C6" s="42" t="s">
        <v>96</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114</v>
      </c>
      <c r="C7" s="44" t="s">
        <v>195</v>
      </c>
      <c r="D7" s="5"/>
      <c r="E7" s="1"/>
      <c r="F7" s="46" t="s">
        <v>95</v>
      </c>
      <c r="G7" s="1"/>
      <c r="H7" s="47" t="s">
        <v>100</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3" t="s">
        <v>107</v>
      </c>
      <c r="C8" s="41" t="s">
        <v>67</v>
      </c>
      <c r="D8" s="5"/>
      <c r="E8" s="1"/>
      <c r="F8" s="46" t="s">
        <v>96</v>
      </c>
      <c r="G8" s="1"/>
      <c r="H8" s="47" t="s">
        <v>101</v>
      </c>
      <c r="I8" s="1"/>
      <c r="J8" s="48" t="s">
        <v>67</v>
      </c>
      <c r="K8" s="1"/>
      <c r="L8" s="49" t="s">
        <v>70</v>
      </c>
      <c r="M8" s="1"/>
      <c r="N8" s="45" t="s">
        <v>122</v>
      </c>
      <c r="O8" s="1"/>
      <c r="P8" s="1"/>
      <c r="Q8" s="1"/>
      <c r="R8" s="1"/>
      <c r="S8" s="1"/>
      <c r="T8" s="1"/>
      <c r="U8" s="1"/>
      <c r="V8" s="1"/>
      <c r="W8" s="1"/>
      <c r="X8" s="1"/>
      <c r="Y8" s="1"/>
      <c r="Z8" s="1"/>
    </row>
    <row r="9" spans="1:26" ht="65.25" customHeight="1" thickTop="1" thickBot="1" x14ac:dyDescent="0.25">
      <c r="A9" s="3"/>
      <c r="B9" s="43" t="s">
        <v>120</v>
      </c>
      <c r="C9" s="41" t="s">
        <v>123</v>
      </c>
      <c r="D9" s="5"/>
      <c r="E9" s="1"/>
      <c r="F9" s="46" t="s">
        <v>97</v>
      </c>
      <c r="G9" s="1"/>
      <c r="H9" s="67" t="s">
        <v>104</v>
      </c>
      <c r="I9" s="1"/>
      <c r="J9" s="46" t="s">
        <v>109</v>
      </c>
      <c r="K9" s="1"/>
      <c r="L9" s="49" t="s">
        <v>71</v>
      </c>
      <c r="M9" s="1"/>
      <c r="N9" s="45" t="s">
        <v>123</v>
      </c>
      <c r="O9" s="1"/>
      <c r="P9" s="1"/>
      <c r="Q9" s="1"/>
      <c r="R9" s="1"/>
      <c r="S9" s="1"/>
      <c r="T9" s="1"/>
      <c r="U9" s="1"/>
      <c r="V9" s="1"/>
      <c r="W9" s="1"/>
      <c r="X9" s="1"/>
      <c r="Y9" s="1"/>
      <c r="Z9" s="1"/>
    </row>
    <row r="10" spans="1:26" ht="63.75" customHeight="1" thickTop="1" thickBot="1" x14ac:dyDescent="0.25">
      <c r="A10" s="3"/>
      <c r="B10" s="43" t="s">
        <v>111</v>
      </c>
      <c r="C10" s="41" t="s">
        <v>68</v>
      </c>
      <c r="D10" s="5"/>
      <c r="E10" s="1"/>
      <c r="G10" s="1"/>
      <c r="H10" s="67" t="s">
        <v>105</v>
      </c>
      <c r="I10" s="1"/>
      <c r="J10" s="46" t="s">
        <v>110</v>
      </c>
      <c r="K10" s="1"/>
      <c r="M10" s="1"/>
      <c r="N10" s="45" t="s">
        <v>124</v>
      </c>
      <c r="O10" s="1"/>
      <c r="P10" s="1"/>
      <c r="Q10" s="1"/>
      <c r="R10" s="1"/>
      <c r="S10" s="1"/>
      <c r="T10" s="1"/>
      <c r="U10" s="1"/>
      <c r="V10" s="1"/>
      <c r="W10" s="1"/>
      <c r="X10" s="1"/>
      <c r="Y10" s="1"/>
      <c r="Z10" s="1"/>
    </row>
    <row r="11" spans="1:26" ht="66" customHeight="1" thickTop="1" thickBot="1" x14ac:dyDescent="0.25">
      <c r="A11" s="3"/>
      <c r="B11" s="43" t="s">
        <v>112</v>
      </c>
      <c r="C11" s="41" t="s">
        <v>69</v>
      </c>
      <c r="D11" s="5"/>
      <c r="E11" s="1"/>
      <c r="F11" s="1"/>
      <c r="G11" s="1"/>
      <c r="H11" s="68" t="s">
        <v>106</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3" t="s">
        <v>113</v>
      </c>
      <c r="C12" s="41" t="s">
        <v>68</v>
      </c>
      <c r="D12" s="5"/>
      <c r="E12" s="1"/>
      <c r="F12" s="1"/>
      <c r="G12" s="1"/>
      <c r="I12" s="1"/>
      <c r="J12" s="1"/>
      <c r="K12" s="1"/>
      <c r="L12" s="1"/>
      <c r="M12" s="1"/>
      <c r="N12" s="45" t="s">
        <v>126</v>
      </c>
      <c r="O12" s="1"/>
      <c r="P12" s="1"/>
      <c r="Q12" s="1"/>
      <c r="R12" s="1"/>
      <c r="S12" s="1"/>
      <c r="T12" s="1"/>
      <c r="U12" s="1"/>
      <c r="V12" s="1"/>
      <c r="W12" s="1"/>
      <c r="X12" s="1"/>
      <c r="Y12" s="1"/>
      <c r="Z12" s="1"/>
    </row>
    <row r="13" spans="1:26" ht="78.75" customHeight="1" thickTop="1" thickBot="1" x14ac:dyDescent="0.25">
      <c r="A13" s="3"/>
      <c r="B13" s="43" t="s">
        <v>115</v>
      </c>
      <c r="C13" s="41" t="s">
        <v>68</v>
      </c>
      <c r="D13" s="5"/>
      <c r="E13" s="1"/>
      <c r="F13" s="1"/>
      <c r="G13" s="1"/>
      <c r="H13" s="68"/>
      <c r="I13" s="1"/>
      <c r="J13" s="1"/>
      <c r="K13" s="1"/>
      <c r="L13" s="1"/>
      <c r="M13" s="1"/>
      <c r="N13" s="45" t="s">
        <v>127</v>
      </c>
      <c r="O13" s="1"/>
      <c r="P13" s="1"/>
      <c r="Q13" s="1"/>
      <c r="R13" s="1"/>
      <c r="S13" s="1"/>
      <c r="T13" s="1"/>
      <c r="U13" s="1"/>
      <c r="V13" s="1"/>
      <c r="W13" s="1"/>
      <c r="X13" s="1"/>
      <c r="Y13" s="1"/>
      <c r="Z13" s="1"/>
    </row>
    <row r="14" spans="1:26" ht="60.75" customHeight="1" thickTop="1" thickBot="1" x14ac:dyDescent="0.25">
      <c r="A14" s="3"/>
      <c r="B14" s="70" t="s">
        <v>118</v>
      </c>
      <c r="C14" s="71" t="s">
        <v>196</v>
      </c>
      <c r="D14" s="5"/>
      <c r="E14" s="1"/>
      <c r="F14" s="1"/>
      <c r="G14" s="1"/>
      <c r="H14" s="1"/>
      <c r="I14" s="1"/>
      <c r="J14" s="1"/>
      <c r="K14" s="1"/>
      <c r="L14" s="1"/>
      <c r="M14" s="1"/>
      <c r="N14" s="45" t="s">
        <v>128</v>
      </c>
      <c r="O14" s="1"/>
      <c r="P14" s="1"/>
      <c r="Q14" s="1"/>
      <c r="R14" s="1"/>
      <c r="S14" s="1"/>
      <c r="T14" s="1"/>
      <c r="U14" s="1"/>
      <c r="V14" s="1"/>
      <c r="W14" s="1"/>
      <c r="X14" s="1"/>
      <c r="Y14" s="1"/>
      <c r="Z14" s="1"/>
    </row>
    <row r="15" spans="1:26" ht="61.5" customHeight="1" thickTop="1" thickBot="1" x14ac:dyDescent="0.25">
      <c r="A15" s="1"/>
      <c r="B15" s="70" t="s">
        <v>119</v>
      </c>
      <c r="C15" s="71" t="s">
        <v>213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145</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87</v>
      </c>
      <c r="C4" s="114" t="s">
        <v>205</v>
      </c>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Talleres de prevencion por parte de la docente orientadora.</v>
      </c>
      <c r="C8" s="43" t="s">
        <v>207</v>
      </c>
      <c r="D8" s="43" t="s">
        <v>201</v>
      </c>
      <c r="E8" s="43" t="s">
        <v>209</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 Atencion de los casos y situaciones por parte de la docente orientadora.</v>
      </c>
      <c r="C9" s="43" t="s">
        <v>206</v>
      </c>
      <c r="D9" s="43" t="str">
        <f>'Ficha análisis situación '!D11</f>
        <v>Contexto territorial afectado por la presencia e incidencia del conflicto armado..</v>
      </c>
      <c r="E9" s="43" t="s">
        <v>210</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tr">
        <f>'Ficha análisis situación '!D8</f>
        <v xml:space="preserve">3: Disponibilidad de tiempo y espacio para tratar el tema con los estudantes </v>
      </c>
      <c r="C10" s="43" t="s">
        <v>208</v>
      </c>
      <c r="D10" s="43" t="str">
        <f>'Ficha análisis situación '!D12</f>
        <v>Presencia de familias disfuncionales que inciden en el desarrollo emocional, social y académico de los estudiantes.</v>
      </c>
      <c r="E10" s="43" t="s">
        <v>211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B18" zoomScale="80" zoomScaleNormal="80" workbookViewId="0">
      <selection activeCell="G28" sqref="G28"/>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2" t="s">
        <v>146</v>
      </c>
      <c r="C3" s="123"/>
      <c r="D3" s="123"/>
      <c r="E3" s="123"/>
      <c r="F3" s="123"/>
      <c r="G3" s="123"/>
      <c r="H3" s="123"/>
      <c r="I3" s="123"/>
      <c r="J3" s="123"/>
      <c r="K3" s="123"/>
      <c r="L3" s="123"/>
      <c r="M3" s="123"/>
      <c r="N3" s="12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9" t="s">
        <v>74</v>
      </c>
      <c r="C4" s="120"/>
      <c r="D4" s="120"/>
      <c r="E4" s="120"/>
      <c r="F4" s="120"/>
      <c r="G4" s="120"/>
      <c r="H4" s="120"/>
      <c r="I4" s="120"/>
      <c r="J4" s="120"/>
      <c r="K4" s="120"/>
      <c r="L4" s="120"/>
      <c r="M4" s="120"/>
      <c r="N4" s="121"/>
      <c r="O4" s="16"/>
      <c r="P4" s="12"/>
      <c r="Q4" s="12"/>
      <c r="R4" s="12"/>
      <c r="S4" s="12"/>
      <c r="T4" s="57" t="s">
        <v>76</v>
      </c>
      <c r="U4" s="12"/>
      <c r="V4" s="65" t="s">
        <v>81</v>
      </c>
      <c r="W4" s="12"/>
      <c r="X4" s="12"/>
      <c r="Z4" s="12"/>
      <c r="AA4" s="12"/>
      <c r="AB4" s="12"/>
      <c r="AC4" s="12"/>
      <c r="AD4" s="12"/>
      <c r="AE4" s="12"/>
      <c r="AF4" s="12"/>
      <c r="AG4" s="12"/>
    </row>
    <row r="5" spans="1:33" ht="50.25" customHeight="1" thickTop="1" thickBot="1" x14ac:dyDescent="0.25">
      <c r="A5" s="15"/>
      <c r="B5" s="131" t="s">
        <v>2</v>
      </c>
      <c r="C5" s="125" t="s">
        <v>142</v>
      </c>
      <c r="D5" s="125"/>
      <c r="E5" s="135" t="s">
        <v>179</v>
      </c>
      <c r="F5" s="125" t="s">
        <v>180</v>
      </c>
      <c r="G5" s="125" t="s">
        <v>144</v>
      </c>
      <c r="H5" s="125" t="s">
        <v>147</v>
      </c>
      <c r="I5" s="125" t="s">
        <v>148</v>
      </c>
      <c r="J5" s="125" t="s">
        <v>149</v>
      </c>
      <c r="K5" s="125"/>
      <c r="L5" s="126" t="s">
        <v>152</v>
      </c>
      <c r="M5" s="127"/>
      <c r="N5" s="127"/>
      <c r="O5" s="16"/>
      <c r="P5" s="12"/>
      <c r="Q5" s="12"/>
      <c r="R5" s="12"/>
      <c r="S5" s="12"/>
      <c r="T5" s="57" t="s">
        <v>143</v>
      </c>
      <c r="U5" s="12"/>
      <c r="V5" s="57" t="s">
        <v>82</v>
      </c>
      <c r="W5" s="12"/>
      <c r="X5" s="57" t="s">
        <v>132</v>
      </c>
      <c r="Z5" s="12"/>
      <c r="AA5" s="12"/>
      <c r="AB5" s="12"/>
      <c r="AC5" s="12"/>
      <c r="AD5" s="12"/>
      <c r="AE5" s="12"/>
      <c r="AF5" s="12"/>
      <c r="AG5" s="12"/>
    </row>
    <row r="6" spans="1:33" ht="81.75" customHeight="1" thickTop="1" thickBot="1" x14ac:dyDescent="0.25">
      <c r="A6" s="15"/>
      <c r="B6" s="131"/>
      <c r="C6" s="74" t="s">
        <v>177</v>
      </c>
      <c r="D6" s="75" t="s">
        <v>178</v>
      </c>
      <c r="E6" s="135"/>
      <c r="F6" s="125"/>
      <c r="G6" s="125"/>
      <c r="H6" s="131"/>
      <c r="I6" s="131"/>
      <c r="J6" s="76" t="s">
        <v>150</v>
      </c>
      <c r="K6" s="76" t="s">
        <v>151</v>
      </c>
      <c r="L6" s="76" t="s">
        <v>173</v>
      </c>
      <c r="M6" s="76" t="s">
        <v>174</v>
      </c>
      <c r="N6" s="76" t="s">
        <v>153</v>
      </c>
      <c r="O6" s="16"/>
      <c r="P6" s="12"/>
      <c r="Q6" s="12"/>
      <c r="R6" s="12"/>
      <c r="S6" s="12"/>
      <c r="T6" s="57" t="s">
        <v>77</v>
      </c>
      <c r="U6" s="12"/>
      <c r="V6" s="57" t="s">
        <v>83</v>
      </c>
      <c r="W6" s="12"/>
      <c r="X6" s="57" t="s">
        <v>133</v>
      </c>
      <c r="Z6" s="12"/>
      <c r="AA6" s="12"/>
      <c r="AB6" s="12"/>
      <c r="AC6" s="12"/>
      <c r="AD6" s="12"/>
      <c r="AE6" s="12"/>
      <c r="AF6" s="12"/>
      <c r="AG6" s="12"/>
    </row>
    <row r="7" spans="1:33" ht="30.75" customHeight="1" thickTop="1" thickBot="1" x14ac:dyDescent="0.25">
      <c r="A7" s="15"/>
      <c r="B7" s="134" t="s">
        <v>209</v>
      </c>
      <c r="C7" s="132" t="s">
        <v>78</v>
      </c>
      <c r="D7" s="132" t="s">
        <v>188</v>
      </c>
      <c r="E7" s="133" t="s">
        <v>134</v>
      </c>
      <c r="F7" s="132" t="s">
        <v>243</v>
      </c>
      <c r="G7" s="55" t="s">
        <v>215</v>
      </c>
      <c r="H7" s="101" t="s">
        <v>218</v>
      </c>
      <c r="I7" s="56" t="s">
        <v>221</v>
      </c>
      <c r="J7" s="54" t="s">
        <v>182</v>
      </c>
      <c r="K7" s="56" t="s">
        <v>222</v>
      </c>
      <c r="L7" s="56" t="s">
        <v>223</v>
      </c>
      <c r="M7" s="77" t="s">
        <v>181</v>
      </c>
      <c r="N7" s="101" t="s">
        <v>224</v>
      </c>
      <c r="O7" s="16"/>
      <c r="P7" s="12"/>
      <c r="Q7" s="12"/>
      <c r="R7" s="12"/>
      <c r="S7" s="12"/>
      <c r="T7" s="57" t="s">
        <v>78</v>
      </c>
      <c r="U7" s="12"/>
      <c r="V7" s="57" t="s">
        <v>84</v>
      </c>
      <c r="W7" s="12"/>
      <c r="X7" s="57" t="s">
        <v>134</v>
      </c>
      <c r="Z7" s="12"/>
      <c r="AA7" s="12"/>
      <c r="AB7" s="12"/>
      <c r="AC7" s="12"/>
      <c r="AD7" s="12"/>
      <c r="AE7" s="12"/>
      <c r="AF7" s="12"/>
      <c r="AG7" s="12"/>
    </row>
    <row r="8" spans="1:33" ht="34.5" customHeight="1" thickTop="1" thickBot="1" x14ac:dyDescent="0.25">
      <c r="A8" s="15"/>
      <c r="B8" s="117"/>
      <c r="C8" s="136"/>
      <c r="D8" s="136"/>
      <c r="E8" s="133"/>
      <c r="F8" s="133"/>
      <c r="G8" s="55" t="s">
        <v>216</v>
      </c>
      <c r="H8" s="56" t="s">
        <v>219</v>
      </c>
      <c r="I8" s="56" t="s">
        <v>221</v>
      </c>
      <c r="J8" s="54" t="s">
        <v>182</v>
      </c>
      <c r="K8" s="56" t="s">
        <v>232</v>
      </c>
      <c r="L8" s="56" t="s">
        <v>223</v>
      </c>
      <c r="M8" s="77" t="s">
        <v>181</v>
      </c>
      <c r="N8" s="101" t="s">
        <v>224</v>
      </c>
      <c r="O8" s="16"/>
      <c r="P8" s="12"/>
      <c r="Q8" s="12"/>
      <c r="R8" s="12"/>
      <c r="S8" s="12"/>
      <c r="U8" s="12"/>
      <c r="V8" s="57" t="s">
        <v>82</v>
      </c>
      <c r="W8" s="12"/>
      <c r="X8" s="57" t="s">
        <v>135</v>
      </c>
      <c r="Y8" s="12"/>
      <c r="Z8" s="12"/>
      <c r="AA8" s="12"/>
      <c r="AB8" s="12"/>
      <c r="AC8" s="12"/>
      <c r="AD8" s="12"/>
      <c r="AE8" s="12"/>
      <c r="AF8" s="12"/>
      <c r="AG8" s="12"/>
    </row>
    <row r="9" spans="1:33" ht="35.25" customHeight="1" thickTop="1" thickBot="1" x14ac:dyDescent="0.25">
      <c r="A9" s="15"/>
      <c r="B9" s="117"/>
      <c r="C9" s="136"/>
      <c r="D9" s="136"/>
      <c r="E9" s="133"/>
      <c r="F9" s="133"/>
      <c r="G9" s="55" t="s">
        <v>217</v>
      </c>
      <c r="H9" s="56" t="s">
        <v>220</v>
      </c>
      <c r="I9" s="56" t="s">
        <v>221</v>
      </c>
      <c r="J9" s="54" t="s">
        <v>182</v>
      </c>
      <c r="K9" s="56" t="s">
        <v>232</v>
      </c>
      <c r="L9" s="56" t="s">
        <v>223</v>
      </c>
      <c r="M9" s="77" t="s">
        <v>181</v>
      </c>
      <c r="N9" s="101" t="s">
        <v>224</v>
      </c>
      <c r="O9" s="16"/>
      <c r="P9" s="12"/>
      <c r="Q9" s="12"/>
      <c r="R9" s="12"/>
      <c r="S9" s="12"/>
      <c r="T9" s="12"/>
      <c r="U9" s="12"/>
      <c r="V9" s="12"/>
      <c r="W9" s="12"/>
      <c r="X9" s="57" t="s">
        <v>136</v>
      </c>
      <c r="Y9" s="12"/>
      <c r="Z9" s="12"/>
      <c r="AA9" s="12"/>
      <c r="AB9" s="12"/>
      <c r="AC9" s="12"/>
      <c r="AD9" s="12"/>
      <c r="AE9" s="12"/>
      <c r="AF9" s="12"/>
      <c r="AG9" s="12"/>
    </row>
    <row r="10" spans="1:33" ht="27.75" customHeight="1" thickTop="1" thickBot="1" x14ac:dyDescent="0.25">
      <c r="A10" s="15"/>
      <c r="B10" s="134" t="s">
        <v>206</v>
      </c>
      <c r="C10" s="132" t="s">
        <v>76</v>
      </c>
      <c r="D10" s="132" t="s">
        <v>183</v>
      </c>
      <c r="E10" s="133" t="s">
        <v>135</v>
      </c>
      <c r="F10" s="133" t="s">
        <v>212</v>
      </c>
      <c r="G10" s="55" t="s">
        <v>225</v>
      </c>
      <c r="H10" s="56" t="s">
        <v>228</v>
      </c>
      <c r="I10" s="56" t="s">
        <v>231</v>
      </c>
      <c r="J10" s="54" t="s">
        <v>182</v>
      </c>
      <c r="K10" s="56" t="s">
        <v>232</v>
      </c>
      <c r="L10" s="56" t="s">
        <v>233</v>
      </c>
      <c r="M10" s="77" t="s">
        <v>181</v>
      </c>
      <c r="N10" s="101" t="s">
        <v>224</v>
      </c>
      <c r="O10" s="16"/>
      <c r="P10" s="12"/>
      <c r="Q10" s="12"/>
      <c r="R10" s="12"/>
      <c r="S10" s="12"/>
      <c r="T10" s="12"/>
      <c r="U10" s="12"/>
      <c r="V10" s="12"/>
      <c r="W10" s="12"/>
      <c r="X10" s="57" t="s">
        <v>137</v>
      </c>
      <c r="Y10" s="12"/>
      <c r="Z10" s="12"/>
      <c r="AA10" s="12"/>
      <c r="AB10" s="12"/>
      <c r="AC10" s="12"/>
      <c r="AD10" s="12"/>
      <c r="AE10" s="12"/>
      <c r="AF10" s="12"/>
      <c r="AG10" s="12"/>
    </row>
    <row r="11" spans="1:33" ht="27.75" customHeight="1" thickTop="1" thickBot="1" x14ac:dyDescent="0.25">
      <c r="A11" s="15"/>
      <c r="B11" s="117"/>
      <c r="C11" s="132"/>
      <c r="D11" s="133"/>
      <c r="E11" s="133"/>
      <c r="F11" s="133"/>
      <c r="G11" s="55" t="s">
        <v>227</v>
      </c>
      <c r="H11" s="56" t="s">
        <v>229</v>
      </c>
      <c r="I11" s="56" t="s">
        <v>231</v>
      </c>
      <c r="J11" s="54" t="s">
        <v>182</v>
      </c>
      <c r="K11" s="56" t="s">
        <v>232</v>
      </c>
      <c r="L11" s="56" t="s">
        <v>233</v>
      </c>
      <c r="M11" s="77" t="s">
        <v>181</v>
      </c>
      <c r="N11" s="101" t="s">
        <v>224</v>
      </c>
      <c r="O11" s="16"/>
      <c r="P11" s="12"/>
      <c r="Q11" s="12"/>
      <c r="R11" s="12"/>
      <c r="S11" s="12"/>
      <c r="T11" s="12"/>
      <c r="U11" s="12"/>
      <c r="V11" s="12"/>
      <c r="W11" s="12"/>
      <c r="X11" s="57" t="s">
        <v>141</v>
      </c>
      <c r="Y11" s="12"/>
      <c r="Z11" s="12"/>
      <c r="AA11" s="12"/>
      <c r="AB11" s="12"/>
      <c r="AC11" s="12"/>
      <c r="AD11" s="12"/>
      <c r="AE11" s="12"/>
      <c r="AF11" s="12"/>
      <c r="AG11" s="12"/>
    </row>
    <row r="12" spans="1:33" ht="27.75" customHeight="1" thickTop="1" thickBot="1" x14ac:dyDescent="0.25">
      <c r="A12" s="15"/>
      <c r="B12" s="117"/>
      <c r="C12" s="132"/>
      <c r="D12" s="133"/>
      <c r="E12" s="133"/>
      <c r="F12" s="133"/>
      <c r="G12" s="55" t="s">
        <v>226</v>
      </c>
      <c r="H12" s="56" t="s">
        <v>230</v>
      </c>
      <c r="I12" s="56" t="s">
        <v>231</v>
      </c>
      <c r="J12" s="54" t="s">
        <v>182</v>
      </c>
      <c r="K12" s="56" t="s">
        <v>232</v>
      </c>
      <c r="L12" s="56" t="s">
        <v>233</v>
      </c>
      <c r="M12" s="77" t="s">
        <v>181</v>
      </c>
      <c r="N12" s="101" t="s">
        <v>224</v>
      </c>
      <c r="O12" s="16"/>
      <c r="P12" s="12"/>
      <c r="Q12" s="12"/>
      <c r="R12" s="12"/>
      <c r="S12" s="12"/>
      <c r="T12" s="12"/>
      <c r="U12" s="12"/>
      <c r="V12" s="12"/>
      <c r="W12" s="12"/>
      <c r="X12" s="57" t="s">
        <v>138</v>
      </c>
      <c r="Y12" s="12"/>
      <c r="Z12" s="12"/>
      <c r="AA12" s="12"/>
      <c r="AB12" s="12"/>
      <c r="AC12" s="12"/>
      <c r="AD12" s="12"/>
      <c r="AE12" s="12"/>
      <c r="AF12" s="12"/>
      <c r="AG12" s="12"/>
    </row>
    <row r="13" spans="1:33" ht="31.5" customHeight="1" thickTop="1" thickBot="1" x14ac:dyDescent="0.25">
      <c r="A13" s="15"/>
      <c r="B13" s="134" t="s">
        <v>208</v>
      </c>
      <c r="C13" s="132" t="s">
        <v>78</v>
      </c>
      <c r="D13" s="132" t="s">
        <v>184</v>
      </c>
      <c r="E13" s="133" t="s">
        <v>135</v>
      </c>
      <c r="F13" s="132" t="s">
        <v>214</v>
      </c>
      <c r="G13" s="55" t="s">
        <v>234</v>
      </c>
      <c r="H13" s="56" t="s">
        <v>237</v>
      </c>
      <c r="I13" s="56" t="s">
        <v>240</v>
      </c>
      <c r="J13" s="54" t="s">
        <v>182</v>
      </c>
      <c r="K13" s="56" t="s">
        <v>232</v>
      </c>
      <c r="L13" s="56" t="s">
        <v>242</v>
      </c>
      <c r="M13" s="77" t="s">
        <v>181</v>
      </c>
      <c r="N13" s="101" t="s">
        <v>224</v>
      </c>
      <c r="O13" s="16"/>
      <c r="P13" s="12"/>
      <c r="Q13" s="12"/>
      <c r="R13" s="12"/>
      <c r="S13" s="12"/>
      <c r="T13" s="12"/>
      <c r="U13" s="12"/>
      <c r="V13" s="12"/>
      <c r="W13" s="12"/>
      <c r="X13" s="57" t="s">
        <v>139</v>
      </c>
      <c r="Y13" s="12"/>
      <c r="Z13" s="12"/>
      <c r="AA13" s="12"/>
      <c r="AB13" s="12"/>
      <c r="AC13" s="12"/>
      <c r="AD13" s="12"/>
      <c r="AE13" s="12"/>
      <c r="AF13" s="12"/>
      <c r="AG13" s="12"/>
    </row>
    <row r="14" spans="1:33" ht="31.5" customHeight="1" thickTop="1" thickBot="1" x14ac:dyDescent="0.25">
      <c r="A14" s="15"/>
      <c r="B14" s="117"/>
      <c r="C14" s="132"/>
      <c r="D14" s="133"/>
      <c r="E14" s="133"/>
      <c r="F14" s="133"/>
      <c r="G14" s="56" t="s">
        <v>235</v>
      </c>
      <c r="H14" s="56" t="s">
        <v>238</v>
      </c>
      <c r="I14" s="56" t="s">
        <v>240</v>
      </c>
      <c r="J14" s="54" t="s">
        <v>182</v>
      </c>
      <c r="K14" s="56" t="s">
        <v>232</v>
      </c>
      <c r="L14" s="56" t="s">
        <v>242</v>
      </c>
      <c r="M14" s="77" t="s">
        <v>181</v>
      </c>
      <c r="N14" s="101" t="s">
        <v>224</v>
      </c>
      <c r="O14" s="16"/>
      <c r="P14" s="12"/>
      <c r="Q14" s="12"/>
      <c r="R14" s="12"/>
      <c r="S14" s="12"/>
      <c r="T14" s="12"/>
      <c r="U14" s="12"/>
      <c r="V14" s="12"/>
      <c r="W14" s="12"/>
      <c r="X14" s="57" t="s">
        <v>140</v>
      </c>
      <c r="Y14" s="12"/>
      <c r="Z14" s="12"/>
      <c r="AA14" s="12"/>
      <c r="AB14" s="12"/>
      <c r="AC14" s="12"/>
      <c r="AD14" s="12"/>
      <c r="AE14" s="12"/>
      <c r="AF14" s="12"/>
      <c r="AG14" s="12"/>
    </row>
    <row r="15" spans="1:33" ht="31.5" customHeight="1" thickTop="1" thickBot="1" x14ac:dyDescent="0.25">
      <c r="A15" s="15"/>
      <c r="B15" s="117"/>
      <c r="C15" s="132"/>
      <c r="D15" s="133"/>
      <c r="E15" s="133"/>
      <c r="F15" s="133"/>
      <c r="G15" s="55" t="s">
        <v>236</v>
      </c>
      <c r="H15" s="56" t="s">
        <v>239</v>
      </c>
      <c r="I15" s="56" t="s">
        <v>241</v>
      </c>
      <c r="J15" s="54" t="s">
        <v>182</v>
      </c>
      <c r="K15" s="56" t="s">
        <v>232</v>
      </c>
      <c r="L15" s="56" t="s">
        <v>242</v>
      </c>
      <c r="M15" s="77" t="s">
        <v>181</v>
      </c>
      <c r="N15" s="101" t="s">
        <v>224</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8" t="s">
        <v>75</v>
      </c>
      <c r="C16" s="129"/>
      <c r="D16" s="129"/>
      <c r="E16" s="129"/>
      <c r="F16" s="129"/>
      <c r="G16" s="129"/>
      <c r="H16" s="129"/>
      <c r="I16" s="129"/>
      <c r="J16" s="129"/>
      <c r="K16" s="129"/>
      <c r="L16" s="129"/>
      <c r="M16" s="129"/>
      <c r="N16" s="130"/>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1" t="s">
        <v>3</v>
      </c>
      <c r="C17" s="125" t="s">
        <v>142</v>
      </c>
      <c r="D17" s="125"/>
      <c r="E17" s="135" t="s">
        <v>179</v>
      </c>
      <c r="F17" s="125" t="s">
        <v>180</v>
      </c>
      <c r="G17" s="125" t="s">
        <v>144</v>
      </c>
      <c r="H17" s="125" t="s">
        <v>147</v>
      </c>
      <c r="I17" s="125" t="s">
        <v>148</v>
      </c>
      <c r="J17" s="125" t="s">
        <v>149</v>
      </c>
      <c r="K17" s="125"/>
      <c r="L17" s="126" t="s">
        <v>152</v>
      </c>
      <c r="M17" s="127"/>
      <c r="N17" s="127"/>
      <c r="O17" s="16"/>
      <c r="P17" s="12"/>
      <c r="Q17" s="12"/>
      <c r="R17" s="12"/>
      <c r="S17" s="12"/>
      <c r="T17" s="57"/>
      <c r="U17" s="12"/>
      <c r="W17" s="12"/>
      <c r="X17" s="57"/>
      <c r="Z17" s="12"/>
      <c r="AA17" s="12"/>
      <c r="AB17" s="12"/>
      <c r="AC17" s="12"/>
      <c r="AD17" s="12"/>
      <c r="AE17" s="12"/>
      <c r="AF17" s="12"/>
      <c r="AG17" s="12"/>
    </row>
    <row r="18" spans="1:33" ht="68.25" customHeight="1" thickTop="1" thickBot="1" x14ac:dyDescent="0.25">
      <c r="A18" s="15"/>
      <c r="B18" s="131"/>
      <c r="C18" s="74" t="s">
        <v>177</v>
      </c>
      <c r="D18" s="75" t="s">
        <v>178</v>
      </c>
      <c r="E18" s="135"/>
      <c r="F18" s="125"/>
      <c r="G18" s="125"/>
      <c r="H18" s="131"/>
      <c r="I18" s="131"/>
      <c r="J18" s="76" t="s">
        <v>150</v>
      </c>
      <c r="K18" s="76" t="s">
        <v>151</v>
      </c>
      <c r="L18" s="76" t="s">
        <v>173</v>
      </c>
      <c r="M18" s="76" t="s">
        <v>174</v>
      </c>
      <c r="N18" s="76" t="s">
        <v>153</v>
      </c>
      <c r="O18" s="16"/>
      <c r="P18" s="12"/>
      <c r="Q18" s="12"/>
      <c r="R18" s="12"/>
      <c r="S18" s="12"/>
      <c r="T18" s="57"/>
      <c r="U18" s="12"/>
      <c r="V18" s="57"/>
      <c r="W18" s="12"/>
      <c r="X18" s="57"/>
      <c r="Z18" s="12"/>
      <c r="AA18" s="12"/>
      <c r="AB18" s="12"/>
      <c r="AC18" s="12"/>
      <c r="AD18" s="12"/>
      <c r="AE18" s="12"/>
      <c r="AF18" s="12"/>
      <c r="AG18" s="12"/>
    </row>
    <row r="19" spans="1:33" ht="32.25" customHeight="1" thickTop="1" thickBot="1" x14ac:dyDescent="0.25">
      <c r="A19" s="15"/>
      <c r="B19" s="134" t="s">
        <v>209</v>
      </c>
      <c r="C19" s="133" t="s">
        <v>78</v>
      </c>
      <c r="D19" s="132" t="s">
        <v>185</v>
      </c>
      <c r="E19" s="133" t="s">
        <v>135</v>
      </c>
      <c r="F19" s="132" t="s">
        <v>243</v>
      </c>
      <c r="G19" s="55" t="s">
        <v>245</v>
      </c>
      <c r="H19" s="56" t="s">
        <v>187</v>
      </c>
      <c r="I19" s="56" t="s">
        <v>256</v>
      </c>
      <c r="J19" s="54" t="s">
        <v>182</v>
      </c>
      <c r="K19" s="56" t="s">
        <v>248</v>
      </c>
      <c r="L19" s="56" t="s">
        <v>249</v>
      </c>
      <c r="M19" s="77" t="s">
        <v>181</v>
      </c>
      <c r="N19" s="101" t="s">
        <v>224</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33"/>
      <c r="D20" s="133"/>
      <c r="E20" s="133"/>
      <c r="F20" s="133"/>
      <c r="G20" s="56" t="s">
        <v>244</v>
      </c>
      <c r="H20" s="56" t="s">
        <v>187</v>
      </c>
      <c r="I20" s="56" t="s">
        <v>257</v>
      </c>
      <c r="J20" s="54" t="s">
        <v>182</v>
      </c>
      <c r="K20" s="56" t="s">
        <v>248</v>
      </c>
      <c r="L20" s="56" t="s">
        <v>249</v>
      </c>
      <c r="M20" s="77" t="s">
        <v>181</v>
      </c>
      <c r="N20" s="101" t="s">
        <v>224</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33"/>
      <c r="D21" s="133"/>
      <c r="E21" s="133"/>
      <c r="F21" s="133"/>
      <c r="G21" s="56" t="s">
        <v>246</v>
      </c>
      <c r="H21" s="56" t="s">
        <v>247</v>
      </c>
      <c r="I21" s="56" t="s">
        <v>258</v>
      </c>
      <c r="J21" s="54" t="s">
        <v>182</v>
      </c>
      <c r="K21" s="56" t="s">
        <v>248</v>
      </c>
      <c r="L21" s="56" t="s">
        <v>249</v>
      </c>
      <c r="M21" s="77" t="s">
        <v>181</v>
      </c>
      <c r="N21" s="101" t="s">
        <v>224</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4" t="s">
        <v>210</v>
      </c>
      <c r="C22" s="133" t="s">
        <v>78</v>
      </c>
      <c r="D22" s="132" t="s">
        <v>184</v>
      </c>
      <c r="E22" s="133" t="s">
        <v>135</v>
      </c>
      <c r="F22" s="132" t="s">
        <v>186</v>
      </c>
      <c r="G22" s="55" t="s">
        <v>250</v>
      </c>
      <c r="H22" s="56" t="s">
        <v>253</v>
      </c>
      <c r="I22" s="56" t="s">
        <v>259</v>
      </c>
      <c r="J22" s="54" t="s">
        <v>182</v>
      </c>
      <c r="K22" s="56" t="s">
        <v>248</v>
      </c>
      <c r="L22" s="56" t="s">
        <v>249</v>
      </c>
      <c r="M22" s="77" t="s">
        <v>181</v>
      </c>
      <c r="N22" s="101" t="s">
        <v>224</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33"/>
      <c r="D23" s="133"/>
      <c r="E23" s="133"/>
      <c r="F23" s="133"/>
      <c r="G23" s="56" t="s">
        <v>251</v>
      </c>
      <c r="H23" s="56" t="s">
        <v>254</v>
      </c>
      <c r="I23" s="56" t="s">
        <v>260</v>
      </c>
      <c r="J23" s="54" t="s">
        <v>182</v>
      </c>
      <c r="K23" s="56" t="s">
        <v>248</v>
      </c>
      <c r="L23" s="56" t="s">
        <v>249</v>
      </c>
      <c r="M23" s="77" t="s">
        <v>181</v>
      </c>
      <c r="N23" s="101" t="s">
        <v>224</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33"/>
      <c r="D24" s="133"/>
      <c r="E24" s="133"/>
      <c r="F24" s="133"/>
      <c r="G24" s="56" t="s">
        <v>252</v>
      </c>
      <c r="H24" s="56" t="s">
        <v>255</v>
      </c>
      <c r="I24" s="56" t="s">
        <v>261</v>
      </c>
      <c r="J24" s="54" t="s">
        <v>182</v>
      </c>
      <c r="K24" s="56" t="s">
        <v>248</v>
      </c>
      <c r="L24" s="56" t="s">
        <v>249</v>
      </c>
      <c r="M24" s="77" t="s">
        <v>181</v>
      </c>
      <c r="N24" s="101" t="s">
        <v>224</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4" t="s">
        <v>211</v>
      </c>
      <c r="C25" s="133" t="s">
        <v>78</v>
      </c>
      <c r="D25" s="132" t="s">
        <v>183</v>
      </c>
      <c r="E25" s="133" t="s">
        <v>135</v>
      </c>
      <c r="F25" s="132" t="s">
        <v>186</v>
      </c>
      <c r="G25" s="55" t="s">
        <v>262</v>
      </c>
      <c r="H25" s="56" t="s">
        <v>265</v>
      </c>
      <c r="I25" s="56" t="s">
        <v>268</v>
      </c>
      <c r="J25" s="54" t="s">
        <v>182</v>
      </c>
      <c r="K25" s="56" t="s">
        <v>248</v>
      </c>
      <c r="L25" s="56" t="s">
        <v>249</v>
      </c>
      <c r="M25" s="77" t="s">
        <v>181</v>
      </c>
      <c r="N25" s="101" t="s">
        <v>224</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33"/>
      <c r="D26" s="133"/>
      <c r="E26" s="133"/>
      <c r="F26" s="133"/>
      <c r="G26" s="55" t="s">
        <v>263</v>
      </c>
      <c r="H26" s="56" t="s">
        <v>266</v>
      </c>
      <c r="I26" s="56" t="s">
        <v>269</v>
      </c>
      <c r="J26" s="54" t="s">
        <v>182</v>
      </c>
      <c r="K26" s="56" t="s">
        <v>248</v>
      </c>
      <c r="L26" s="56" t="s">
        <v>249</v>
      </c>
      <c r="M26" s="77" t="s">
        <v>181</v>
      </c>
      <c r="N26" s="101" t="s">
        <v>224</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33"/>
      <c r="D27" s="133"/>
      <c r="E27" s="133"/>
      <c r="F27" s="133"/>
      <c r="G27" s="56" t="s">
        <v>264</v>
      </c>
      <c r="H27" s="56" t="s">
        <v>267</v>
      </c>
      <c r="I27" s="56" t="s">
        <v>270</v>
      </c>
      <c r="J27" s="54" t="s">
        <v>182</v>
      </c>
      <c r="K27" s="56" t="s">
        <v>248</v>
      </c>
      <c r="L27" s="56" t="s">
        <v>249</v>
      </c>
      <c r="M27" s="77" t="s">
        <v>181</v>
      </c>
      <c r="N27" s="101" t="s">
        <v>224</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phoneticPr fontId="36" type="noConversion"/>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5DB49-C3F7-4E40-8F55-38467F6FB9C1}">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C28" zoomScaleNormal="100" workbookViewId="0">
      <selection activeCell="C9" sqref="C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165</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189</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
        <v>209</v>
      </c>
      <c r="C7" s="64" t="str">
        <f>'Cómo planeamos'!G7</f>
        <v>Fortalecimiento del sentido de pertenencia de los padres de familia.</v>
      </c>
      <c r="D7" s="54" t="s">
        <v>157</v>
      </c>
      <c r="E7" s="56" t="s">
        <v>272</v>
      </c>
      <c r="F7" s="56" t="s">
        <v>275</v>
      </c>
      <c r="G7" s="56" t="s">
        <v>277</v>
      </c>
      <c r="H7" s="16"/>
      <c r="I7" s="12"/>
      <c r="J7" s="12"/>
      <c r="K7" s="57"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4" t="str">
        <f>C7</f>
        <v>Fortalecimiento del sentido de pertenencia de los padres de familia.</v>
      </c>
      <c r="D8" s="54" t="s">
        <v>157</v>
      </c>
      <c r="E8" s="56" t="s">
        <v>272</v>
      </c>
      <c r="F8" s="56" t="s">
        <v>275</v>
      </c>
      <c r="G8" s="56" t="s">
        <v>277</v>
      </c>
      <c r="H8" s="16"/>
      <c r="I8" s="12"/>
      <c r="J8" s="12"/>
      <c r="K8" s="57"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4" t="str">
        <f>'Cómo planeamos'!G9</f>
        <v>Invitacion constante a particpar en estas actividades del CER Llano Grande.</v>
      </c>
      <c r="D9" s="54" t="s">
        <v>157</v>
      </c>
      <c r="E9" s="103" t="s">
        <v>273</v>
      </c>
      <c r="F9" s="56" t="s">
        <v>275</v>
      </c>
      <c r="G9" s="56" t="s">
        <v>277</v>
      </c>
      <c r="H9" s="16"/>
      <c r="I9" s="12"/>
      <c r="J9" s="12"/>
      <c r="K9" s="57"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
        <v>271</v>
      </c>
      <c r="C10" s="64" t="str">
        <f>'Cómo planeamos'!G10</f>
        <v>Articulacion interstitucional para apoyar los temas de convivencia escolar y prevencion del Bullying.</v>
      </c>
      <c r="D10" s="54" t="s">
        <v>158</v>
      </c>
      <c r="E10" s="56" t="s">
        <v>274</v>
      </c>
      <c r="F10" s="56" t="s">
        <v>276</v>
      </c>
      <c r="G10" s="56" t="s">
        <v>278</v>
      </c>
      <c r="H10" s="16"/>
      <c r="I10" s="12"/>
      <c r="J10" s="12"/>
      <c r="K10" s="57"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4" t="str">
        <f>'Cómo planeamos'!G11</f>
        <v>Analisis de actividades propuestas</v>
      </c>
      <c r="D11" s="54" t="s">
        <v>157</v>
      </c>
      <c r="E11" s="56" t="s">
        <v>274</v>
      </c>
      <c r="F11" s="56" t="s">
        <v>276</v>
      </c>
      <c r="G11" s="56" t="s">
        <v>278</v>
      </c>
      <c r="H11" s="16"/>
      <c r="I11" s="12"/>
      <c r="J11" s="12"/>
      <c r="K11" s="57"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4" t="str">
        <f>'Cómo planeamos'!G12</f>
        <v xml:space="preserve">Organizar cronograma de Intervencion </v>
      </c>
      <c r="D12" s="54" t="s">
        <v>158</v>
      </c>
      <c r="E12" s="56" t="s">
        <v>274</v>
      </c>
      <c r="F12" s="56" t="s">
        <v>276</v>
      </c>
      <c r="G12" s="56" t="s">
        <v>278</v>
      </c>
      <c r="H12" s="16"/>
      <c r="I12" s="12"/>
      <c r="J12" s="12"/>
      <c r="K12" s="57"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
        <v>208</v>
      </c>
      <c r="C13" s="64" t="str">
        <f>'Cómo planeamos'!G13</f>
        <v xml:space="preserve">Implementacion de actividades didacticas </v>
      </c>
      <c r="D13" s="54" t="s">
        <v>158</v>
      </c>
      <c r="E13" s="56" t="s">
        <v>274</v>
      </c>
      <c r="F13" s="56" t="s">
        <v>276</v>
      </c>
      <c r="G13" s="56" t="s">
        <v>278</v>
      </c>
      <c r="H13" s="16"/>
      <c r="I13" s="12"/>
      <c r="J13" s="12"/>
      <c r="K13" s="57"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4" t="str">
        <f>'Cómo planeamos'!G14</f>
        <v xml:space="preserve">Estudio de casos </v>
      </c>
      <c r="D14" s="54" t="s">
        <v>158</v>
      </c>
      <c r="E14" s="56" t="s">
        <v>274</v>
      </c>
      <c r="F14" s="56" t="s">
        <v>276</v>
      </c>
      <c r="G14" s="56" t="s">
        <v>278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4" t="str">
        <f>'Cómo planeamos'!G15</f>
        <v>Evaluacion de las actividades</v>
      </c>
      <c r="D15" s="54" t="s">
        <v>157</v>
      </c>
      <c r="E15" s="56" t="s">
        <v>274</v>
      </c>
      <c r="F15" s="56" t="s">
        <v>276</v>
      </c>
      <c r="G15" s="56" t="s">
        <v>278</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
        <v>209</v>
      </c>
      <c r="C18" s="72" t="str">
        <f>'Cómo planeamos'!G19</f>
        <v xml:space="preserve">Socializacion de la importancioa del cumplimiento de los deberes como padres de familia según el manual de convivencia </v>
      </c>
      <c r="D18" s="54" t="s">
        <v>157</v>
      </c>
      <c r="E18" s="56" t="s">
        <v>279</v>
      </c>
      <c r="F18" s="56" t="s">
        <v>285</v>
      </c>
      <c r="G18" s="56" t="s">
        <v>286</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2" t="str">
        <f>'Cómo planeamos'!G20</f>
        <v>Video Educativo sobre la importancia de asistir a la escuela de padres.</v>
      </c>
      <c r="D19" s="54" t="s">
        <v>158</v>
      </c>
      <c r="E19" s="56" t="s">
        <v>272</v>
      </c>
      <c r="F19" s="56" t="s">
        <v>285</v>
      </c>
      <c r="G19" s="56" t="s">
        <v>286</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2" t="str">
        <f>'Cómo planeamos'!G21</f>
        <v>Seguimiento  a la asistencia a la escuela de padres.</v>
      </c>
      <c r="D20" s="54" t="s">
        <v>159</v>
      </c>
      <c r="E20" s="56" t="s">
        <v>280</v>
      </c>
      <c r="F20" s="56" t="s">
        <v>285</v>
      </c>
      <c r="G20" s="56" t="s">
        <v>286</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t="s">
        <v>210</v>
      </c>
      <c r="C21" s="72" t="str">
        <f>'Cómo planeamos'!G22</f>
        <v>Diseño de talleres  didacticas de prevencion</v>
      </c>
      <c r="D21" s="54" t="s">
        <v>156</v>
      </c>
      <c r="E21" s="56" t="s">
        <v>281</v>
      </c>
      <c r="F21" s="56" t="s">
        <v>285</v>
      </c>
      <c r="G21" s="56" t="s">
        <v>286</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2" t="str">
        <f>'Cómo planeamos'!G23</f>
        <v xml:space="preserve">Implementacion de talleres  didacticos de prevencion  </v>
      </c>
      <c r="D22" s="54" t="s">
        <v>157</v>
      </c>
      <c r="E22" s="56" t="s">
        <v>281</v>
      </c>
      <c r="F22" s="56" t="s">
        <v>285</v>
      </c>
      <c r="G22" s="56" t="s">
        <v>286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2" t="str">
        <f>'Cómo planeamos'!G24</f>
        <v xml:space="preserve">Evaluacion de los talleres de intervención. </v>
      </c>
      <c r="D23" s="54" t="s">
        <v>158</v>
      </c>
      <c r="E23" s="56" t="s">
        <v>281</v>
      </c>
      <c r="F23" s="56" t="s">
        <v>285</v>
      </c>
      <c r="G23" s="56" t="s">
        <v>286</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
        <v>211</v>
      </c>
      <c r="C24" s="72" t="str">
        <f>'Cómo planeamos'!G25</f>
        <v>Planeacion de la agenda de la escuela de padres</v>
      </c>
      <c r="D24" s="54" t="s">
        <v>157</v>
      </c>
      <c r="E24" s="56" t="s">
        <v>282</v>
      </c>
      <c r="F24" s="56" t="s">
        <v>285</v>
      </c>
      <c r="G24" s="56" t="s">
        <v>286</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2" t="str">
        <f>'Cómo planeamos'!G26</f>
        <v>Citacion a reuniones de escuela de padres</v>
      </c>
      <c r="D25" s="54" t="s">
        <v>157</v>
      </c>
      <c r="E25" s="56" t="s">
        <v>283</v>
      </c>
      <c r="F25" s="56" t="s">
        <v>285</v>
      </c>
      <c r="G25" s="56" t="s">
        <v>286</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2" t="str">
        <f>'Cómo planeamos'!G27</f>
        <v>Desarrollo y evaluacion de la agenda de la escuela de padres</v>
      </c>
      <c r="D26" s="54" t="s">
        <v>158</v>
      </c>
      <c r="E26" s="56" t="s">
        <v>284</v>
      </c>
      <c r="F26" s="56" t="s">
        <v>285</v>
      </c>
      <c r="G26" s="56" t="s">
        <v>286</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ECD3-5D56-4E64-98EC-AA0A8A0712BD}">
  <sheetPr>
    <tabColor rgb="FFFFFF00"/>
  </sheetPr>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6" zoomScale="90" zoomScaleNormal="90" workbookViewId="0">
      <selection activeCell="G18" sqref="G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166</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287</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 xml:space="preserve">Brindar espacios que permitan a las diferentes entidades llegar a la institución con programas y estrategias que generen un impacto positivo en la comunidad educativa. </v>
      </c>
      <c r="C7" s="64" t="str">
        <f>'Cómo planeamos'!G7</f>
        <v>Fortalecimiento del sentido de pertenencia de los padres de familia.</v>
      </c>
      <c r="D7" s="54" t="s">
        <v>159</v>
      </c>
      <c r="E7" s="56" t="s">
        <v>288</v>
      </c>
      <c r="F7" s="56" t="s">
        <v>289</v>
      </c>
      <c r="G7" s="56" t="s">
        <v>290</v>
      </c>
      <c r="H7" s="16"/>
      <c r="I7" s="12"/>
      <c r="J7" s="12"/>
      <c r="K7" s="57"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4" t="str">
        <f>'Cómo planeamos'!G8</f>
        <v xml:space="preserve">Modificacion del horario de la escuela de padres y reuniones de la entrega de boletines. </v>
      </c>
      <c r="D8" s="54" t="s">
        <v>158</v>
      </c>
      <c r="E8" s="56" t="s">
        <v>288</v>
      </c>
      <c r="F8" s="56" t="s">
        <v>289</v>
      </c>
      <c r="G8" s="56" t="s">
        <v>290</v>
      </c>
      <c r="H8" s="16"/>
      <c r="I8" s="12"/>
      <c r="J8" s="12"/>
      <c r="K8" s="57"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4" t="str">
        <f>'Cómo planeamos'!G9</f>
        <v>Invitacion constante a particpar en estas actividades del CER Llano Grande.</v>
      </c>
      <c r="D9" s="54" t="s">
        <v>159</v>
      </c>
      <c r="E9" s="56" t="s">
        <v>288</v>
      </c>
      <c r="F9" s="56" t="s">
        <v>289</v>
      </c>
      <c r="G9" s="56" t="s">
        <v>290</v>
      </c>
      <c r="H9" s="16"/>
      <c r="I9" s="12"/>
      <c r="J9" s="12"/>
      <c r="K9" s="57"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2" t="str">
        <f>Medidas!C9</f>
        <v>Realizar seguimiento a las situaciones que se presentan y tomar las acciones pertinentes para prevenir su repetición y fortalecer la sana convivencia escolar.</v>
      </c>
      <c r="C10" s="64" t="str">
        <f>'Cómo planeamos'!G10</f>
        <v>Articulacion interstitucional para apoyar los temas de convivencia escolar y prevencion del Bullying.</v>
      </c>
      <c r="D10" s="54" t="s">
        <v>157</v>
      </c>
      <c r="E10" s="56" t="s">
        <v>288</v>
      </c>
      <c r="F10" s="56" t="s">
        <v>289</v>
      </c>
      <c r="G10" s="56" t="s">
        <v>290</v>
      </c>
      <c r="H10" s="16"/>
      <c r="I10" s="12"/>
      <c r="J10" s="12"/>
      <c r="K10" s="57"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4" t="str">
        <f>'Cómo planeamos'!G11</f>
        <v>Analisis de actividades propuestas</v>
      </c>
      <c r="D11" s="54" t="s">
        <v>159</v>
      </c>
      <c r="E11" s="56" t="s">
        <v>288</v>
      </c>
      <c r="F11" s="56" t="s">
        <v>289</v>
      </c>
      <c r="G11" s="56" t="s">
        <v>290</v>
      </c>
      <c r="H11" s="16"/>
      <c r="I11" s="12"/>
      <c r="J11" s="12"/>
      <c r="K11" s="57"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4" t="str">
        <f>'Cómo planeamos'!G12</f>
        <v xml:space="preserve">Organizar cronograma de Intervencion </v>
      </c>
      <c r="D12" s="54" t="s">
        <v>161</v>
      </c>
      <c r="E12" s="56" t="s">
        <v>288</v>
      </c>
      <c r="F12" s="56" t="s">
        <v>289</v>
      </c>
      <c r="G12" s="56" t="s">
        <v>290</v>
      </c>
      <c r="H12" s="16"/>
      <c r="I12" s="12"/>
      <c r="J12" s="12"/>
      <c r="K12" s="57"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Se cuenta con espacios de participación para que los estudiantes intervengan en las aulas de clase, favoreciendo así el mejoramiento de las situaciones presentadas y el fortalecimiento de la convivencia escolar.</v>
      </c>
      <c r="C13" s="64" t="str">
        <f>'Cómo planeamos'!G13</f>
        <v xml:space="preserve">Implementacion de actividades didacticas </v>
      </c>
      <c r="D13" s="54" t="s">
        <v>158</v>
      </c>
      <c r="E13" s="56" t="s">
        <v>288</v>
      </c>
      <c r="F13" s="56" t="s">
        <v>289</v>
      </c>
      <c r="G13" s="56" t="s">
        <v>290</v>
      </c>
      <c r="H13" s="16"/>
      <c r="I13" s="12"/>
      <c r="J13" s="12"/>
      <c r="K13" s="57"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4" t="str">
        <f>'Cómo planeamos'!G14</f>
        <v xml:space="preserve">Estudio de casos </v>
      </c>
      <c r="D14" s="54" t="s">
        <v>159</v>
      </c>
      <c r="E14" s="56" t="s">
        <v>288</v>
      </c>
      <c r="F14" s="56" t="s">
        <v>289</v>
      </c>
      <c r="G14" s="56" t="s">
        <v>290</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4" t="str">
        <f>'Cómo planeamos'!G15</f>
        <v>Evaluacion de las actividades</v>
      </c>
      <c r="D15" s="54" t="s">
        <v>161</v>
      </c>
      <c r="E15" s="56" t="s">
        <v>288</v>
      </c>
      <c r="F15" s="56" t="s">
        <v>289</v>
      </c>
      <c r="G15" s="56" t="s">
        <v>290</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tr">
        <f>Medidas!E8</f>
        <v>Participación y asistencia de los padres de familia en la Escuela de Padres y en las reuniones de entrega de boletines académicos.</v>
      </c>
      <c r="C18" s="72" t="str">
        <f>'Cómo planeamos'!G19</f>
        <v xml:space="preserve">Socializacion de la importancioa del cumplimiento de los deberes como padres de familia según el manual de convivencia </v>
      </c>
      <c r="D18" s="54" t="s">
        <v>157</v>
      </c>
      <c r="E18" s="56" t="s">
        <v>288</v>
      </c>
      <c r="F18" s="56" t="s">
        <v>289</v>
      </c>
      <c r="G18" s="56" t="s">
        <v>290</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2" t="str">
        <f>'Cómo planeamos'!G20</f>
        <v>Video Educativo sobre la importancia de asistir a la escuela de padres.</v>
      </c>
      <c r="D19" s="54" t="s">
        <v>159</v>
      </c>
      <c r="E19" s="56" t="s">
        <v>288</v>
      </c>
      <c r="F19" s="56" t="s">
        <v>289</v>
      </c>
      <c r="G19" s="56" t="s">
        <v>290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2" t="str">
        <f>'Cómo planeamos'!G21</f>
        <v>Seguimiento  a la asistencia a la escuela de padres.</v>
      </c>
      <c r="D20" s="54" t="s">
        <v>161</v>
      </c>
      <c r="E20" s="56" t="s">
        <v>288</v>
      </c>
      <c r="F20" s="56" t="s">
        <v>289</v>
      </c>
      <c r="G20" s="56" t="s">
        <v>290</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t="s">
        <v>210</v>
      </c>
      <c r="C21" s="72" t="str">
        <f>'Cómo planeamos'!G22</f>
        <v>Diseño de talleres  didacticas de prevencion</v>
      </c>
      <c r="D21" s="54" t="s">
        <v>156</v>
      </c>
      <c r="E21" s="56" t="s">
        <v>288</v>
      </c>
      <c r="F21" s="56" t="s">
        <v>289</v>
      </c>
      <c r="G21" s="56" t="s">
        <v>290</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2" t="str">
        <f>'Cómo planeamos'!G23</f>
        <v xml:space="preserve">Implementacion de talleres  didacticos de prevencion  </v>
      </c>
      <c r="D22" s="54" t="s">
        <v>159</v>
      </c>
      <c r="E22" s="56" t="s">
        <v>288</v>
      </c>
      <c r="F22" s="56" t="s">
        <v>289</v>
      </c>
      <c r="G22" s="56" t="s">
        <v>290</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2" t="str">
        <f>'Cómo planeamos'!G24</f>
        <v xml:space="preserve">Evaluacion de los talleres de intervención. </v>
      </c>
      <c r="D23" s="54" t="s">
        <v>161</v>
      </c>
      <c r="E23" s="56" t="s">
        <v>288</v>
      </c>
      <c r="F23" s="56" t="s">
        <v>289</v>
      </c>
      <c r="G23" s="56" t="s">
        <v>290</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
        <v>211</v>
      </c>
      <c r="C24" s="72" t="str">
        <f>'Cómo planeamos'!G25</f>
        <v>Planeacion de la agenda de la escuela de padres</v>
      </c>
      <c r="D24" s="54" t="s">
        <v>159</v>
      </c>
      <c r="E24" s="56" t="s">
        <v>288</v>
      </c>
      <c r="F24" s="56" t="s">
        <v>289</v>
      </c>
      <c r="G24" s="56" t="s">
        <v>290</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2" t="str">
        <f>'Cómo planeamos'!G26</f>
        <v>Citacion a reuniones de escuela de padres</v>
      </c>
      <c r="D25" s="54" t="s">
        <v>159</v>
      </c>
      <c r="E25" s="56" t="s">
        <v>288</v>
      </c>
      <c r="F25" s="56" t="s">
        <v>289</v>
      </c>
      <c r="G25" s="56" t="s">
        <v>290</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2" t="str">
        <f>'Cómo planeamos'!G27</f>
        <v>Desarrollo y evaluacion de la agenda de la escuela de padres</v>
      </c>
      <c r="D26" s="54" t="s">
        <v>161</v>
      </c>
      <c r="E26" s="56" t="s">
        <v>288</v>
      </c>
      <c r="F26" s="56" t="s">
        <v>289</v>
      </c>
      <c r="G26" s="56" t="s">
        <v>290</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Macro1</vt:lpstr>
      <vt:lpstr>Cómo vamos 1</vt:lpstr>
      <vt:lpstr>Hoja1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2026-05-21T14:26:14Z</dcterms:modified>
</cp:coreProperties>
</file>