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campusuccedu-my.sharepoint.com/personal/heyleen_leonr_campusucc_edu_co/Documents/Desktop/CONDE SAN GERMAN/PENDIENTE/"/>
    </mc:Choice>
  </mc:AlternateContent>
  <xr:revisionPtr revIDLastSave="401" documentId="8_{D612EB55-9BFF-41E8-8466-F4F3A7BF2FE7}" xr6:coauthVersionLast="47" xr6:coauthVersionMax="47" xr10:uidLastSave="{48E31AB2-4084-4F1B-B905-C15EAB1E118A}"/>
  <bookViews>
    <workbookView xWindow="-120" yWindow="-120" windowWidth="20730" windowHeight="1104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5" l="1"/>
  <c r="B7" i="15"/>
  <c r="C22" i="15"/>
  <c r="C21" i="15"/>
  <c r="C14" i="10"/>
  <c r="C13" i="10"/>
  <c r="C22" i="10"/>
  <c r="C21" i="10"/>
  <c r="C15" i="15"/>
  <c r="C14" i="15"/>
  <c r="C13" i="15"/>
  <c r="B13" i="15"/>
  <c r="C12" i="15"/>
  <c r="C11" i="15"/>
  <c r="C10" i="15"/>
  <c r="C9" i="15"/>
  <c r="C8" i="15"/>
  <c r="C7" i="15"/>
  <c r="C15" i="10"/>
  <c r="D7" i="8"/>
  <c r="C7" i="10"/>
  <c r="C10" i="10" l="1"/>
  <c r="B18" i="10"/>
  <c r="B8" i="8" l="1"/>
  <c r="C11" i="10" l="1"/>
  <c r="C12" i="10"/>
  <c r="C8" i="10"/>
  <c r="C9" i="10"/>
  <c r="B13" i="10"/>
  <c r="B10" i="10"/>
  <c r="B10" i="8"/>
  <c r="B7" i="10"/>
  <c r="B7" i="8"/>
</calcChain>
</file>

<file path=xl/sharedStrings.xml><?xml version="1.0" encoding="utf-8"?>
<sst xmlns="http://schemas.openxmlformats.org/spreadsheetml/2006/main" count="610" uniqueCount="384">
  <si>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</si>
  <si>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</si>
  <si>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</si>
  <si>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</si>
  <si>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</si>
  <si>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</si>
  <si>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</si>
  <si>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</si>
  <si>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</si>
  <si>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</si>
  <si>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</si>
  <si>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</si>
  <si>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</si>
  <si>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</si>
  <si>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</si>
  <si>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</si>
  <si>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</si>
  <si>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</si>
  <si>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</si>
  <si>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</si>
  <si>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</si>
  <si>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</si>
  <si>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</si>
  <si>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</si>
  <si>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</si>
  <si>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</si>
  <si>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</si>
  <si>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</si>
  <si>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</si>
  <si>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</si>
  <si>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</si>
  <si>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</si>
  <si>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</si>
  <si>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</si>
  <si>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</si>
  <si>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</si>
  <si>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</si>
  <si>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</si>
  <si>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</si>
  <si>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</si>
  <si>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</si>
  <si>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</si>
  <si>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</si>
  <si>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</si>
  <si>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</si>
  <si>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</si>
  <si>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</si>
  <si>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</si>
  <si>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</si>
  <si>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</si>
  <si>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</si>
  <si>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</si>
  <si>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</si>
  <si>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</si>
  <si>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</si>
  <si>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</si>
  <si>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</si>
  <si>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</si>
  <si>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</si>
  <si>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</si>
  <si>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</si>
  <si>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</si>
  <si>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</si>
  <si>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</si>
  <si>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</si>
  <si>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</si>
  <si>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</si>
  <si>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</si>
  <si>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</si>
  <si>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</si>
  <si>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</si>
  <si>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</si>
  <si>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</si>
  <si>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</si>
  <si>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</si>
  <si>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</si>
  <si>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</si>
  <si>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</si>
  <si>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</si>
  <si>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</si>
  <si>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</si>
  <si>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</si>
  <si>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</si>
  <si>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</si>
  <si>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</si>
  <si>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</si>
  <si>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</si>
  <si>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</si>
  <si>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</si>
  <si>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</si>
  <si>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</si>
  <si>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</si>
  <si>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</si>
  <si>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</si>
  <si>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</si>
  <si>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</si>
  <si>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</si>
  <si>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</si>
  <si>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</si>
  <si>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</si>
  <si>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</si>
  <si>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</si>
  <si>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</si>
  <si>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</si>
  <si>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</si>
  <si>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</si>
  <si>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</si>
  <si>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</si>
  <si>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</si>
  <si>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</si>
  <si>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</si>
  <si>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</si>
  <si>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</si>
  <si>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</si>
  <si>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</si>
  <si>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</si>
  <si>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</si>
  <si>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</si>
  <si>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</si>
  <si>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</si>
  <si>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</si>
  <si>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</si>
  <si>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</si>
  <si>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</si>
  <si>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</si>
  <si>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</si>
  <si>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</si>
  <si>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</si>
  <si>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</si>
  <si>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</si>
  <si>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</si>
  <si>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</si>
  <si>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</si>
  <si>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</si>
  <si>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</si>
  <si>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</si>
  <si>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</si>
  <si>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</si>
  <si>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</si>
  <si>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</si>
  <si>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</si>
  <si>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</si>
  <si>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</si>
  <si>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</si>
  <si>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</si>
  <si>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</si>
  <si>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</si>
  <si>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</si>
  <si>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</si>
  <si>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</si>
  <si>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</si>
  <si>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</si>
  <si>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</si>
  <si>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</si>
  <si>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</si>
  <si>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</si>
  <si>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</si>
  <si>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</si>
  <si>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</si>
  <si>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</si>
  <si>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</si>
  <si>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</si>
  <si>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</si>
  <si>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</si>
  <si>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</si>
  <si>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</si>
  <si>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</si>
  <si>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</si>
  <si>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</si>
  <si>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</si>
  <si>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</si>
  <si>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</si>
  <si>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</si>
  <si>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</si>
  <si>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</si>
  <si>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</si>
  <si>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</si>
  <si>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</si>
  <si>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</si>
  <si>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</si>
  <si>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</si>
  <si>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Conde San Germán</t>
  </si>
  <si>
    <t>Barrio San Pedro</t>
  </si>
  <si>
    <t>Corregimiento Pueblo Nuevo</t>
  </si>
  <si>
    <t>Delia Vargas Sanjuán</t>
  </si>
  <si>
    <t>colconsanger@gmail.com</t>
  </si>
  <si>
    <t>321 491 5729</t>
  </si>
  <si>
    <t>Vinculación del ente de salud pública municipal e inclusion de policia de infancia y adolecencia.</t>
  </si>
  <si>
    <t>Comunidad educativa en general.</t>
  </si>
  <si>
    <t>Textos, sala virtual , uso de la multimedia y herramientas tic</t>
  </si>
  <si>
    <t>$0= Recursos propios</t>
  </si>
  <si>
    <t>1 . Escuela de padres</t>
  </si>
  <si>
    <t>Proyecto de educacion sexual, reproductiva, Proyecto de estilos de vida saludable y proyecto catedra de paz.</t>
  </si>
  <si>
    <t>Carteleras y herramientas tic</t>
  </si>
  <si>
    <t>Clima escolar</t>
  </si>
  <si>
    <t>Estudiantes, docentes</t>
  </si>
  <si>
    <t>Herramitas Tic, salón de audiovisuales.</t>
  </si>
  <si>
    <t>Instalaciones del colegio, herramitas tic</t>
  </si>
  <si>
    <t xml:space="preserve">Acompañamiento por parte del docente en la construcción del plan de vida.   </t>
  </si>
  <si>
    <t>Inclusión</t>
  </si>
  <si>
    <t>Proyección a la
comunidad</t>
  </si>
  <si>
    <t>2. Comunicación permanente entre docente y padre de famila</t>
  </si>
  <si>
    <t>1. Orientar al padre de familia.</t>
  </si>
  <si>
    <t>3. Involucrar al padre de familia en la educación de sus hijos.</t>
  </si>
  <si>
    <t>Celular</t>
  </si>
  <si>
    <t>Rectora, docente y padre de familia.</t>
  </si>
  <si>
    <t xml:space="preserve">Herramientas tecnológicas, Salón </t>
  </si>
  <si>
    <t>Docente, padres de familia.</t>
  </si>
  <si>
    <t xml:space="preserve">Aula  de clases, informes, planillas </t>
  </si>
  <si>
    <t xml:space="preserve"> $0= Recursos propios</t>
  </si>
  <si>
    <t>1.Identificación de  actitudes positivas y valores</t>
  </si>
  <si>
    <t>Docentes, estudiantes.</t>
  </si>
  <si>
    <t>Aula de clases, herramientas Tic</t>
  </si>
  <si>
    <t>Prevención de
riesgos</t>
  </si>
  <si>
    <t>Proyecto de vida, proyecto de educacion sexual y reproductiva, Proyecto de estilos de vida saludable y proyecto catedra de paz.</t>
  </si>
  <si>
    <t>Herramientas Tic, sala de audiovisuales.</t>
  </si>
  <si>
    <t>Cartulina, vinilos, pinceles,celulares, salón comedor.</t>
  </si>
  <si>
    <t>2. Crecimiento de la autoestima de los estudiantes y el conocimiento que tienen sobre ellos mismos</t>
  </si>
  <si>
    <t>3.Desarrollar su autovaloración, identidad, valores, saberes, habilidades específicas, conocimientos y actitudes.</t>
  </si>
  <si>
    <t>Proyecto de estilos de vida saludable y proyecto cátedra de paz.</t>
  </si>
  <si>
    <t>Proyecto cátedra de paz.</t>
  </si>
  <si>
    <t>3  Comité de Convivencia</t>
  </si>
  <si>
    <t>Espacios de enseñanza: aulas y laboratorios.</t>
  </si>
  <si>
    <t xml:space="preserve">1. Escuela para padres </t>
  </si>
  <si>
    <t>2. Escuela para padres</t>
  </si>
  <si>
    <t>3. Escuela para padres</t>
  </si>
  <si>
    <t>Iglesia Catolica San Pablo Apostol</t>
  </si>
  <si>
    <t xml:space="preserve">Valores </t>
  </si>
  <si>
    <t xml:space="preserve">proyecto de urbanidad y civismo </t>
  </si>
  <si>
    <t>Policia nacional " San Pablo - la Esperanza"</t>
  </si>
  <si>
    <t>1. Los estudiantes tomen conciencia de la importancia de aceptarnos y aceptar a los demas tales como son.</t>
  </si>
  <si>
    <t>2. Los estudiantes se coloquen en la posicion del otro.</t>
  </si>
  <si>
    <t>3.  identificar mi yo subjetivo con lo que objetivamente soy, sin una separación entre lo que soy y lo que quisiera ser</t>
  </si>
  <si>
    <t>Profecional especializado del area, Estudiante y la familia</t>
  </si>
  <si>
    <t>Agresiones verbales y físicas, embarazo en adolescentes.</t>
  </si>
  <si>
    <t>2 Intervencion de la Iglesia Iglesia Catolica, Policia Nacional y Salud Pública.</t>
  </si>
  <si>
    <t xml:space="preserve">1.Escasa supervisión y acompañamiento familiar en los procesos formativos y emocionales de los estudiantes.
</t>
  </si>
  <si>
    <t>2. Déficit en habilidades para la resolución pacífica de conflictos, manejo de emociones y convivencia escolar.</t>
  </si>
  <si>
    <t xml:space="preserve">3. Desconocimiento frente a la salud sexual y reproductiva, el proyecto de vida y la toma de decisiones responsables. </t>
  </si>
  <si>
    <t>Dificultades en la comunicación y acompañamiento familiar, baja tolerancia a la frustración y deficiencias en el manejo de emociones, influencia negativa de algunos entornos sociales y conflictos entre pares.</t>
  </si>
  <si>
    <t>Afectaciones emocionales, psicológicas y académicas en los estudiantes involucrados, riesgo de deserción escolar, bajo rendimiento académico y posibles afectaciones en el proyecto de vida de los estudiantes.</t>
  </si>
  <si>
    <t>2. Intervencion de la Iglesia Iglesia Catolica, Policia Nacional y Salud Pública.</t>
  </si>
  <si>
    <t>1 Escaso seguimiento familiar y poco acompañamiento en los procesos académicos y comportamentales de los estudiantes.</t>
  </si>
  <si>
    <t>2. Presencia de conflictos recurrentes entre estudiantes y dificultades para el manejo adecuado de emociones y normas de convivencia.</t>
  </si>
  <si>
    <t xml:space="preserve">3. Desconocimiento y poco cumplimiento del Manual de Convivencia </t>
  </si>
  <si>
    <t>Fortalecer la participación de los padres de familia mediante escuelas de padres, encuentros formativos y estrategias de acompañamiento que favorezcan la comunicación, supervisión y apoyo en el proceso académico y emocional de los estudiantes.</t>
  </si>
  <si>
    <t>Implementar talleres y actividades pedagógicas orientadas a la resolución pacífica de conflictos y fortalecimiento de la convivencia escolar.</t>
  </si>
  <si>
    <t>Socializar y fortalecer el conocimiento del Manual de Convivencia que promuevan el respeto por las normas y la sana convivencia escolar.</t>
  </si>
  <si>
    <t>Generar espacios de formación y orientación dirigidos a padres de familia, que fortalezcan el acompañamiento académico y comportamental de sus hijos, promoviendo una comunicación asertiva, la práctica de valores y el compromiso familiar en el proceso educativo y de convivencia escolar.</t>
  </si>
  <si>
    <t>Desarrollar jornadas pedagógicas, charlas y actividades preventivas articuladas con las entidades de apoyo, orientadas al fortalecimiento de la convivencia escolar, la prevención de la violencia y del embarazo adolescente y la construcción de proyectos de vida.</t>
  </si>
  <si>
    <t>Implementar acciones de seguimiento, mediación y acompañamiento oportuno a los estudiantes involucrados en situaciones que afecten la convivencia escolar</t>
  </si>
  <si>
    <t>Buena disposición y apertura de los padres de familia.</t>
  </si>
  <si>
    <t>Inasistencia de algunos padres de familia.</t>
  </si>
  <si>
    <t>Resaltar la corresponsabilidad de la asistencia a las escuelas de padres.</t>
  </si>
  <si>
    <t>Secretaría de salud</t>
  </si>
  <si>
    <t xml:space="preserve">Psicóloga </t>
  </si>
  <si>
    <t xml:space="preserve">   11/07/2025</t>
  </si>
  <si>
    <t>Centro de integración ciudadana, herramientas T.I.C, agenda, lapicero.</t>
  </si>
  <si>
    <t xml:space="preserve">3. Proyecto de vida </t>
  </si>
  <si>
    <t>Misión juvenil</t>
  </si>
  <si>
    <t>Conferencista</t>
  </si>
  <si>
    <t>Salón comedor.</t>
  </si>
  <si>
    <t>1. Prevención de embarazo en adolescentes</t>
  </si>
  <si>
    <t>Salud Publica</t>
  </si>
  <si>
    <t>Estudiantes</t>
  </si>
  <si>
    <t>3. Codigo de infancia y adolescencia 1098 del 2006</t>
  </si>
  <si>
    <t>1. Se realiza taller para el reconocimiento de metodos anticonceptivos derechos sexuales y reproductivos.</t>
  </si>
  <si>
    <t>2. Se realiza Proyecto de vida y el acercamiento a la espiritualidad para el logro de metas a corto, mediano y largo plazo.</t>
  </si>
  <si>
    <t>3.Presentar a los estudiantes sus derechos y deberes, así como conductas punibles en los adolescentes.</t>
  </si>
  <si>
    <t>2. Intervención en Salud Mental</t>
  </si>
  <si>
    <t>Subintendente</t>
  </si>
  <si>
    <t>Sala virtual , uso de la multimedia y herramientas tic</t>
  </si>
  <si>
    <t>1. Se realiza bajo la premisa "Permisividad del padre de familia frente a la formación de sus hijos".</t>
  </si>
  <si>
    <t>2. Se desarrollan las tematicas de Comunicación, autoridad y espiritualidad en el hogar.</t>
  </si>
  <si>
    <t>Participación activa de los padres y apoyo institucional.</t>
  </si>
  <si>
    <t>Dificultades de tiempo y compromisos laborales de algunos acudientes.</t>
  </si>
  <si>
    <t>Continuar fortaleciendo estrategias de convocatoria y sensibilización familiar.</t>
  </si>
  <si>
    <t>Interés de las familias en mejorar la comunicación y convivencia en el hogar.</t>
  </si>
  <si>
    <t>Baja asistencia de algunos padres de familia.</t>
  </si>
  <si>
    <t>Mantener procesos de seguimiento y motivación para aumentar la participación.</t>
  </si>
  <si>
    <t>Apoyo de entidades externas y participación de los estudiantes.</t>
  </si>
  <si>
    <t>Limitaciones de tiempo para desarrollar todas las actividades programadas.</t>
  </si>
  <si>
    <t>Continuar articulando acciones preventivas y espacios formativos.</t>
  </si>
  <si>
    <t>Buena receptividad de los estudiantes y apoyo interdisciplinario.</t>
  </si>
  <si>
    <t>Algunos estudiantes mostraron poca participación en las actividades.</t>
  </si>
  <si>
    <t>Fortalecer estrategias de sensibilización y acompañamiento emocional.</t>
  </si>
  <si>
    <t>Falta de apropiación de algunos conceptos por parte de ciertos estudiantes.</t>
  </si>
  <si>
    <t>.Interés de la comunidad educativa en conocer derechos y deberes.</t>
  </si>
  <si>
    <t>Reforzar la socialización mediante actividades prácticas y pedagógicas.</t>
  </si>
  <si>
    <t>Disposición de los padres para conocer las normas institucionales.</t>
  </si>
  <si>
    <t>Inasistencia de algunos acudientes a las reuniones.</t>
  </si>
  <si>
    <t>Continuar promoviendo la participación activa de las familias.</t>
  </si>
  <si>
    <t>Participación de los estudiantes y acompañamiento docente.</t>
  </si>
  <si>
    <t>Interés de los estudiantes en las actividades de inclusión y respeto.</t>
  </si>
  <si>
    <t>Falta de atención de algunos estudiantes durante las jornadas.</t>
  </si>
  <si>
    <t>Persistencia de actitudes discriminatorias en algunos casos aislados.</t>
  </si>
  <si>
    <t>Fortalecer campañas de respeto, inclusión y sana convivencia escolar.</t>
  </si>
  <si>
    <t>Reforzar periódicamente las normas y acuerdos institucionales.</t>
  </si>
  <si>
    <t>1. Realización de atención individual a estudiantes quienes presentan dificultades de conviviencia escolar</t>
  </si>
  <si>
    <t>Agenda.</t>
  </si>
  <si>
    <t>1.Se brinda atención psicológica individual con el fin de identificar y atender las necesidades emocionales y comportamentales de los estudiantes, realizando remisión a salud pública cuando es necesario.</t>
  </si>
  <si>
    <t>2. Activación de comité de conviviencia de acuerdo a los casos que afectan el clima escolar.</t>
  </si>
  <si>
    <t>2. Se realizaron reuniones, con el fin de promover estrategias de mediación, orientación y fortalecimiento de la convivencia escolar.</t>
  </si>
  <si>
    <t>3. Se brinda información  a los padres de familia sobre las situaciones presentadas, promoviendo el acompañamiento familiar, la reflexión y el cumplimiento de los compromisos establecidos para fortalecer la convivencia escolar.</t>
  </si>
  <si>
    <t>3. Realización de citación a padres de familia respecto a faltas relacionadas con la convivencia escolar.</t>
  </si>
  <si>
    <t>Durante el curso escolar.</t>
  </si>
  <si>
    <t>Durenta el curso escolar.</t>
  </si>
  <si>
    <t>Docentes y Comité de Convivencia.</t>
  </si>
  <si>
    <t>Psicóloga</t>
  </si>
  <si>
    <t>Estudiantes.</t>
  </si>
  <si>
    <t xml:space="preserve">3. Proyecto de urbanidad y civismo </t>
  </si>
  <si>
    <t>1.Realización de atención individual a estudiaontes quienes presenta dificultades de convivencia escolar.</t>
  </si>
  <si>
    <t>2. Activcación de comité de convivencia de acuerdo a los casos que afectan el clima escolar.</t>
  </si>
  <si>
    <t>3. Realización de citación de padres de familia respecto a faltas relacionadas con convivencia escolar.</t>
  </si>
  <si>
    <t>Disposición de algunos padres de familia y apoyo institucional.</t>
  </si>
  <si>
    <t>Baja asistencia de algunos acudientes por motivos laborales.</t>
  </si>
  <si>
    <t>Continuar realizando convocatorias anticipadas y flexibilizar horarios.</t>
  </si>
  <si>
    <t>Participación de docentes y orientación escolar.</t>
  </si>
  <si>
    <t>Falta de compromiso de algunos acudientes.</t>
  </si>
  <si>
    <t>Implementar estrategias motivacionales y seguimiento a las familias ausentes.</t>
  </si>
  <si>
    <t>Apoyo de directivos y disponibilidad de espacios institucionales.</t>
  </si>
  <si>
    <t>Dificultades de comunicación con algunas familias.</t>
  </si>
  <si>
    <t>Fortalecer canales de comunicación y uso de medios virtuales.</t>
  </si>
  <si>
    <t>Articulación con entidades de salud y participación estudiantil.</t>
  </si>
  <si>
    <t>Falta de interés de algunos estudiantes.</t>
  </si>
  <si>
    <t>Continuar con talleres pedagógicos y actividades reflexivas.</t>
  </si>
  <si>
    <t>Apoyo de profesional en psicología.</t>
  </si>
  <si>
    <t>Gestionar mayor acompañamiento interdisciplinario.</t>
  </si>
  <si>
    <t>Limitaciones de seguimiento a los casos detectados.</t>
  </si>
  <si>
    <t>Material pedagógico y participación institucional.</t>
  </si>
  <si>
    <t>Desconocimiento previo de la normativa por parte de algunos estudiantes.</t>
  </si>
  <si>
    <t>Reforzar procesos de socialización y actividades prácticas.</t>
  </si>
  <si>
    <t>Persistencia de conductas inadecuadas en algunos casos.</t>
  </si>
  <si>
    <t>Apoyo de convivencia escolar.</t>
  </si>
  <si>
    <t>Mantener seguimiento individual y trabajo con familias.</t>
  </si>
  <si>
    <t>Trabajo articulado entre docentes, directivos y comité de convivencia.</t>
  </si>
  <si>
    <t>Demora en algunos procesos de atención.</t>
  </si>
  <si>
    <t>Fortalecer rutas de atención y seguimiento oportuno.</t>
  </si>
  <si>
    <t>Disponibilidad institucional para atención a familias.</t>
  </si>
  <si>
    <t>Inasistencia de algunos acudientes a las citaciones.</t>
  </si>
  <si>
    <t>Reforzar comunicación y realizar seguimiento telefónico.</t>
  </si>
  <si>
    <t>Implementar acciones de mediación  oportuna a los estudiantes involucrados en situaciones que afecten la convivencia escolar</t>
  </si>
  <si>
    <t>Implementar acciones de mediación oportuna a los estudiantes involucrados en situaciones que afecten la convivencia escolar</t>
  </si>
  <si>
    <t>Fortaleció la relación familia–escuela y mejoró la participación de los padres en el acompañamiento académico y convivencial de los estudiantes.</t>
  </si>
  <si>
    <t>Sí. Se reforzaron acuerdos relacionados con el respeto, la corresponsabilidad familiar y el cumplimiento de compromisos escolares.</t>
  </si>
  <si>
    <t>Apoyo de directivos, docentes y entidades externas como Secretaría de Salud e Iglesia Católica.</t>
  </si>
  <si>
    <t>Continuar implementando escuelas para padres y fortalecer los canales de comunicación entre familia e institución educativa.</t>
  </si>
  <si>
    <t>Permitió fortalecer estrategias preventivas y mejorar la formación integral de los estudiantes frente a situaciones de riesgo.</t>
  </si>
  <si>
    <t>Fortaleció la capacidad institucional para atender oportunamente conflictos y mejorar el clima escolar mediante la mediación.</t>
  </si>
  <si>
    <t>Sí. Se incorporaron actividades preventivas relacionadas con salud mental, convivencia escolar y proyecto de vida.</t>
  </si>
  <si>
    <t>Sí. Se fortalecieron las rutas de atención y seguimiento de casos convivenciales.</t>
  </si>
  <si>
    <t>Sí. Se incluyeron acuerdos sobre prevención de violencia, respeto por los derechos y fortalecimiento del autocuidado.</t>
  </si>
  <si>
    <t>Sí. Se promovieron acuerdos relacionados con la resolución pacífica de conflictos y el cumplimiento de compromisos convivenciales.</t>
  </si>
  <si>
    <t>Articulación con Salud Pública, Policía Nacional e Iglesia Católica, así como disposición institucional para el desarrollo de actividades.</t>
  </si>
  <si>
    <t>Trabajo articulado entre orientación escolar, docentes y comité de convivencia.</t>
  </si>
  <si>
    <t>Limitación de tiempo para desarrollar todas las actividades y desinterés de algunos estudiantes.</t>
  </si>
  <si>
    <t>Persistencia de algunas conductas inadecuadas y poca participación familiar en ciertos casos.</t>
  </si>
  <si>
    <t>Mantener el trabajo articulado con entidades externas y fortalecer metodologías participativas para estudiantes.</t>
  </si>
  <si>
    <t>Continuar fortaleciendo los procesos de mediación escolar y el acompañamiento individual y familiar.</t>
  </si>
  <si>
    <t>Permitió disminuir situaciones asociadas al bajo acompañamiento familiar y fortalecer el compromiso de los padres en la formación integral de los estudiantes.</t>
  </si>
  <si>
    <t>Sí. Se fortalecieron estrategias de participación familiar y comunicación institucional.</t>
  </si>
  <si>
    <t>Sí. Se incluyeron acuerdos sobre corresponsabilidad familiar y seguimiento al proceso formativo de los estudiantes.</t>
  </si>
  <si>
    <t>Participación de docentes y algunas familias comprometidas.</t>
  </si>
  <si>
    <t>Escasa participación de algunos acudientes y dificultades de comunicación con ciertas familias.</t>
  </si>
  <si>
    <t>Implementar estrategias flexibles de participación familiar y seguimiento continuo a los acudientes.</t>
  </si>
  <si>
    <t>Redujo factores de riesgo relacionados con violencia escolar, desinformación y dificultades emocionales en los estudiantes.</t>
  </si>
  <si>
    <t>Permitió disminuir conflictos escolares y promover estrategias de diálogo y mediación pacífica.</t>
  </si>
  <si>
    <t>Sí. Se fortalecieron actividades preventivas dentro de los proyectos institucionales y pedagógicos.</t>
  </si>
  <si>
    <t>Sí. Se ajustaron mecanismos de seguimiento y atención a casos de convivencia escolar.</t>
  </si>
  <si>
    <t>Sí. Se reforzaron acuerdos relacionados con el respeto, el autocuidado y la sana convivencia.</t>
  </si>
  <si>
    <t>Sí. Se incluyeron compromisos pedagógicos y restaurativos para estudiantes involucrados en conflictos.</t>
  </si>
  <si>
    <t>Apoyo interinstitucional y disposición de la comunidad educativa para participar en las actividades.</t>
  </si>
  <si>
    <t>Apoyo del comité de convivencia y acompañamiento de orientación escolar.</t>
  </si>
  <si>
    <t>Falta de continuidad en algunos procesos.</t>
  </si>
  <si>
    <t>Reincidencia de algunos estudiantes en conductas inadecuadas y baja asistencia de algunos padres a las citaciones.</t>
  </si>
  <si>
    <t>Fortalecer el seguimiento institucional y garantizar continuidad en los procesos preventivos.</t>
  </si>
  <si>
    <t>Continuar fortaleciendo el trabajo conjunto entre familia, docentes y comité de convivencia escolar.</t>
  </si>
  <si>
    <t>La implementación de las medidas permitió fortalecer la convivencia escolar, mejorar el acompañamiento a los estudiantes y promover la participación de las familias y entidades de apoyo en los procesos institucionales. Se evidenciaron avances en la mediación de conflictos, la prevención de riesgos y el fortalecimiento del proyecto de vida de los estudiantes. Sin embargo, persistieron dificultades como la baja participación de algunos padres de familia y la reincidencia de ciertas conductas convivenciales.</t>
  </si>
  <si>
    <t>Sí. Se fortalecieron las acciones de proyección a la comunidad y seguimiento al acompañamiento del estudiante.</t>
  </si>
  <si>
    <r>
      <t xml:space="preserve">Fecha del seguimiento (30/10/2025):  </t>
    </r>
    <r>
      <rPr>
        <i/>
        <sz val="11"/>
        <color theme="1" tint="0.249977111117893"/>
        <rFont val="Arial"/>
        <family val="2"/>
      </rPr>
      <t>(Se recomienda realizar el primer seguimiento entre los meses de mayo y julio)</t>
    </r>
  </si>
  <si>
    <r>
      <t xml:space="preserve">Fecha del seguimiento (30/04/2025):  </t>
    </r>
    <r>
      <rPr>
        <i/>
        <sz val="11"/>
        <color theme="1" tint="0.249977111117893"/>
        <rFont val="Arial"/>
        <family val="2"/>
      </rPr>
      <t>(Se recomienda realizar el primer seguimiento entre los meses de enero y abril)</t>
    </r>
  </si>
  <si>
    <t>Inasistencia de algunos acudientes por motivos laborales.</t>
  </si>
  <si>
    <t>Carrera 2 N.º 5-48 Barrio San Pedro, Corregimiento Pueblo Nuevo</t>
  </si>
  <si>
    <t>Conductas de agresiones verbales y físicas, embarazo en adolescentes.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</si>
</sst>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1"/>
      <color rgb="FF202124"/>
      <name val="Arial"/>
      <family val="2"/>
    </font>
    <font>
      <sz val="12"/>
      <color rgb="FF000000"/>
      <name val="Arial"/>
      <family val="2"/>
      <scheme val="major"/>
    </font>
  </fonts>
  <fills count="20">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0"/>
        <bgColor rgb="FFFFFFFF"/>
      </patternFill>
    </fill>
  </fills>
  <borders count="51">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9900"/>
      </left>
      <right style="thick">
        <color rgb="FFFF9900"/>
      </right>
      <top style="thick">
        <color rgb="FFFF9900"/>
      </top>
      <bottom/>
      <diagonal/>
    </border>
    <border>
      <left style="medium">
        <color indexed="64"/>
      </left>
      <right style="medium">
        <color indexed="64"/>
      </right>
      <top style="medium">
        <color indexed="64"/>
      </top>
      <bottom style="medium">
        <color indexed="64"/>
      </bottom>
      <diagonal/>
    </border>
    <border>
      <left style="thick">
        <color rgb="FFFFC000"/>
      </left>
      <right style="thick">
        <color rgb="FFFFC000"/>
      </right>
      <top/>
      <bottom style="thick">
        <color rgb="FFFFC000"/>
      </bottom>
      <diagonal/>
    </border>
    <border>
      <left style="thin">
        <color indexed="64"/>
      </left>
      <right style="thin">
        <color indexed="64"/>
      </right>
      <top style="thin">
        <color indexed="64"/>
      </top>
      <bottom style="thin">
        <color indexed="64"/>
      </bottom>
      <diagonal/>
    </border>
    <border>
      <left style="medium">
        <color theme="6"/>
      </left>
      <right style="medium">
        <color theme="6"/>
      </right>
      <top style="medium">
        <color theme="6"/>
      </top>
      <bottom style="medium">
        <color theme="6"/>
      </bottom>
      <diagonal/>
    </border>
    <border>
      <left style="thick">
        <color rgb="FFFFC000"/>
      </left>
      <right style="thick">
        <color rgb="FFFFC000"/>
      </right>
      <top/>
      <bottom/>
      <diagonal/>
    </border>
  </borders>
  <cellStyleXfs count="2">
    <xf numFmtId="0" fontId="0" fillId="0" borderId="0"/>
    <xf numFmtId="0" fontId="34" fillId="0" borderId="0" applyNumberFormat="0" applyFill="0" applyBorder="0" applyAlignment="0" applyProtection="0"/>
  </cellStyleXfs>
  <cellXfs count="18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ill="1" applyBorder="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0" fillId="0" borderId="1" xfId="0" applyFont="1" applyBorder="1" applyAlignment="1">
      <alignment wrapText="1"/>
    </xf>
    <xf numFmtId="0" fontId="11" fillId="0" borderId="0" xfId="0" applyFo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Alignment="1">
      <alignment wrapText="1"/>
    </xf>
    <xf numFmtId="0" fontId="4" fillId="11" borderId="24" xfId="0" applyFont="1" applyFill="1" applyBorder="1" applyAlignment="1">
      <alignment horizontal="center" vertical="center" wrapText="1"/>
    </xf>
    <xf numFmtId="0" fontId="5" fillId="2" borderId="0" xfId="0" applyFont="1" applyFill="1" applyAlignment="1">
      <alignment vertical="center" wrapText="1"/>
    </xf>
    <xf numFmtId="0" fontId="3" fillId="2" borderId="0" xfId="0" applyFont="1" applyFill="1" applyAlignment="1">
      <alignment vertical="center" wrapText="1"/>
    </xf>
    <xf numFmtId="0" fontId="1" fillId="2" borderId="24" xfId="0"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30" fillId="0" borderId="24" xfId="0" applyFont="1" applyBorder="1" applyAlignment="1">
      <alignment vertical="center"/>
    </xf>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9" fillId="0" borderId="4" xfId="0" applyFont="1" applyBorder="1" applyAlignment="1">
      <alignment wrapText="1"/>
    </xf>
    <xf numFmtId="0" fontId="34" fillId="0" borderId="4" xfId="1" applyBorder="1" applyAlignment="1">
      <alignment wrapText="1"/>
    </xf>
    <xf numFmtId="0" fontId="1" fillId="2" borderId="24" xfId="0" applyFont="1" applyFill="1" applyBorder="1" applyAlignment="1">
      <alignment horizontal="center" vertical="center" wrapText="1"/>
    </xf>
    <xf numFmtId="14" fontId="1" fillId="2" borderId="24" xfId="0" applyNumberFormat="1" applyFont="1" applyFill="1" applyBorder="1" applyAlignment="1">
      <alignment horizontal="center" vertical="center" wrapText="1"/>
    </xf>
    <xf numFmtId="0" fontId="16" fillId="2" borderId="24" xfId="0" applyFont="1" applyFill="1" applyBorder="1" applyAlignment="1">
      <alignment vertical="center" wrapText="1"/>
    </xf>
    <xf numFmtId="0" fontId="9" fillId="2" borderId="24" xfId="0"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164" fontId="9" fillId="2" borderId="24" xfId="0" applyNumberFormat="1" applyFont="1" applyFill="1" applyBorder="1" applyAlignment="1">
      <alignment vertical="center" wrapText="1"/>
    </xf>
    <xf numFmtId="0" fontId="16" fillId="2" borderId="24"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16" fillId="0" borderId="45" xfId="0" applyFont="1" applyBorder="1" applyAlignment="1">
      <alignment horizontal="justify" vertical="center" wrapText="1"/>
    </xf>
    <xf numFmtId="0" fontId="30" fillId="0" borderId="24" xfId="0" applyFont="1" applyBorder="1" applyAlignment="1">
      <alignment vertical="center" wrapText="1"/>
    </xf>
    <xf numFmtId="0" fontId="9" fillId="2" borderId="2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35" fillId="0" borderId="48" xfId="0" applyFont="1" applyBorder="1" applyAlignment="1">
      <alignment horizontal="left" vertical="center" wrapText="1" indent="1"/>
    </xf>
    <xf numFmtId="0" fontId="9" fillId="2" borderId="47" xfId="0" applyFont="1" applyFill="1" applyBorder="1" applyAlignment="1">
      <alignment horizontal="center" vertical="center" wrapText="1"/>
    </xf>
    <xf numFmtId="0" fontId="1" fillId="0" borderId="4" xfId="0" applyFont="1" applyBorder="1" applyAlignment="1">
      <alignment horizontal="left" wrapText="1"/>
    </xf>
    <xf numFmtId="0" fontId="0" fillId="0" borderId="46" xfId="0" applyBorder="1" applyAlignment="1">
      <alignment wrapText="1"/>
    </xf>
    <xf numFmtId="0" fontId="9" fillId="0" borderId="25" xfId="0" applyFont="1" applyBorder="1" applyAlignment="1">
      <alignment horizontal="justify" vertical="top" wrapText="1"/>
    </xf>
    <xf numFmtId="0" fontId="9" fillId="0" borderId="36" xfId="0" applyFont="1" applyBorder="1" applyAlignment="1">
      <alignment horizontal="justify" vertical="top" wrapText="1"/>
    </xf>
    <xf numFmtId="0" fontId="9" fillId="0" borderId="47" xfId="0" applyFont="1" applyBorder="1" applyAlignment="1">
      <alignment horizontal="justify" vertical="top" wrapText="1"/>
    </xf>
    <xf numFmtId="0" fontId="36" fillId="0" borderId="49" xfId="0" applyFont="1" applyBorder="1" applyAlignment="1">
      <alignment horizontal="justify" vertical="center"/>
    </xf>
    <xf numFmtId="0" fontId="9" fillId="19" borderId="24" xfId="0" applyFont="1" applyFill="1" applyBorder="1" applyAlignment="1">
      <alignment vertical="center" wrapText="1"/>
    </xf>
    <xf numFmtId="14" fontId="1" fillId="19" borderId="24" xfId="0" applyNumberFormat="1" applyFont="1" applyFill="1" applyBorder="1" applyAlignment="1">
      <alignment horizontal="center" vertical="center" wrapText="1"/>
    </xf>
    <xf numFmtId="14" fontId="9" fillId="19" borderId="24" xfId="0" applyNumberFormat="1" applyFont="1" applyFill="1" applyBorder="1" applyAlignment="1">
      <alignment horizontal="center" vertical="center" wrapText="1"/>
    </xf>
    <xf numFmtId="0" fontId="17" fillId="19" borderId="24" xfId="0" applyFont="1" applyFill="1" applyBorder="1" applyAlignment="1">
      <alignment vertical="center" wrapText="1"/>
    </xf>
    <xf numFmtId="0" fontId="0" fillId="0" borderId="0" xfId="0" applyAlignment="1">
      <alignment vertical="center" wrapText="1"/>
    </xf>
    <xf numFmtId="0" fontId="6" fillId="2" borderId="36" xfId="0" applyFont="1" applyFill="1" applyBorder="1" applyAlignment="1">
      <alignment vertical="center" wrapText="1"/>
    </xf>
    <xf numFmtId="0" fontId="3" fillId="2" borderId="36" xfId="0" applyFont="1" applyFill="1" applyBorder="1" applyAlignment="1">
      <alignment vertical="center" wrapText="1"/>
    </xf>
    <xf numFmtId="0" fontId="0" fillId="0" borderId="24" xfId="0" applyBorder="1" applyAlignment="1">
      <alignment vertical="center" wrapText="1"/>
    </xf>
    <xf numFmtId="0" fontId="9" fillId="0" borderId="24" xfId="0" applyFont="1" applyBorder="1" applyAlignment="1">
      <alignment horizontal="left" wrapText="1"/>
    </xf>
    <xf numFmtId="0" fontId="1" fillId="0" borderId="24" xfId="0" applyFont="1" applyBorder="1" applyAlignment="1">
      <alignment horizontal="left" wrapText="1"/>
    </xf>
    <xf numFmtId="0" fontId="14" fillId="0" borderId="4" xfId="0" applyFont="1" applyBorder="1" applyAlignment="1">
      <alignment horizontal="left" wrapText="1"/>
    </xf>
    <xf numFmtId="0" fontId="14" fillId="0" borderId="24" xfId="0" applyFont="1" applyBorder="1" applyAlignment="1">
      <alignment horizontal="left" wrapText="1"/>
    </xf>
    <xf numFmtId="0" fontId="27" fillId="0" borderId="24" xfId="0" applyFont="1" applyBorder="1" applyAlignment="1">
      <alignment horizontal="left"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26" fillId="0" borderId="22"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19" fillId="19" borderId="24" xfId="0" applyFont="1" applyFill="1" applyBorder="1" applyAlignment="1">
      <alignment horizontal="center" vertical="center" wrapText="1"/>
    </xf>
    <xf numFmtId="0" fontId="5" fillId="19" borderId="24" xfId="0" applyFont="1" applyFill="1" applyBorder="1" applyAlignment="1">
      <alignment horizontal="center" vertical="center" wrapText="1"/>
    </xf>
    <xf numFmtId="0" fontId="10" fillId="12" borderId="24" xfId="0" applyFont="1" applyFill="1" applyBorder="1" applyAlignment="1">
      <alignment horizontal="center" vertical="center" wrapText="1"/>
    </xf>
    <xf numFmtId="0" fontId="19" fillId="2" borderId="36" xfId="0" applyFont="1" applyFill="1" applyBorder="1" applyAlignment="1">
      <alignment vertical="center" wrapText="1"/>
    </xf>
    <xf numFmtId="0" fontId="19" fillId="2" borderId="50" xfId="0" applyFont="1" applyFill="1" applyBorder="1" applyAlignment="1">
      <alignment vertical="center" wrapText="1"/>
    </xf>
    <xf numFmtId="0" fontId="19" fillId="2" borderId="47" xfId="0" applyFont="1" applyFill="1" applyBorder="1" applyAlignment="1">
      <alignment vertic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2" borderId="25" xfId="0" applyFont="1" applyFill="1" applyBorder="1" applyAlignment="1">
      <alignment vertical="center" wrapText="1"/>
    </xf>
    <xf numFmtId="0" fontId="2" fillId="0" borderId="25" xfId="0" applyFont="1" applyBorder="1"/>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9" fillId="2" borderId="0" xfId="0" applyFont="1" applyFill="1" applyAlignment="1">
      <alignment vertical="center"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39" xfId="0" applyFont="1" applyBorder="1" applyAlignment="1">
      <alignment horizontal="center" vertical="center" wrapText="1"/>
    </xf>
    <xf numFmtId="0" fontId="1" fillId="10" borderId="4" xfId="0" applyFont="1" applyFill="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319" y="433477"/>
          <a:ext cx="1754038"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consanger@gmail.com" TargetMode="External"/><Relationship Id="rId1" Type="http://schemas.openxmlformats.org/officeDocument/2006/relationships/hyperlink" Target="mailto:colconsanger@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2" workbookViewId="0">
      <selection activeCell="C6" sqref="C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0"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3">
      <c r="A2" s="1"/>
      <c r="B2" s="130" t="s">
        <v>85</v>
      </c>
      <c r="C2" s="131"/>
      <c r="D2" s="1"/>
      <c r="E2" s="1"/>
      <c r="F2" s="1"/>
      <c r="G2" s="1"/>
      <c r="H2" s="1"/>
      <c r="I2" s="1"/>
      <c r="J2" s="1"/>
      <c r="K2" s="1"/>
      <c r="L2" s="1"/>
      <c r="M2" s="1"/>
      <c r="N2" s="1"/>
      <c r="O2" s="1"/>
      <c r="P2" s="1"/>
      <c r="Q2" s="1"/>
      <c r="R2" s="33">
        <v>1</v>
      </c>
      <c r="S2" s="33" t="s">
        <v>48</v>
      </c>
      <c r="T2" s="1"/>
      <c r="U2" s="21" t="s">
        <v>9</v>
      </c>
      <c r="V2" s="22">
        <v>656414</v>
      </c>
      <c r="W2" s="22">
        <v>1098</v>
      </c>
      <c r="X2" s="22">
        <v>325</v>
      </c>
      <c r="Y2" s="22">
        <v>27.6</v>
      </c>
      <c r="Z2" s="22">
        <v>1733</v>
      </c>
      <c r="AA2" s="23"/>
    </row>
    <row r="3" spans="1:27" ht="18" customHeight="1" thickTop="1" thickBot="1" x14ac:dyDescent="0.3">
      <c r="A3" s="3"/>
      <c r="B3" s="19" t="s">
        <v>50</v>
      </c>
      <c r="C3" s="34" t="s">
        <v>181</v>
      </c>
      <c r="D3" s="5"/>
      <c r="E3" s="1"/>
      <c r="F3" s="1"/>
      <c r="G3" s="1"/>
      <c r="H3" s="1"/>
      <c r="I3" s="1"/>
      <c r="J3" s="1"/>
      <c r="K3" s="1"/>
      <c r="L3" s="1"/>
      <c r="M3" s="1"/>
      <c r="N3" s="1"/>
      <c r="O3" s="1"/>
      <c r="P3" s="1"/>
      <c r="Q3" s="1"/>
      <c r="R3" s="33">
        <v>2</v>
      </c>
      <c r="S3" s="33" t="s">
        <v>47</v>
      </c>
      <c r="T3" s="1"/>
      <c r="U3" s="24">
        <v>54003</v>
      </c>
      <c r="V3" s="31" t="s">
        <v>10</v>
      </c>
      <c r="W3" s="20">
        <v>38363</v>
      </c>
      <c r="X3" s="20">
        <v>917</v>
      </c>
      <c r="Y3" s="20">
        <v>1395</v>
      </c>
      <c r="Z3" s="20">
        <v>20.6</v>
      </c>
      <c r="AA3" s="25">
        <v>1810</v>
      </c>
    </row>
    <row r="4" spans="1:27" ht="18" customHeight="1" thickTop="1" thickBot="1" x14ac:dyDescent="0.3">
      <c r="A4" s="3"/>
      <c r="B4" s="19" t="s">
        <v>58</v>
      </c>
      <c r="C4" s="34" t="s">
        <v>382</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25">
      <c r="A5" s="3"/>
      <c r="B5" s="19" t="s">
        <v>51</v>
      </c>
      <c r="C5" s="95" t="s">
        <v>25</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32.25" customHeight="1" thickTop="1" thickBot="1" x14ac:dyDescent="0.3">
      <c r="A6" s="3"/>
      <c r="B6" s="19" t="s">
        <v>103</v>
      </c>
      <c r="C6" s="34" t="s">
        <v>182</v>
      </c>
      <c r="D6" s="5"/>
      <c r="E6" s="1"/>
      <c r="F6" s="1"/>
      <c r="G6" s="1"/>
      <c r="H6" s="1"/>
      <c r="I6" s="1"/>
      <c r="J6" s="1"/>
      <c r="K6" s="1"/>
      <c r="L6" s="1"/>
      <c r="M6" s="1"/>
      <c r="N6" s="1"/>
      <c r="O6" s="1"/>
      <c r="P6" s="1"/>
      <c r="Q6" s="1"/>
      <c r="R6" s="33" t="s">
        <v>49</v>
      </c>
      <c r="T6" s="1"/>
      <c r="U6" s="24">
        <v>54099</v>
      </c>
      <c r="V6" s="31" t="s">
        <v>12</v>
      </c>
      <c r="W6" s="20">
        <v>7020</v>
      </c>
      <c r="X6" s="20">
        <v>171</v>
      </c>
      <c r="Y6" s="20">
        <v>1058</v>
      </c>
      <c r="Z6" s="20">
        <v>23.9</v>
      </c>
      <c r="AA6" s="25">
        <v>1759</v>
      </c>
    </row>
    <row r="7" spans="1:27" ht="32.25" customHeight="1" thickTop="1" thickBot="1" x14ac:dyDescent="0.25">
      <c r="A7" s="3"/>
      <c r="B7" s="35" t="s">
        <v>102</v>
      </c>
      <c r="C7" s="34" t="s">
        <v>183</v>
      </c>
      <c r="D7" s="5"/>
      <c r="E7" s="1"/>
      <c r="F7" s="1"/>
      <c r="G7" s="1"/>
      <c r="H7" s="1"/>
      <c r="I7" s="1"/>
      <c r="J7" s="1"/>
      <c r="K7" s="1"/>
      <c r="L7" s="1"/>
      <c r="M7" s="1"/>
      <c r="N7" s="1"/>
      <c r="O7" s="1"/>
      <c r="P7" s="1"/>
      <c r="Q7" s="1"/>
      <c r="R7"/>
      <c r="S7" s="33"/>
      <c r="T7" s="1"/>
      <c r="U7" s="24">
        <v>54109</v>
      </c>
      <c r="V7" s="31" t="s">
        <v>13</v>
      </c>
      <c r="W7" s="20">
        <v>4570</v>
      </c>
      <c r="X7" s="20">
        <v>263</v>
      </c>
      <c r="Y7" s="20">
        <v>1100</v>
      </c>
      <c r="Z7" s="20">
        <v>23.3</v>
      </c>
      <c r="AA7" s="25">
        <v>1870</v>
      </c>
    </row>
    <row r="8" spans="1:27" ht="21" customHeight="1" thickTop="1" thickBot="1" x14ac:dyDescent="0.3">
      <c r="A8" s="3"/>
      <c r="B8" s="36" t="s">
        <v>56</v>
      </c>
      <c r="C8" s="19" t="s">
        <v>184</v>
      </c>
      <c r="D8" s="5"/>
      <c r="E8" s="1"/>
      <c r="F8" s="1"/>
      <c r="G8" s="1"/>
      <c r="H8" s="1"/>
      <c r="I8" s="1"/>
      <c r="J8" s="1"/>
      <c r="K8" s="1"/>
      <c r="L8" s="1"/>
      <c r="M8" s="1"/>
      <c r="N8" s="1"/>
      <c r="O8" s="1"/>
      <c r="P8" s="1"/>
      <c r="Q8" s="1"/>
      <c r="R8" s="33"/>
      <c r="S8" s="33"/>
      <c r="T8" s="1"/>
      <c r="U8" s="24">
        <v>54128</v>
      </c>
      <c r="V8" s="31" t="s">
        <v>14</v>
      </c>
      <c r="W8" s="20">
        <v>11008</v>
      </c>
      <c r="X8" s="20">
        <v>1058</v>
      </c>
      <c r="Y8" s="20">
        <v>2020</v>
      </c>
      <c r="Z8" s="20">
        <v>16.7</v>
      </c>
      <c r="AA8" s="25">
        <v>1811</v>
      </c>
    </row>
    <row r="9" spans="1:27" ht="19.5" customHeight="1" thickTop="1" thickBot="1" x14ac:dyDescent="0.25">
      <c r="A9" s="3"/>
      <c r="B9" s="36" t="s">
        <v>57</v>
      </c>
      <c r="C9" s="96" t="s">
        <v>185</v>
      </c>
      <c r="D9" s="5"/>
      <c r="E9" s="1"/>
      <c r="F9" s="1"/>
      <c r="G9" s="1"/>
      <c r="H9" s="1"/>
      <c r="I9" s="1"/>
      <c r="J9" s="1"/>
      <c r="K9" s="1"/>
      <c r="L9" s="1"/>
      <c r="M9" s="1"/>
      <c r="N9" s="1"/>
      <c r="O9" s="1"/>
      <c r="P9" s="1"/>
      <c r="Q9" s="1"/>
      <c r="R9" s="33"/>
      <c r="S9" s="33"/>
      <c r="T9" s="1"/>
      <c r="U9" s="24">
        <v>54125</v>
      </c>
      <c r="V9" s="31" t="s">
        <v>15</v>
      </c>
      <c r="W9" s="20">
        <v>1873</v>
      </c>
      <c r="X9" s="20">
        <v>135</v>
      </c>
      <c r="Y9" s="20">
        <v>2400</v>
      </c>
      <c r="Z9" s="20">
        <v>15.4</v>
      </c>
      <c r="AA9" s="25">
        <v>1760</v>
      </c>
    </row>
    <row r="10" spans="1:27" ht="32.25" customHeight="1" thickTop="1" thickBot="1" x14ac:dyDescent="0.25">
      <c r="A10" s="3"/>
      <c r="B10" s="37" t="s">
        <v>52</v>
      </c>
      <c r="C10" s="4" t="s">
        <v>47</v>
      </c>
      <c r="D10" s="5"/>
      <c r="E10" s="1"/>
      <c r="F10" s="1"/>
      <c r="G10" s="1"/>
      <c r="H10" s="1"/>
      <c r="I10" s="1"/>
      <c r="J10" s="1"/>
      <c r="K10" s="1"/>
      <c r="L10" s="1"/>
      <c r="M10" s="1"/>
      <c r="N10" s="1"/>
      <c r="O10" s="1"/>
      <c r="P10" s="1"/>
      <c r="Q10" s="1"/>
      <c r="T10" s="1"/>
      <c r="U10" s="24">
        <v>54172</v>
      </c>
      <c r="V10" s="31" t="s">
        <v>16</v>
      </c>
      <c r="W10" s="20">
        <v>16513</v>
      </c>
      <c r="X10" s="20">
        <v>187</v>
      </c>
      <c r="Y10" s="20">
        <v>1230</v>
      </c>
      <c r="Z10" s="20">
        <v>20</v>
      </c>
      <c r="AA10" s="25">
        <v>1535</v>
      </c>
    </row>
    <row r="11" spans="1:27" ht="32.25" customHeight="1" thickTop="1" thickBot="1" x14ac:dyDescent="0.25">
      <c r="A11" s="3"/>
      <c r="B11" s="37" t="s">
        <v>55</v>
      </c>
      <c r="C11" s="111">
        <v>2</v>
      </c>
      <c r="D11" s="5"/>
      <c r="E11" s="1"/>
      <c r="F11" s="1"/>
      <c r="G11" s="1"/>
      <c r="H11" s="1"/>
      <c r="I11" s="1"/>
      <c r="J11" s="1"/>
      <c r="K11" s="1"/>
      <c r="L11" s="1"/>
      <c r="M11" s="1"/>
      <c r="N11" s="1"/>
      <c r="O11" s="1"/>
      <c r="P11" s="1"/>
      <c r="Q11" s="1"/>
      <c r="S11" s="1"/>
      <c r="T11" s="1"/>
      <c r="U11" s="24">
        <v>54206</v>
      </c>
      <c r="V11" s="31" t="s">
        <v>17</v>
      </c>
      <c r="W11" s="20">
        <v>13296</v>
      </c>
      <c r="X11" s="20">
        <v>907</v>
      </c>
      <c r="Y11" s="20">
        <v>1020</v>
      </c>
      <c r="Z11" s="20">
        <v>21.9</v>
      </c>
      <c r="AA11" s="25">
        <v>1829</v>
      </c>
    </row>
    <row r="12" spans="1:27" ht="32.25" customHeight="1" thickTop="1" thickBot="1" x14ac:dyDescent="0.25">
      <c r="A12" s="1"/>
      <c r="B12" s="37" t="s">
        <v>53</v>
      </c>
      <c r="C12" s="185">
        <v>354</v>
      </c>
      <c r="D12" s="1"/>
      <c r="E12" s="1"/>
      <c r="F12" s="1"/>
      <c r="G12" s="1"/>
      <c r="H12" s="1"/>
      <c r="I12" s="1"/>
      <c r="J12" s="1"/>
      <c r="K12" s="1"/>
      <c r="L12" s="1"/>
      <c r="M12" s="1"/>
      <c r="N12" s="1"/>
      <c r="O12" s="1"/>
      <c r="P12" s="1"/>
      <c r="Q12" s="1"/>
      <c r="R12" s="29"/>
      <c r="S12" s="1"/>
      <c r="T12" s="1"/>
      <c r="U12" s="24">
        <v>54223</v>
      </c>
      <c r="V12" s="31" t="s">
        <v>18</v>
      </c>
      <c r="W12" s="20">
        <v>7625</v>
      </c>
      <c r="X12" s="20">
        <v>367</v>
      </c>
      <c r="Y12" s="20">
        <v>1300</v>
      </c>
      <c r="Z12" s="20">
        <v>20.5</v>
      </c>
      <c r="AA12" s="25">
        <v>1780</v>
      </c>
    </row>
    <row r="13" spans="1:27" ht="19.5" customHeight="1" thickTop="1" thickBot="1" x14ac:dyDescent="0.25">
      <c r="A13" s="1"/>
      <c r="B13" s="35" t="s">
        <v>54</v>
      </c>
      <c r="C13" s="111">
        <v>22</v>
      </c>
      <c r="D13" s="1"/>
      <c r="E13" s="1"/>
      <c r="F13" s="1"/>
      <c r="G13" s="1"/>
      <c r="H13" s="1"/>
      <c r="I13" s="1"/>
      <c r="J13" s="1"/>
      <c r="K13" s="1"/>
      <c r="L13" s="1"/>
      <c r="M13" s="1"/>
      <c r="N13" s="1"/>
      <c r="O13" s="1"/>
      <c r="P13" s="1"/>
      <c r="Q13" s="1"/>
      <c r="R13" s="29"/>
      <c r="S13" s="1"/>
      <c r="T13" s="1"/>
      <c r="U13" s="24">
        <v>54239</v>
      </c>
      <c r="V13" s="31" t="s">
        <v>19</v>
      </c>
      <c r="W13" s="20">
        <v>3735</v>
      </c>
      <c r="X13" s="20">
        <v>170</v>
      </c>
      <c r="Y13" s="20">
        <v>950</v>
      </c>
      <c r="Z13" s="20">
        <v>24</v>
      </c>
      <c r="AA13" s="25">
        <v>1890</v>
      </c>
    </row>
    <row r="14" spans="1:27" ht="19.5" customHeight="1" thickTop="1" thickBot="1" x14ac:dyDescent="0.25">
      <c r="A14" s="1"/>
      <c r="B14" s="35" t="s">
        <v>59</v>
      </c>
      <c r="C14" s="111">
        <v>1</v>
      </c>
      <c r="D14" s="1"/>
      <c r="E14" s="1"/>
      <c r="F14" s="1"/>
      <c r="G14" s="1"/>
      <c r="H14" s="1"/>
      <c r="I14" s="1"/>
      <c r="J14" s="1"/>
      <c r="K14" s="1"/>
      <c r="L14" s="1"/>
      <c r="M14" s="1"/>
      <c r="N14" s="1"/>
      <c r="O14" s="1"/>
      <c r="P14" s="1"/>
      <c r="Q14" s="1"/>
      <c r="R14" s="29"/>
      <c r="S14" s="1"/>
      <c r="T14" s="1"/>
      <c r="U14" s="24">
        <v>54250</v>
      </c>
      <c r="V14" s="31" t="s">
        <v>20</v>
      </c>
      <c r="W14" s="20">
        <v>10974</v>
      </c>
      <c r="X14" s="20">
        <v>687</v>
      </c>
      <c r="Y14" s="20">
        <v>150</v>
      </c>
      <c r="Z14" s="20">
        <v>26.8</v>
      </c>
      <c r="AA14" s="25">
        <v>1943</v>
      </c>
    </row>
    <row r="15" spans="1:27" ht="19.5" customHeight="1" thickTop="1" thickBot="1" x14ac:dyDescent="0.25">
      <c r="A15" s="1"/>
      <c r="B15" s="132" t="s">
        <v>60</v>
      </c>
      <c r="C15" s="133"/>
      <c r="D15" s="1"/>
      <c r="E15" s="1"/>
      <c r="F15" s="1"/>
      <c r="G15" s="1"/>
      <c r="H15" s="1"/>
      <c r="I15" s="1"/>
      <c r="J15" s="1"/>
      <c r="K15" s="1"/>
      <c r="L15" s="1"/>
      <c r="M15" s="1"/>
      <c r="N15" s="1"/>
      <c r="O15" s="1"/>
      <c r="P15" s="1"/>
      <c r="Q15" s="1"/>
      <c r="R15" s="29"/>
      <c r="S15" s="1"/>
      <c r="T15" s="1"/>
      <c r="U15" s="24">
        <v>54261</v>
      </c>
      <c r="V15" s="31" t="s">
        <v>21</v>
      </c>
      <c r="W15" s="20">
        <v>23107</v>
      </c>
      <c r="X15" s="20">
        <v>528</v>
      </c>
      <c r="Y15" s="20">
        <v>204</v>
      </c>
      <c r="Z15" s="20">
        <v>27.2</v>
      </c>
      <c r="AA15" s="25">
        <v>1750</v>
      </c>
    </row>
    <row r="16" spans="1:27" ht="30.75" customHeight="1" thickTop="1" thickBot="1" x14ac:dyDescent="0.25">
      <c r="A16" s="1"/>
      <c r="B16" s="35" t="s">
        <v>61</v>
      </c>
      <c r="C16" s="95" t="s">
        <v>184</v>
      </c>
      <c r="D16" s="1"/>
      <c r="E16" s="1"/>
      <c r="F16" s="1"/>
      <c r="G16" s="1"/>
      <c r="H16" s="1"/>
      <c r="I16" s="1"/>
      <c r="J16" s="1"/>
      <c r="K16" s="1"/>
      <c r="L16" s="1"/>
      <c r="M16" s="1"/>
      <c r="N16" s="1"/>
      <c r="O16" s="1"/>
      <c r="P16" s="1"/>
      <c r="Q16" s="1"/>
      <c r="R16" s="29"/>
      <c r="S16" s="1"/>
      <c r="T16" s="1"/>
      <c r="U16" s="24">
        <v>54313</v>
      </c>
      <c r="V16" s="31" t="s">
        <v>22</v>
      </c>
      <c r="W16" s="20">
        <v>5512</v>
      </c>
      <c r="X16" s="20">
        <v>145</v>
      </c>
      <c r="Y16" s="20">
        <v>1047</v>
      </c>
      <c r="Z16" s="20">
        <v>22.4</v>
      </c>
      <c r="AA16" s="25">
        <v>1857</v>
      </c>
    </row>
    <row r="17" spans="1:27" ht="18.75" customHeight="1" thickTop="1" thickBot="1" x14ac:dyDescent="0.3">
      <c r="A17" s="1"/>
      <c r="B17" s="19" t="s">
        <v>63</v>
      </c>
      <c r="C17" s="95" t="s">
        <v>186</v>
      </c>
      <c r="D17" s="1"/>
      <c r="E17" s="1"/>
      <c r="F17" s="1"/>
      <c r="G17" s="1"/>
      <c r="H17" s="1"/>
      <c r="I17" s="1"/>
      <c r="J17" s="1"/>
      <c r="K17" s="1"/>
      <c r="L17" s="1"/>
      <c r="M17" s="1"/>
      <c r="N17" s="1"/>
      <c r="O17" s="1"/>
      <c r="P17" s="1"/>
      <c r="Q17" s="1"/>
      <c r="R17" s="29"/>
      <c r="S17" s="1"/>
      <c r="T17" s="1"/>
      <c r="U17" s="24">
        <v>54344</v>
      </c>
      <c r="V17" s="31" t="s">
        <v>23</v>
      </c>
      <c r="W17" s="20">
        <v>10722</v>
      </c>
      <c r="X17" s="20">
        <v>597</v>
      </c>
      <c r="Y17" s="20">
        <v>1000</v>
      </c>
      <c r="Z17" s="20">
        <v>22.8</v>
      </c>
      <c r="AA17" s="25">
        <v>1780</v>
      </c>
    </row>
    <row r="18" spans="1:27" ht="21" customHeight="1" thickTop="1" thickBot="1" x14ac:dyDescent="0.25">
      <c r="A18" s="1"/>
      <c r="B18" s="35" t="s">
        <v>62</v>
      </c>
      <c r="C18" s="96" t="s">
        <v>185</v>
      </c>
      <c r="D18" s="1"/>
      <c r="E18" s="1"/>
      <c r="F18" s="1"/>
      <c r="G18" s="1"/>
      <c r="H18" s="1"/>
      <c r="I18" s="1"/>
      <c r="J18" s="1"/>
      <c r="K18" s="1"/>
      <c r="L18" s="1"/>
      <c r="M18" s="1"/>
      <c r="N18" s="1"/>
      <c r="O18" s="1"/>
      <c r="P18" s="1"/>
      <c r="Q18" s="1"/>
      <c r="R18" s="29"/>
      <c r="S18" s="1"/>
      <c r="T18" s="1"/>
      <c r="U18" s="24">
        <v>54347</v>
      </c>
      <c r="V18" s="31"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29"/>
      <c r="S19" s="1"/>
      <c r="T19" s="1"/>
      <c r="U19" s="24">
        <v>54385</v>
      </c>
      <c r="V19" s="31"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29"/>
      <c r="S20" s="1"/>
      <c r="T20" s="1"/>
      <c r="U20" s="24">
        <v>54398</v>
      </c>
      <c r="V20" s="31"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29"/>
      <c r="S21" s="1"/>
      <c r="T21" s="1"/>
      <c r="U21" s="24">
        <v>54377</v>
      </c>
      <c r="V21" s="31"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29"/>
      <c r="S22" s="1"/>
      <c r="T22" s="1"/>
      <c r="U22" s="24">
        <v>54405</v>
      </c>
      <c r="V22" s="31"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29"/>
      <c r="S23" s="1"/>
      <c r="T23" s="1"/>
      <c r="U23" s="24">
        <v>54418</v>
      </c>
      <c r="V23" s="31" t="s">
        <v>29</v>
      </c>
      <c r="W23" s="20">
        <v>3362</v>
      </c>
      <c r="X23" s="20">
        <v>86</v>
      </c>
      <c r="Y23" s="20">
        <v>1411</v>
      </c>
      <c r="Z23" s="20">
        <v>19.899999999999999</v>
      </c>
      <c r="AA23" s="25">
        <v>1905</v>
      </c>
    </row>
    <row r="24" spans="1:27" thickTop="1" thickBot="1" x14ac:dyDescent="0.25">
      <c r="A24" s="1"/>
      <c r="B24" s="41"/>
      <c r="C24" s="1"/>
      <c r="D24" s="1"/>
      <c r="E24" s="1"/>
      <c r="F24" s="1"/>
      <c r="G24" s="1"/>
      <c r="H24" s="1"/>
      <c r="I24" s="1"/>
      <c r="J24" s="1"/>
      <c r="K24" s="1"/>
      <c r="L24" s="1"/>
      <c r="M24" s="1"/>
      <c r="N24" s="1"/>
      <c r="O24" s="1"/>
      <c r="P24" s="1"/>
      <c r="Q24" s="1"/>
      <c r="R24" s="29"/>
      <c r="S24" s="1"/>
      <c r="T24" s="1"/>
      <c r="U24" s="24">
        <v>54480</v>
      </c>
      <c r="V24" s="31" t="s">
        <v>30</v>
      </c>
      <c r="W24" s="20">
        <v>3747</v>
      </c>
      <c r="X24" s="20">
        <v>156</v>
      </c>
      <c r="Y24" s="20">
        <v>2600</v>
      </c>
      <c r="Z24" s="20">
        <v>13.1</v>
      </c>
      <c r="AA24" s="25">
        <v>1841</v>
      </c>
    </row>
    <row r="25" spans="1:27" thickTop="1" thickBot="1" x14ac:dyDescent="0.25">
      <c r="A25" s="1"/>
      <c r="B25" s="41"/>
      <c r="C25" s="1"/>
      <c r="D25" s="1"/>
      <c r="E25" s="1"/>
      <c r="F25" s="1"/>
      <c r="G25" s="1"/>
      <c r="H25" s="1"/>
      <c r="I25" s="1"/>
      <c r="J25" s="1"/>
      <c r="K25" s="1"/>
      <c r="L25" s="1"/>
      <c r="M25" s="1"/>
      <c r="N25" s="1"/>
      <c r="O25" s="1"/>
      <c r="P25" s="1"/>
      <c r="Q25" s="1"/>
      <c r="R25" s="29"/>
      <c r="S25" s="1"/>
      <c r="T25" s="1"/>
      <c r="U25" s="24">
        <v>54498</v>
      </c>
      <c r="V25" s="31"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29"/>
      <c r="S26" s="1"/>
      <c r="T26" s="1"/>
      <c r="U26" s="24">
        <v>54518</v>
      </c>
      <c r="V26" s="31"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29"/>
      <c r="S27" s="1"/>
      <c r="T27" s="1"/>
      <c r="U27" s="24">
        <v>54520</v>
      </c>
      <c r="V27" s="31"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29"/>
      <c r="S28" s="1"/>
      <c r="T28" s="1"/>
      <c r="U28" s="24">
        <v>54553</v>
      </c>
      <c r="V28" s="31"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29"/>
      <c r="S29" s="1"/>
      <c r="T29" s="1"/>
      <c r="U29" s="24">
        <v>54599</v>
      </c>
      <c r="V29" s="31"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29"/>
      <c r="S30" s="1"/>
      <c r="T30" s="1"/>
      <c r="U30" s="24">
        <v>54660</v>
      </c>
      <c r="V30" s="31"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29"/>
      <c r="S31" s="1"/>
      <c r="T31" s="1"/>
      <c r="U31" s="24">
        <v>54670</v>
      </c>
      <c r="V31" s="31"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29"/>
      <c r="S32" s="1"/>
      <c r="T32" s="1"/>
      <c r="U32" s="24">
        <v>54673</v>
      </c>
      <c r="V32" s="31"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29"/>
      <c r="S33" s="1"/>
      <c r="T33" s="1"/>
      <c r="U33" s="24">
        <v>54680</v>
      </c>
      <c r="V33" s="31"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29"/>
      <c r="S34" s="1"/>
      <c r="T34" s="1"/>
      <c r="U34" s="24">
        <v>54743</v>
      </c>
      <c r="V34" s="31"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29"/>
      <c r="S35" s="1"/>
      <c r="T35" s="1"/>
      <c r="U35" s="24">
        <v>54720</v>
      </c>
      <c r="V35" s="31"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29"/>
      <c r="S36" s="1"/>
      <c r="T36" s="1"/>
      <c r="U36" s="24">
        <v>54800</v>
      </c>
      <c r="V36" s="31"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29"/>
      <c r="S37" s="1"/>
      <c r="T37" s="1"/>
      <c r="U37" s="24">
        <v>54810</v>
      </c>
      <c r="V37" s="31"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29"/>
      <c r="S38" s="1"/>
      <c r="T38" s="1"/>
      <c r="U38" s="24">
        <v>54820</v>
      </c>
      <c r="V38" s="31"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29"/>
      <c r="S39" s="1"/>
      <c r="T39" s="1"/>
      <c r="U39" s="24">
        <v>54871</v>
      </c>
      <c r="V39" s="31"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29"/>
      <c r="S40" s="1"/>
      <c r="T40" s="1"/>
      <c r="U40" s="26">
        <v>54874</v>
      </c>
      <c r="V40" s="32"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29"/>
      <c r="S41" s="1"/>
      <c r="T41" s="1"/>
    </row>
    <row r="42" spans="1:27" ht="14.25" x14ac:dyDescent="0.2">
      <c r="A42" s="1"/>
      <c r="B42" s="1"/>
      <c r="C42" s="1"/>
      <c r="D42" s="1"/>
      <c r="E42" s="1"/>
      <c r="F42" s="1"/>
      <c r="G42" s="1"/>
      <c r="H42" s="1"/>
      <c r="I42" s="1"/>
      <c r="J42" s="1"/>
      <c r="K42" s="1"/>
      <c r="L42" s="1"/>
      <c r="M42" s="1"/>
      <c r="N42" s="1"/>
      <c r="O42" s="1"/>
      <c r="P42" s="1"/>
      <c r="Q42" s="1"/>
      <c r="R42" s="29"/>
      <c r="S42" s="1"/>
      <c r="T42" s="1"/>
    </row>
    <row r="43" spans="1:27" ht="14.25" x14ac:dyDescent="0.2">
      <c r="A43" s="1"/>
      <c r="B43" s="1"/>
      <c r="C43" s="1"/>
      <c r="D43" s="1"/>
      <c r="E43" s="1"/>
      <c r="F43" s="1"/>
      <c r="G43" s="1"/>
      <c r="H43" s="1"/>
      <c r="I43" s="1"/>
      <c r="J43" s="1"/>
      <c r="K43" s="1"/>
      <c r="L43" s="1"/>
      <c r="M43" s="1"/>
      <c r="N43" s="1"/>
      <c r="O43" s="1"/>
      <c r="P43" s="1"/>
      <c r="Q43" s="1"/>
      <c r="R43" s="29"/>
      <c r="S43" s="1"/>
      <c r="T43" s="1"/>
    </row>
    <row r="44" spans="1:27" ht="14.25" x14ac:dyDescent="0.2">
      <c r="A44" s="1"/>
      <c r="B44" s="1"/>
      <c r="C44" s="1"/>
      <c r="D44" s="1"/>
      <c r="E44" s="1"/>
      <c r="F44" s="1"/>
      <c r="G44" s="1"/>
      <c r="H44" s="1"/>
      <c r="I44" s="1"/>
      <c r="J44" s="1"/>
      <c r="K44" s="1"/>
      <c r="L44" s="1"/>
      <c r="M44" s="1"/>
      <c r="N44" s="1"/>
      <c r="O44" s="1"/>
      <c r="P44" s="1"/>
      <c r="Q44" s="1"/>
      <c r="R44" s="29"/>
      <c r="S44" s="1"/>
      <c r="T44" s="1"/>
    </row>
    <row r="45" spans="1:27" ht="14.25" x14ac:dyDescent="0.2">
      <c r="A45" s="1"/>
      <c r="B45" s="1"/>
      <c r="C45" s="1"/>
      <c r="D45" s="1"/>
      <c r="E45" s="1"/>
      <c r="F45" s="1"/>
      <c r="G45" s="1"/>
      <c r="H45" s="1"/>
      <c r="I45" s="1"/>
      <c r="J45" s="1"/>
      <c r="K45" s="1"/>
      <c r="L45" s="1"/>
      <c r="M45" s="1"/>
      <c r="N45" s="1"/>
      <c r="O45" s="1"/>
      <c r="P45" s="1"/>
      <c r="Q45" s="1"/>
      <c r="R45" s="29"/>
      <c r="S45" s="1"/>
      <c r="T45" s="1"/>
    </row>
    <row r="46" spans="1:27" ht="14.25" x14ac:dyDescent="0.2">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4" zoomScaleNormal="100" workbookViewId="0">
      <selection activeCell="D7" sqref="D7"/>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39"/>
      <c r="C2" s="137" t="s">
        <v>86</v>
      </c>
      <c r="D2" s="13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8"/>
      <c r="C3" s="134" t="s">
        <v>176</v>
      </c>
      <c r="D3" s="86"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8"/>
      <c r="C4" s="134"/>
      <c r="D4" s="86" t="s">
        <v>383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8"/>
      <c r="C5" s="134" t="s">
        <v>88</v>
      </c>
      <c r="D5" s="87"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8"/>
      <c r="C6" s="135"/>
      <c r="D6" s="88" t="s">
        <v>191</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8"/>
      <c r="C7" s="135"/>
      <c r="D7" s="88" t="s">
        <v>235</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8"/>
      <c r="C8" s="135"/>
      <c r="D8" s="88" t="s">
        <v>221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8"/>
      <c r="C9" s="134" t="s">
        <v>90</v>
      </c>
      <c r="D9" s="87"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8"/>
      <c r="C10" s="135"/>
      <c r="D10" s="88" t="s">
        <v>236</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8"/>
      <c r="C11" s="135"/>
      <c r="D11" s="105" t="s">
        <v>237</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8"/>
      <c r="C12" s="136"/>
      <c r="D12" s="112" t="s">
        <v>238</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2" sqref="C12"/>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39" t="s">
        <v>92</v>
      </c>
      <c r="C4" s="140"/>
      <c r="D4" s="5"/>
      <c r="E4" s="1"/>
      <c r="F4" s="1"/>
      <c r="G4" s="1"/>
      <c r="H4" s="1"/>
      <c r="I4" s="1"/>
      <c r="J4" s="42" t="s">
        <v>108</v>
      </c>
      <c r="K4" s="1"/>
      <c r="L4" s="65">
        <v>0</v>
      </c>
      <c r="M4" s="1"/>
      <c r="N4" s="1"/>
      <c r="O4" s="1"/>
      <c r="P4" s="1"/>
      <c r="Q4" s="1"/>
      <c r="R4" s="1"/>
      <c r="S4" s="1"/>
      <c r="T4" s="1"/>
      <c r="U4" s="1"/>
      <c r="V4" s="1"/>
      <c r="W4" s="1"/>
      <c r="X4" s="1"/>
      <c r="Y4" s="1"/>
      <c r="Z4" s="1"/>
    </row>
    <row r="5" spans="1:26" ht="135.75" customHeight="1" thickTop="1" thickBot="1" x14ac:dyDescent="0.3">
      <c r="A5" s="3"/>
      <c r="B5" s="62" t="s">
        <v>87</v>
      </c>
      <c r="C5" s="127" t="s">
        <v>234</v>
      </c>
      <c r="D5" s="5"/>
      <c r="E5" s="1"/>
      <c r="F5" s="42" t="s">
        <v>93</v>
      </c>
      <c r="G5" s="1"/>
      <c r="H5" s="43" t="s">
        <v>98</v>
      </c>
      <c r="I5" s="1"/>
      <c r="J5" s="44" t="s">
        <v>64</v>
      </c>
      <c r="K5" s="1"/>
      <c r="L5" s="45" t="s">
        <v>116</v>
      </c>
      <c r="M5" s="1"/>
      <c r="N5" s="41"/>
      <c r="O5" s="1"/>
      <c r="P5" s="1"/>
      <c r="Q5" s="1"/>
      <c r="R5" s="1"/>
      <c r="S5" s="1"/>
      <c r="T5" s="1"/>
      <c r="U5" s="1"/>
      <c r="V5" s="1"/>
      <c r="W5" s="1"/>
      <c r="X5" s="1"/>
      <c r="Y5" s="1"/>
      <c r="Z5" s="1"/>
    </row>
    <row r="6" spans="1:26" ht="52.5" customHeight="1" thickTop="1" thickBot="1" x14ac:dyDescent="0.25">
      <c r="A6" s="3"/>
      <c r="B6" s="85" t="s">
        <v>172</v>
      </c>
      <c r="C6" s="125" t="s">
        <v>97</v>
      </c>
      <c r="D6" s="5"/>
      <c r="E6" s="1"/>
      <c r="F6" s="42" t="s">
        <v>94</v>
      </c>
      <c r="G6" s="1"/>
      <c r="H6" s="43" t="s">
        <v>99</v>
      </c>
      <c r="I6" s="1"/>
      <c r="J6" s="44" t="s">
        <v>65</v>
      </c>
      <c r="K6" s="1"/>
      <c r="L6" s="45" t="s">
        <v>68</v>
      </c>
      <c r="M6" s="1"/>
      <c r="N6" s="41"/>
      <c r="O6" s="1"/>
      <c r="P6" s="1"/>
      <c r="Q6" s="1"/>
      <c r="R6" s="1"/>
      <c r="S6" s="1"/>
      <c r="T6" s="1"/>
      <c r="U6" s="1"/>
      <c r="V6" s="1"/>
      <c r="W6" s="1"/>
      <c r="X6" s="1"/>
      <c r="Y6" s="1"/>
      <c r="Z6" s="1"/>
    </row>
    <row r="7" spans="1:26" ht="68.25" customHeight="1" thickTop="1" thickBot="1" x14ac:dyDescent="0.25">
      <c r="A7" s="3"/>
      <c r="B7" s="40" t="s">
        <v>114</v>
      </c>
      <c r="C7" s="128" t="s">
        <v>222</v>
      </c>
      <c r="D7" s="5"/>
      <c r="E7" s="1"/>
      <c r="F7" s="42" t="s">
        <v>95</v>
      </c>
      <c r="G7" s="1"/>
      <c r="H7" s="43" t="s">
        <v>100</v>
      </c>
      <c r="I7" s="1"/>
      <c r="J7" s="44" t="s">
        <v>66</v>
      </c>
      <c r="K7" s="1"/>
      <c r="L7" s="45" t="s">
        <v>69</v>
      </c>
      <c r="M7" s="1"/>
      <c r="N7" s="41" t="s">
        <v>121</v>
      </c>
      <c r="O7" s="1"/>
      <c r="P7" s="1"/>
      <c r="Q7" s="1"/>
      <c r="R7" s="1"/>
      <c r="S7" s="1"/>
      <c r="T7" s="1"/>
      <c r="U7" s="1"/>
      <c r="V7" s="1"/>
      <c r="W7" s="1"/>
      <c r="X7" s="1"/>
      <c r="Y7" s="1"/>
      <c r="Z7" s="1"/>
    </row>
    <row r="8" spans="1:26" ht="65.25" customHeight="1" thickTop="1" thickBot="1" x14ac:dyDescent="0.25">
      <c r="A8" s="3"/>
      <c r="B8" s="40" t="s">
        <v>107</v>
      </c>
      <c r="C8" s="126" t="s">
        <v>66</v>
      </c>
      <c r="D8" s="5"/>
      <c r="E8" s="1"/>
      <c r="F8" s="42" t="s">
        <v>96</v>
      </c>
      <c r="G8" s="1"/>
      <c r="H8" s="43" t="s">
        <v>101</v>
      </c>
      <c r="I8" s="1"/>
      <c r="J8" s="44" t="s">
        <v>67</v>
      </c>
      <c r="K8" s="1"/>
      <c r="L8" s="45" t="s">
        <v>70</v>
      </c>
      <c r="M8" s="1"/>
      <c r="N8" s="41" t="s">
        <v>122</v>
      </c>
      <c r="O8" s="1"/>
      <c r="P8" s="1"/>
      <c r="Q8" s="1"/>
      <c r="R8" s="1"/>
      <c r="S8" s="1"/>
      <c r="T8" s="1"/>
      <c r="U8" s="1"/>
      <c r="V8" s="1"/>
      <c r="W8" s="1"/>
      <c r="X8" s="1"/>
      <c r="Y8" s="1"/>
      <c r="Z8" s="1"/>
    </row>
    <row r="9" spans="1:26" ht="65.25" customHeight="1" thickTop="1" thickBot="1" x14ac:dyDescent="0.25">
      <c r="A9" s="3"/>
      <c r="B9" s="40" t="s">
        <v>120</v>
      </c>
      <c r="C9" s="126" t="s">
        <v>121</v>
      </c>
      <c r="D9" s="5"/>
      <c r="E9" s="1"/>
      <c r="F9" s="42" t="s">
        <v>97</v>
      </c>
      <c r="G9" s="1"/>
      <c r="H9" s="63" t="s">
        <v>104</v>
      </c>
      <c r="I9" s="1"/>
      <c r="J9" s="42" t="s">
        <v>109</v>
      </c>
      <c r="K9" s="1"/>
      <c r="L9" s="45" t="s">
        <v>71</v>
      </c>
      <c r="M9" s="1"/>
      <c r="N9" s="41" t="s">
        <v>123</v>
      </c>
      <c r="O9" s="1"/>
      <c r="P9" s="1"/>
      <c r="Q9" s="1"/>
      <c r="R9" s="1"/>
      <c r="S9" s="1"/>
      <c r="T9" s="1"/>
      <c r="U9" s="1"/>
      <c r="V9" s="1"/>
      <c r="W9" s="1"/>
      <c r="X9" s="1"/>
      <c r="Y9" s="1"/>
      <c r="Z9" s="1"/>
    </row>
    <row r="10" spans="1:26" ht="63.75" customHeight="1" thickTop="1" thickBot="1" x14ac:dyDescent="0.25">
      <c r="A10" s="3"/>
      <c r="B10" s="40" t="s">
        <v>111</v>
      </c>
      <c r="C10" s="126" t="s">
        <v>116</v>
      </c>
      <c r="D10" s="5"/>
      <c r="E10" s="1"/>
      <c r="G10" s="1"/>
      <c r="H10" s="63" t="s">
        <v>105</v>
      </c>
      <c r="I10" s="1"/>
      <c r="J10" s="42" t="s">
        <v>110</v>
      </c>
      <c r="K10" s="1"/>
      <c r="M10" s="1"/>
      <c r="N10" s="41" t="s">
        <v>124</v>
      </c>
      <c r="O10" s="1"/>
      <c r="P10" s="1"/>
      <c r="Q10" s="1"/>
      <c r="R10" s="1"/>
      <c r="S10" s="1"/>
      <c r="T10" s="1"/>
      <c r="U10" s="1"/>
      <c r="V10" s="1"/>
      <c r="W10" s="1"/>
      <c r="X10" s="1"/>
      <c r="Y10" s="1"/>
      <c r="Z10" s="1"/>
    </row>
    <row r="11" spans="1:26" ht="66" customHeight="1" thickTop="1" thickBot="1" x14ac:dyDescent="0.25">
      <c r="A11" s="3"/>
      <c r="B11" s="40" t="s">
        <v>112</v>
      </c>
      <c r="C11" s="126">
        <v>0</v>
      </c>
      <c r="D11" s="5"/>
      <c r="E11" s="1"/>
      <c r="F11" s="1"/>
      <c r="G11" s="1"/>
      <c r="H11" s="64" t="s">
        <v>106</v>
      </c>
      <c r="I11" s="1"/>
      <c r="K11" s="1"/>
      <c r="L11" s="1"/>
      <c r="M11" s="1"/>
      <c r="N11" s="41" t="s">
        <v>125</v>
      </c>
      <c r="O11" s="1"/>
      <c r="P11" s="1"/>
      <c r="Q11" s="1"/>
      <c r="R11" s="1"/>
      <c r="S11" s="1"/>
      <c r="T11" s="1"/>
      <c r="U11" s="1"/>
      <c r="V11" s="1"/>
      <c r="W11" s="1"/>
      <c r="X11" s="1"/>
      <c r="Y11" s="1"/>
      <c r="Z11" s="1"/>
    </row>
    <row r="12" spans="1:26" ht="78.75" customHeight="1" thickTop="1" thickBot="1" x14ac:dyDescent="0.25">
      <c r="A12" s="3"/>
      <c r="B12" s="40" t="s">
        <v>113</v>
      </c>
      <c r="C12" s="126">
        <v>0</v>
      </c>
      <c r="D12" s="5"/>
      <c r="E12" s="1"/>
      <c r="F12" s="1"/>
      <c r="G12" s="1"/>
      <c r="I12" s="1"/>
      <c r="J12" s="1"/>
      <c r="K12" s="1"/>
      <c r="L12" s="1"/>
      <c r="M12" s="1"/>
      <c r="N12" s="41" t="s">
        <v>126</v>
      </c>
      <c r="O12" s="1"/>
      <c r="P12" s="1"/>
      <c r="Q12" s="1"/>
      <c r="R12" s="1"/>
      <c r="S12" s="1"/>
      <c r="T12" s="1"/>
      <c r="U12" s="1"/>
      <c r="V12" s="1"/>
      <c r="W12" s="1"/>
      <c r="X12" s="1"/>
      <c r="Y12" s="1"/>
      <c r="Z12" s="1"/>
    </row>
    <row r="13" spans="1:26" ht="78.75" customHeight="1" thickTop="1" thickBot="1" x14ac:dyDescent="0.25">
      <c r="A13" s="3"/>
      <c r="B13" s="40" t="s">
        <v>115</v>
      </c>
      <c r="C13" s="126">
        <v>0</v>
      </c>
      <c r="D13" s="5"/>
      <c r="E13" s="1"/>
      <c r="F13" s="1"/>
      <c r="G13" s="1"/>
      <c r="H13" s="64"/>
      <c r="I13" s="1"/>
      <c r="J13" s="1"/>
      <c r="K13" s="1"/>
      <c r="L13" s="1"/>
      <c r="M13" s="1"/>
      <c r="N13" s="41" t="s">
        <v>127</v>
      </c>
      <c r="O13" s="1"/>
      <c r="P13" s="1"/>
      <c r="Q13" s="1"/>
      <c r="R13" s="1"/>
      <c r="S13" s="1"/>
      <c r="T13" s="1"/>
      <c r="U13" s="1"/>
      <c r="V13" s="1"/>
      <c r="W13" s="1"/>
      <c r="X13" s="1"/>
      <c r="Y13" s="1"/>
      <c r="Z13" s="1"/>
    </row>
    <row r="14" spans="1:26" ht="60.75" customHeight="1" thickTop="1" thickBot="1" x14ac:dyDescent="0.25">
      <c r="A14" s="3"/>
      <c r="B14" s="66" t="s">
        <v>118</v>
      </c>
      <c r="C14" s="129" t="s">
        <v>239</v>
      </c>
      <c r="D14" s="5"/>
      <c r="E14" s="1"/>
      <c r="F14" s="1"/>
      <c r="G14" s="1"/>
      <c r="H14" s="1"/>
      <c r="I14" s="1"/>
      <c r="J14" s="1"/>
      <c r="K14" s="1"/>
      <c r="L14" s="1"/>
      <c r="M14" s="1"/>
      <c r="N14" s="41" t="s">
        <v>128</v>
      </c>
      <c r="O14" s="1"/>
      <c r="P14" s="1"/>
      <c r="Q14" s="1"/>
      <c r="R14" s="1"/>
      <c r="S14" s="1"/>
      <c r="T14" s="1"/>
      <c r="U14" s="1"/>
      <c r="V14" s="1"/>
      <c r="W14" s="1"/>
      <c r="X14" s="1"/>
      <c r="Y14" s="1"/>
      <c r="Z14" s="1"/>
    </row>
    <row r="15" spans="1:26" ht="61.5" customHeight="1" thickTop="1" thickBot="1" x14ac:dyDescent="0.25">
      <c r="A15" s="1"/>
      <c r="B15" s="66" t="s">
        <v>119</v>
      </c>
      <c r="C15" s="129" t="s">
        <v>240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7" zoomScale="80" zoomScaleNormal="8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ht="13.5" thickBot="1" x14ac:dyDescent="0.25">
      <c r="A2" s="9"/>
      <c r="B2" s="46"/>
      <c r="C2" s="46"/>
      <c r="D2" s="46"/>
      <c r="E2" s="46"/>
      <c r="F2" s="10"/>
      <c r="G2" s="7"/>
      <c r="H2" s="7"/>
      <c r="I2" s="7"/>
      <c r="J2" s="7"/>
      <c r="K2" s="7"/>
      <c r="L2" s="7"/>
      <c r="M2" s="7"/>
      <c r="N2" s="7"/>
      <c r="O2" s="7"/>
      <c r="P2" s="7"/>
      <c r="Q2" s="7"/>
      <c r="R2" s="7"/>
      <c r="S2" s="7"/>
      <c r="T2" s="7"/>
      <c r="U2" s="7"/>
      <c r="V2" s="7"/>
      <c r="W2" s="7"/>
      <c r="X2" s="7"/>
      <c r="Y2" s="7"/>
      <c r="Z2" s="7"/>
    </row>
    <row r="3" spans="1:26" ht="82.5" customHeight="1" thickTop="1" thickBot="1" x14ac:dyDescent="0.3">
      <c r="A3" s="9"/>
      <c r="B3" s="145" t="s">
        <v>145</v>
      </c>
      <c r="C3" s="145"/>
      <c r="D3" s="145"/>
      <c r="E3" s="145"/>
      <c r="F3" s="10"/>
      <c r="G3" s="7"/>
      <c r="H3" s="7"/>
      <c r="I3" s="7"/>
      <c r="J3" s="7"/>
      <c r="K3" s="7"/>
      <c r="L3" s="7"/>
      <c r="M3" s="7"/>
      <c r="N3" s="7"/>
      <c r="O3" s="7"/>
      <c r="P3" s="7"/>
      <c r="Q3" s="7"/>
      <c r="R3" s="7"/>
      <c r="S3" s="7"/>
      <c r="T3" s="7"/>
      <c r="U3" s="7"/>
      <c r="V3" s="7"/>
      <c r="W3" s="7"/>
      <c r="X3" s="7"/>
      <c r="Y3" s="7"/>
      <c r="Z3" s="7"/>
    </row>
    <row r="4" spans="1:26" ht="79.5" customHeight="1" thickTop="1" thickBot="1" x14ac:dyDescent="0.25">
      <c r="A4" s="9"/>
      <c r="B4" s="82" t="s">
        <v>87</v>
      </c>
      <c r="C4" s="141" t="s">
        <v>234</v>
      </c>
      <c r="D4" s="142"/>
      <c r="E4" s="142"/>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43"/>
      <c r="C5" s="144"/>
      <c r="D5" s="143"/>
      <c r="E5" s="144"/>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79" t="s">
        <v>1</v>
      </c>
      <c r="C6" s="79" t="s">
        <v>2</v>
      </c>
      <c r="D6" s="47" t="s">
        <v>0</v>
      </c>
      <c r="E6" s="47"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40" t="str">
        <f>'Ficha análisis situación '!D5</f>
        <v>Estas son las tres (3) fortalezas o recursos con los que cuenta el establecimiento educativo para afrontar  la situación que más afecta la convivencia, la vida y la integridad:</v>
      </c>
      <c r="C7" s="40" t="s">
        <v>72</v>
      </c>
      <c r="D7" s="40" t="str">
        <f>'Ficha análisis situación '!D9</f>
        <v>Estos son los tres (3) factores que hacen que sea más probable que el riesgo se mantenga o empeore:</v>
      </c>
      <c r="E7" s="40" t="s">
        <v>73</v>
      </c>
      <c r="F7" s="10"/>
      <c r="G7" s="7"/>
      <c r="H7" s="7"/>
      <c r="I7" s="7"/>
      <c r="J7" s="7"/>
      <c r="K7" s="7"/>
      <c r="L7" s="7"/>
      <c r="M7" s="7"/>
      <c r="N7" s="7"/>
      <c r="O7" s="7"/>
      <c r="P7" s="7"/>
      <c r="Q7" s="7"/>
      <c r="R7" s="7"/>
      <c r="S7" s="7"/>
      <c r="T7" s="7"/>
      <c r="U7" s="7"/>
      <c r="V7" s="7"/>
      <c r="W7" s="7"/>
      <c r="X7" s="7"/>
      <c r="Y7" s="7"/>
      <c r="Z7" s="7"/>
    </row>
    <row r="8" spans="1:26" ht="141.75" customHeight="1" thickTop="1" thickBot="1" x14ac:dyDescent="0.25">
      <c r="A8" s="9"/>
      <c r="B8" s="40" t="str">
        <f>'Ficha análisis situación '!D6</f>
        <v>1 . Escuela de padres</v>
      </c>
      <c r="C8" s="40" t="s">
        <v>248</v>
      </c>
      <c r="D8" s="40" t="s">
        <v>242</v>
      </c>
      <c r="E8" s="114" t="s">
        <v>245</v>
      </c>
      <c r="F8" s="10"/>
      <c r="G8" s="7"/>
      <c r="H8" s="7"/>
      <c r="I8" s="7"/>
      <c r="J8" s="7"/>
      <c r="K8" s="7"/>
      <c r="L8" s="7"/>
      <c r="M8" s="7"/>
      <c r="N8" s="7"/>
      <c r="O8" s="7"/>
      <c r="P8" s="7"/>
      <c r="Q8" s="7"/>
      <c r="R8" s="7"/>
      <c r="S8" s="7"/>
      <c r="T8" s="7"/>
      <c r="U8" s="7"/>
      <c r="V8" s="7"/>
      <c r="W8" s="7"/>
      <c r="X8" s="7"/>
      <c r="Y8" s="7"/>
      <c r="Z8" s="7"/>
    </row>
    <row r="9" spans="1:26" ht="112.5" customHeight="1" thickTop="1" thickBot="1" x14ac:dyDescent="0.25">
      <c r="A9" s="9"/>
      <c r="B9" s="40" t="s">
        <v>241</v>
      </c>
      <c r="C9" s="40" t="s">
        <v>249</v>
      </c>
      <c r="D9" s="113" t="s">
        <v>243</v>
      </c>
      <c r="E9" s="116" t="s">
        <v>246</v>
      </c>
      <c r="F9" s="10"/>
      <c r="G9" s="7"/>
      <c r="H9" s="7"/>
      <c r="I9" s="7"/>
      <c r="J9" s="7"/>
      <c r="K9" s="7"/>
      <c r="L9" s="7"/>
      <c r="M9" s="7"/>
      <c r="N9" s="7"/>
      <c r="O9" s="7"/>
      <c r="P9" s="7"/>
      <c r="Q9" s="7"/>
      <c r="R9" s="7"/>
      <c r="S9" s="7"/>
      <c r="T9" s="7"/>
      <c r="U9" s="7"/>
      <c r="V9" s="7"/>
      <c r="W9" s="7"/>
      <c r="X9" s="7"/>
      <c r="Y9" s="7"/>
      <c r="Z9" s="7"/>
    </row>
    <row r="10" spans="1:26" ht="95.25" customHeight="1" thickTop="1" thickBot="1" x14ac:dyDescent="0.25">
      <c r="A10" s="7"/>
      <c r="B10" s="40" t="str">
        <f>'Ficha análisis situación '!D8</f>
        <v>3  Comité de Convivencia</v>
      </c>
      <c r="C10" s="40" t="s">
        <v>250</v>
      </c>
      <c r="D10" s="40" t="s">
        <v>244</v>
      </c>
      <c r="E10" s="115" t="s">
        <v>247</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21" zoomScale="90" zoomScaleNormal="90" workbookViewId="0">
      <selection activeCell="D22" sqref="D22:D2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thickTop="1" thickBot="1" x14ac:dyDescent="0.25">
      <c r="A2" s="14"/>
      <c r="B2" s="48"/>
      <c r="C2" s="48"/>
      <c r="D2" s="48"/>
      <c r="E2" s="48"/>
      <c r="F2" s="48"/>
      <c r="G2" s="49"/>
      <c r="H2" s="49"/>
      <c r="I2" s="49"/>
      <c r="J2" s="49"/>
      <c r="K2" s="49"/>
      <c r="L2" s="49"/>
      <c r="M2" s="68"/>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
      <c r="A3" s="14"/>
      <c r="B3" s="162" t="s">
        <v>146</v>
      </c>
      <c r="C3" s="163"/>
      <c r="D3" s="163"/>
      <c r="E3" s="163"/>
      <c r="F3" s="163"/>
      <c r="G3" s="163"/>
      <c r="H3" s="163"/>
      <c r="I3" s="163"/>
      <c r="J3" s="163"/>
      <c r="K3" s="163"/>
      <c r="L3" s="163"/>
      <c r="M3" s="163"/>
      <c r="N3" s="164"/>
      <c r="O3" s="15"/>
      <c r="P3" s="11"/>
      <c r="Q3" s="11"/>
      <c r="R3" s="11"/>
      <c r="S3" s="11"/>
      <c r="T3" s="11"/>
      <c r="U3" s="11"/>
      <c r="V3" s="11"/>
      <c r="W3" s="11"/>
      <c r="X3" s="11"/>
      <c r="Y3" s="11"/>
      <c r="Z3" s="11"/>
      <c r="AA3" s="11"/>
      <c r="AB3" s="11"/>
      <c r="AC3" s="11"/>
      <c r="AD3" s="11"/>
      <c r="AE3" s="11"/>
      <c r="AF3" s="11"/>
      <c r="AG3" s="11"/>
    </row>
    <row r="4" spans="1:33" ht="16.5" customHeight="1" thickTop="1" thickBot="1" x14ac:dyDescent="0.25">
      <c r="A4" s="14"/>
      <c r="B4" s="159" t="s">
        <v>74</v>
      </c>
      <c r="C4" s="160"/>
      <c r="D4" s="160"/>
      <c r="E4" s="160"/>
      <c r="F4" s="160"/>
      <c r="G4" s="160"/>
      <c r="H4" s="160"/>
      <c r="I4" s="160"/>
      <c r="J4" s="160"/>
      <c r="K4" s="160"/>
      <c r="L4" s="160"/>
      <c r="M4" s="160"/>
      <c r="N4" s="161"/>
      <c r="O4" s="15"/>
      <c r="P4" s="11"/>
      <c r="Q4" s="11"/>
      <c r="R4" s="11"/>
      <c r="S4" s="11"/>
      <c r="T4" s="53" t="s">
        <v>76</v>
      </c>
      <c r="U4" s="11"/>
      <c r="V4" s="61" t="s">
        <v>81</v>
      </c>
      <c r="W4" s="11"/>
      <c r="X4" s="11"/>
      <c r="Z4" s="11"/>
      <c r="AA4" s="11"/>
      <c r="AB4" s="11"/>
      <c r="AC4" s="11"/>
      <c r="AD4" s="11"/>
      <c r="AE4" s="11"/>
      <c r="AF4" s="11"/>
      <c r="AG4" s="11"/>
    </row>
    <row r="5" spans="1:33" ht="50.25" customHeight="1" thickTop="1" thickBot="1" x14ac:dyDescent="0.25">
      <c r="A5" s="14"/>
      <c r="B5" s="151" t="s">
        <v>2</v>
      </c>
      <c r="C5" s="146" t="s">
        <v>142</v>
      </c>
      <c r="D5" s="146"/>
      <c r="E5" s="155" t="s">
        <v>179</v>
      </c>
      <c r="F5" s="146" t="s">
        <v>180</v>
      </c>
      <c r="G5" s="146" t="s">
        <v>144</v>
      </c>
      <c r="H5" s="146" t="s">
        <v>147</v>
      </c>
      <c r="I5" s="146" t="s">
        <v>148</v>
      </c>
      <c r="J5" s="146" t="s">
        <v>149</v>
      </c>
      <c r="K5" s="146"/>
      <c r="L5" s="147" t="s">
        <v>152</v>
      </c>
      <c r="M5" s="148"/>
      <c r="N5" s="148"/>
      <c r="O5" s="15"/>
      <c r="P5" s="11"/>
      <c r="Q5" s="11"/>
      <c r="R5" s="11"/>
      <c r="S5" s="11"/>
      <c r="T5" s="53" t="s">
        <v>143</v>
      </c>
      <c r="U5" s="11"/>
      <c r="V5" s="53" t="s">
        <v>82</v>
      </c>
      <c r="W5" s="11"/>
      <c r="X5" s="53" t="s">
        <v>132</v>
      </c>
      <c r="Z5" s="11"/>
      <c r="AA5" s="11"/>
      <c r="AB5" s="11"/>
      <c r="AC5" s="11"/>
      <c r="AD5" s="11"/>
      <c r="AE5" s="11"/>
      <c r="AF5" s="11"/>
      <c r="AG5" s="11"/>
    </row>
    <row r="6" spans="1:33" ht="81.75" customHeight="1" thickTop="1" thickBot="1" x14ac:dyDescent="0.25">
      <c r="A6" s="14"/>
      <c r="B6" s="151"/>
      <c r="C6" s="69" t="s">
        <v>177</v>
      </c>
      <c r="D6" s="70" t="s">
        <v>178</v>
      </c>
      <c r="E6" s="155"/>
      <c r="F6" s="146"/>
      <c r="G6" s="146"/>
      <c r="H6" s="151"/>
      <c r="I6" s="151"/>
      <c r="J6" s="71" t="s">
        <v>150</v>
      </c>
      <c r="K6" s="71" t="s">
        <v>151</v>
      </c>
      <c r="L6" s="71" t="s">
        <v>173</v>
      </c>
      <c r="M6" s="71" t="s">
        <v>174</v>
      </c>
      <c r="N6" s="71" t="s">
        <v>153</v>
      </c>
      <c r="O6" s="15"/>
      <c r="P6" s="11"/>
      <c r="Q6" s="11"/>
      <c r="R6" s="11"/>
      <c r="S6" s="11"/>
      <c r="T6" s="53" t="s">
        <v>77</v>
      </c>
      <c r="U6" s="11"/>
      <c r="V6" s="53" t="s">
        <v>83</v>
      </c>
      <c r="W6" s="11"/>
      <c r="X6" s="53" t="s">
        <v>133</v>
      </c>
      <c r="Z6" s="11"/>
      <c r="AA6" s="11"/>
      <c r="AB6" s="11"/>
      <c r="AC6" s="11"/>
      <c r="AD6" s="11"/>
      <c r="AE6" s="11"/>
      <c r="AF6" s="11"/>
      <c r="AG6" s="11"/>
    </row>
    <row r="7" spans="1:33" ht="83.25" customHeight="1" thickTop="1" thickBot="1" x14ac:dyDescent="0.25">
      <c r="A7" s="14"/>
      <c r="B7" s="156" t="s">
        <v>248</v>
      </c>
      <c r="C7" s="152" t="s">
        <v>78</v>
      </c>
      <c r="D7" s="152" t="s">
        <v>200</v>
      </c>
      <c r="E7" s="150" t="s">
        <v>137</v>
      </c>
      <c r="F7" s="153" t="s">
        <v>214</v>
      </c>
      <c r="G7" s="51" t="s">
        <v>223</v>
      </c>
      <c r="H7" s="117" t="s">
        <v>272</v>
      </c>
      <c r="I7" s="118">
        <v>45768</v>
      </c>
      <c r="J7" s="52" t="s">
        <v>254</v>
      </c>
      <c r="K7" s="52" t="s">
        <v>255</v>
      </c>
      <c r="L7" s="50" t="s">
        <v>188</v>
      </c>
      <c r="M7" s="99" t="s">
        <v>257</v>
      </c>
      <c r="N7" s="99" t="s">
        <v>190</v>
      </c>
      <c r="O7" s="15"/>
      <c r="P7" s="11"/>
      <c r="Q7" s="11"/>
      <c r="R7" s="11"/>
      <c r="S7" s="11"/>
      <c r="T7" s="53" t="s">
        <v>78</v>
      </c>
      <c r="U7" s="11"/>
      <c r="V7" s="53" t="s">
        <v>84</v>
      </c>
      <c r="W7" s="11"/>
      <c r="X7" s="53" t="s">
        <v>134</v>
      </c>
      <c r="Z7" s="11"/>
      <c r="AA7" s="11"/>
      <c r="AB7" s="11"/>
      <c r="AC7" s="11"/>
      <c r="AD7" s="11"/>
      <c r="AE7" s="11"/>
      <c r="AF7" s="11"/>
      <c r="AG7" s="11"/>
    </row>
    <row r="8" spans="1:33" ht="69" customHeight="1" thickTop="1" thickBot="1" x14ac:dyDescent="0.25">
      <c r="A8" s="14"/>
      <c r="B8" s="157"/>
      <c r="C8" s="152"/>
      <c r="D8" s="150"/>
      <c r="E8" s="150"/>
      <c r="F8" s="154"/>
      <c r="G8" s="51" t="s">
        <v>224</v>
      </c>
      <c r="H8" s="117" t="s">
        <v>273</v>
      </c>
      <c r="I8" s="119" t="s">
        <v>256</v>
      </c>
      <c r="J8" s="117" t="s">
        <v>226</v>
      </c>
      <c r="K8" s="52" t="s">
        <v>255</v>
      </c>
      <c r="L8" s="50" t="s">
        <v>188</v>
      </c>
      <c r="M8" s="99" t="s">
        <v>257</v>
      </c>
      <c r="N8" s="99" t="s">
        <v>190</v>
      </c>
      <c r="O8" s="15"/>
      <c r="P8" s="11"/>
      <c r="Q8" s="11"/>
      <c r="R8" s="11"/>
      <c r="S8" s="11"/>
      <c r="U8" s="11"/>
      <c r="V8" s="53" t="s">
        <v>82</v>
      </c>
      <c r="W8" s="11"/>
      <c r="X8" s="53" t="s">
        <v>135</v>
      </c>
      <c r="Y8" s="11"/>
      <c r="Z8" s="11"/>
      <c r="AA8" s="11"/>
      <c r="AB8" s="11"/>
      <c r="AC8" s="11"/>
      <c r="AD8" s="11"/>
      <c r="AE8" s="11"/>
      <c r="AF8" s="11"/>
      <c r="AG8" s="11"/>
    </row>
    <row r="9" spans="1:33" ht="113.25" customHeight="1" thickTop="1" thickBot="1" x14ac:dyDescent="0.25">
      <c r="A9" s="14"/>
      <c r="B9" s="158"/>
      <c r="C9" s="152"/>
      <c r="D9" s="150"/>
      <c r="E9" s="150"/>
      <c r="F9" s="154"/>
      <c r="G9" s="51" t="s">
        <v>225</v>
      </c>
      <c r="H9" s="117" t="s">
        <v>258</v>
      </c>
      <c r="I9" s="118">
        <v>45922</v>
      </c>
      <c r="J9" s="52" t="s">
        <v>259</v>
      </c>
      <c r="K9" s="52" t="s">
        <v>260</v>
      </c>
      <c r="L9" s="50" t="s">
        <v>188</v>
      </c>
      <c r="M9" s="99" t="s">
        <v>261</v>
      </c>
      <c r="N9" s="99" t="s">
        <v>190</v>
      </c>
      <c r="O9" s="15"/>
      <c r="P9" s="11"/>
      <c r="Q9" s="11"/>
      <c r="R9" s="11"/>
      <c r="S9" s="11"/>
      <c r="T9" s="11"/>
      <c r="U9" s="11"/>
      <c r="V9" s="11"/>
      <c r="W9" s="11"/>
      <c r="X9" s="53" t="s">
        <v>136</v>
      </c>
      <c r="Y9" s="11"/>
      <c r="Z9" s="11"/>
      <c r="AA9" s="11"/>
      <c r="AB9" s="11"/>
      <c r="AC9" s="11"/>
      <c r="AD9" s="11"/>
      <c r="AE9" s="11"/>
      <c r="AF9" s="11"/>
      <c r="AG9" s="11"/>
    </row>
    <row r="10" spans="1:33" ht="69" customHeight="1" thickTop="1" thickBot="1" x14ac:dyDescent="0.25">
      <c r="A10" s="14"/>
      <c r="B10" s="156" t="s">
        <v>249</v>
      </c>
      <c r="C10" s="152" t="s">
        <v>77</v>
      </c>
      <c r="D10" s="152" t="s">
        <v>227</v>
      </c>
      <c r="E10" s="150" t="s">
        <v>133</v>
      </c>
      <c r="F10" s="154" t="s">
        <v>192</v>
      </c>
      <c r="G10" s="120" t="s">
        <v>262</v>
      </c>
      <c r="H10" s="52" t="s">
        <v>266</v>
      </c>
      <c r="I10" s="118">
        <v>45733</v>
      </c>
      <c r="J10" s="52" t="s">
        <v>263</v>
      </c>
      <c r="K10" s="52" t="s">
        <v>255</v>
      </c>
      <c r="L10" s="50" t="s">
        <v>264</v>
      </c>
      <c r="M10" s="72" t="s">
        <v>271</v>
      </c>
      <c r="N10" s="72" t="s">
        <v>190</v>
      </c>
      <c r="O10" s="15"/>
      <c r="P10" s="11"/>
      <c r="Q10" s="11"/>
      <c r="R10" s="11"/>
      <c r="S10" s="11"/>
      <c r="T10" s="11"/>
      <c r="U10" s="11"/>
      <c r="V10" s="11"/>
      <c r="W10" s="11"/>
      <c r="X10" s="53" t="s">
        <v>137</v>
      </c>
      <c r="Y10" s="11"/>
      <c r="Z10" s="11"/>
      <c r="AA10" s="11"/>
      <c r="AB10" s="11"/>
      <c r="AC10" s="11"/>
      <c r="AD10" s="11"/>
      <c r="AE10" s="11"/>
      <c r="AF10" s="11"/>
      <c r="AG10" s="11"/>
    </row>
    <row r="11" spans="1:33" ht="75" customHeight="1" thickTop="1" thickBot="1" x14ac:dyDescent="0.25">
      <c r="A11" s="14"/>
      <c r="B11" s="157"/>
      <c r="C11" s="152"/>
      <c r="D11" s="150"/>
      <c r="E11" s="150"/>
      <c r="F11" s="154"/>
      <c r="G11" s="117" t="s">
        <v>269</v>
      </c>
      <c r="H11" s="52" t="s">
        <v>267</v>
      </c>
      <c r="I11" s="118">
        <v>45791</v>
      </c>
      <c r="J11" s="52" t="s">
        <v>226</v>
      </c>
      <c r="K11" s="52" t="s">
        <v>255</v>
      </c>
      <c r="L11" s="50" t="s">
        <v>264</v>
      </c>
      <c r="M11" s="72" t="s">
        <v>189</v>
      </c>
      <c r="N11" s="72" t="s">
        <v>190</v>
      </c>
      <c r="O11" s="15"/>
      <c r="P11" s="11"/>
      <c r="Q11" s="11"/>
      <c r="R11" s="11"/>
      <c r="S11" s="11"/>
      <c r="T11" s="11"/>
      <c r="U11" s="11"/>
      <c r="V11" s="11"/>
      <c r="W11" s="11"/>
      <c r="X11" s="53" t="s">
        <v>141</v>
      </c>
      <c r="Y11" s="11"/>
      <c r="Z11" s="11"/>
      <c r="AA11" s="11"/>
      <c r="AB11" s="11"/>
      <c r="AC11" s="11"/>
      <c r="AD11" s="11"/>
      <c r="AE11" s="11"/>
      <c r="AF11" s="11"/>
      <c r="AG11" s="11"/>
    </row>
    <row r="12" spans="1:33" ht="77.25" customHeight="1" thickTop="1" thickBot="1" x14ac:dyDescent="0.25">
      <c r="A12" s="14"/>
      <c r="B12" s="158"/>
      <c r="C12" s="152"/>
      <c r="D12" s="150"/>
      <c r="E12" s="150"/>
      <c r="F12" s="154"/>
      <c r="G12" s="117" t="s">
        <v>265</v>
      </c>
      <c r="H12" s="52" t="s">
        <v>268</v>
      </c>
      <c r="I12" s="118">
        <v>45905</v>
      </c>
      <c r="J12" s="52" t="s">
        <v>229</v>
      </c>
      <c r="K12" s="52" t="s">
        <v>270</v>
      </c>
      <c r="L12" s="50" t="s">
        <v>264</v>
      </c>
      <c r="M12" s="72" t="s">
        <v>193</v>
      </c>
      <c r="N12" s="72" t="s">
        <v>190</v>
      </c>
      <c r="O12" s="15"/>
      <c r="P12" s="11"/>
      <c r="Q12" s="11"/>
      <c r="R12" s="11"/>
      <c r="S12" s="11"/>
      <c r="T12" s="11"/>
      <c r="U12" s="11"/>
      <c r="V12" s="11"/>
      <c r="W12" s="11"/>
      <c r="X12" s="53" t="s">
        <v>138</v>
      </c>
      <c r="Y12" s="11"/>
      <c r="Z12" s="11"/>
      <c r="AA12" s="11"/>
      <c r="AB12" s="11"/>
      <c r="AC12" s="11"/>
      <c r="AD12" s="11"/>
      <c r="AE12" s="11"/>
      <c r="AF12" s="11"/>
      <c r="AG12" s="11"/>
    </row>
    <row r="13" spans="1:33" ht="139.5" customHeight="1" thickTop="1" thickBot="1" x14ac:dyDescent="0.25">
      <c r="A13" s="14"/>
      <c r="B13" s="156" t="s">
        <v>250</v>
      </c>
      <c r="C13" s="152" t="s">
        <v>78</v>
      </c>
      <c r="D13" s="150" t="s">
        <v>194</v>
      </c>
      <c r="E13" s="150" t="s">
        <v>135</v>
      </c>
      <c r="F13" s="153" t="s">
        <v>228</v>
      </c>
      <c r="G13" s="120" t="s">
        <v>298</v>
      </c>
      <c r="H13" s="52" t="s">
        <v>300</v>
      </c>
      <c r="I13" s="98">
        <v>45806</v>
      </c>
      <c r="J13" s="50" t="s">
        <v>226</v>
      </c>
      <c r="K13" s="100" t="s">
        <v>308</v>
      </c>
      <c r="L13" s="52" t="s">
        <v>309</v>
      </c>
      <c r="M13" s="99" t="s">
        <v>299</v>
      </c>
      <c r="N13" s="72" t="s">
        <v>190</v>
      </c>
      <c r="O13" s="15"/>
      <c r="P13" s="11"/>
      <c r="Q13" s="11"/>
      <c r="R13" s="11"/>
      <c r="S13" s="11"/>
      <c r="T13" s="11"/>
      <c r="U13" s="11"/>
      <c r="V13" s="11"/>
      <c r="W13" s="11"/>
      <c r="X13" s="53" t="s">
        <v>139</v>
      </c>
      <c r="Y13" s="11"/>
      <c r="Z13" s="11"/>
      <c r="AA13" s="11"/>
      <c r="AB13" s="11"/>
      <c r="AC13" s="11"/>
      <c r="AD13" s="11"/>
      <c r="AE13" s="11"/>
      <c r="AF13" s="11"/>
      <c r="AG13" s="11"/>
    </row>
    <row r="14" spans="1:33" ht="72.75" customHeight="1" thickTop="1" thickBot="1" x14ac:dyDescent="0.25">
      <c r="A14" s="14"/>
      <c r="B14" s="157"/>
      <c r="C14" s="152"/>
      <c r="D14" s="150"/>
      <c r="E14" s="150"/>
      <c r="F14" s="154"/>
      <c r="G14" s="117" t="s">
        <v>301</v>
      </c>
      <c r="H14" s="52" t="s">
        <v>302</v>
      </c>
      <c r="I14" s="101" t="s">
        <v>306</v>
      </c>
      <c r="J14" s="50" t="s">
        <v>135</v>
      </c>
      <c r="K14" s="50" t="s">
        <v>135</v>
      </c>
      <c r="L14" s="50" t="s">
        <v>195</v>
      </c>
      <c r="M14" s="72" t="s">
        <v>197</v>
      </c>
      <c r="N14" s="72" t="s">
        <v>190</v>
      </c>
      <c r="O14" s="15"/>
      <c r="P14" s="11"/>
      <c r="Q14" s="11"/>
      <c r="R14" s="11"/>
      <c r="S14" s="11"/>
      <c r="T14" s="11"/>
      <c r="U14" s="11"/>
      <c r="V14" s="11"/>
      <c r="W14" s="11"/>
      <c r="X14" s="53" t="s">
        <v>140</v>
      </c>
      <c r="Y14" s="11"/>
      <c r="Z14" s="11"/>
      <c r="AA14" s="11"/>
      <c r="AB14" s="11"/>
      <c r="AC14" s="11"/>
      <c r="AD14" s="11"/>
      <c r="AE14" s="11"/>
      <c r="AF14" s="11"/>
      <c r="AG14" s="11"/>
    </row>
    <row r="15" spans="1:33" ht="114.75" customHeight="1" thickTop="1" thickBot="1" x14ac:dyDescent="0.25">
      <c r="A15" s="14"/>
      <c r="B15" s="158"/>
      <c r="C15" s="152"/>
      <c r="D15" s="150"/>
      <c r="E15" s="150"/>
      <c r="F15" s="154"/>
      <c r="G15" s="117" t="s">
        <v>304</v>
      </c>
      <c r="H15" s="52" t="s">
        <v>303</v>
      </c>
      <c r="I15" s="98" t="s">
        <v>305</v>
      </c>
      <c r="J15" s="50" t="s">
        <v>135</v>
      </c>
      <c r="K15" s="50" t="s">
        <v>307</v>
      </c>
      <c r="L15" s="50" t="s">
        <v>195</v>
      </c>
      <c r="M15" s="72" t="s">
        <v>196</v>
      </c>
      <c r="N15" s="72" t="s">
        <v>190</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25">
      <c r="A16" s="14"/>
      <c r="B16" s="165" t="s">
        <v>75</v>
      </c>
      <c r="C16" s="166"/>
      <c r="D16" s="166"/>
      <c r="E16" s="166"/>
      <c r="F16" s="166"/>
      <c r="G16" s="166"/>
      <c r="H16" s="166"/>
      <c r="I16" s="166"/>
      <c r="J16" s="166"/>
      <c r="K16" s="166"/>
      <c r="L16" s="166"/>
      <c r="M16" s="166"/>
      <c r="N16" s="167"/>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25">
      <c r="A17" s="14"/>
      <c r="B17" s="151" t="s">
        <v>3</v>
      </c>
      <c r="C17" s="146" t="s">
        <v>142</v>
      </c>
      <c r="D17" s="146"/>
      <c r="E17" s="155" t="s">
        <v>179</v>
      </c>
      <c r="F17" s="146" t="s">
        <v>180</v>
      </c>
      <c r="G17" s="146" t="s">
        <v>144</v>
      </c>
      <c r="H17" s="146" t="s">
        <v>147</v>
      </c>
      <c r="I17" s="146" t="s">
        <v>148</v>
      </c>
      <c r="J17" s="146" t="s">
        <v>149</v>
      </c>
      <c r="K17" s="146"/>
      <c r="L17" s="147" t="s">
        <v>152</v>
      </c>
      <c r="M17" s="148"/>
      <c r="N17" s="148"/>
      <c r="O17" s="15"/>
      <c r="P17" s="11"/>
      <c r="Q17" s="11"/>
      <c r="R17" s="11"/>
      <c r="S17" s="11"/>
      <c r="T17" s="53"/>
      <c r="U17" s="11"/>
      <c r="W17" s="11"/>
      <c r="X17" s="53"/>
      <c r="Z17" s="11"/>
      <c r="AA17" s="11"/>
      <c r="AB17" s="11"/>
      <c r="AC17" s="11"/>
      <c r="AD17" s="11"/>
      <c r="AE17" s="11"/>
      <c r="AF17" s="11"/>
      <c r="AG17" s="11"/>
    </row>
    <row r="18" spans="1:33" ht="68.25" customHeight="1" thickTop="1" thickBot="1" x14ac:dyDescent="0.25">
      <c r="A18" s="14"/>
      <c r="B18" s="151"/>
      <c r="C18" s="69" t="s">
        <v>177</v>
      </c>
      <c r="D18" s="70" t="s">
        <v>178</v>
      </c>
      <c r="E18" s="155"/>
      <c r="F18" s="146"/>
      <c r="G18" s="146"/>
      <c r="H18" s="151"/>
      <c r="I18" s="151"/>
      <c r="J18" s="71" t="s">
        <v>150</v>
      </c>
      <c r="K18" s="71" t="s">
        <v>151</v>
      </c>
      <c r="L18" s="71" t="s">
        <v>173</v>
      </c>
      <c r="M18" s="71" t="s">
        <v>174</v>
      </c>
      <c r="N18" s="71" t="s">
        <v>153</v>
      </c>
      <c r="O18" s="15"/>
      <c r="P18" s="11"/>
      <c r="Q18" s="11"/>
      <c r="R18" s="11"/>
      <c r="S18" s="11"/>
      <c r="T18" s="53"/>
      <c r="U18" s="11"/>
      <c r="V18" s="53"/>
      <c r="W18" s="11"/>
      <c r="X18" s="53"/>
      <c r="Z18" s="11"/>
      <c r="AA18" s="11"/>
      <c r="AB18" s="11"/>
      <c r="AC18" s="11"/>
      <c r="AD18" s="11"/>
      <c r="AE18" s="11"/>
      <c r="AF18" s="11"/>
      <c r="AG18" s="11"/>
    </row>
    <row r="19" spans="1:33" ht="47.25" customHeight="1" thickTop="1" thickBot="1" x14ac:dyDescent="0.25">
      <c r="A19" s="14"/>
      <c r="B19" s="156" t="s">
        <v>248</v>
      </c>
      <c r="C19" s="150" t="s">
        <v>78</v>
      </c>
      <c r="D19" s="153" t="s">
        <v>200</v>
      </c>
      <c r="E19" s="150" t="s">
        <v>132</v>
      </c>
      <c r="F19" s="152" t="s">
        <v>220</v>
      </c>
      <c r="G19" s="51" t="s">
        <v>223</v>
      </c>
      <c r="H19" s="52" t="s">
        <v>202</v>
      </c>
      <c r="I19" s="118">
        <v>45768</v>
      </c>
      <c r="J19" s="52" t="s">
        <v>254</v>
      </c>
      <c r="K19" s="52" t="s">
        <v>255</v>
      </c>
      <c r="L19" s="52" t="s">
        <v>188</v>
      </c>
      <c r="M19" s="99" t="s">
        <v>206</v>
      </c>
      <c r="N19" s="103" t="s">
        <v>190</v>
      </c>
      <c r="O19" s="15"/>
      <c r="P19" s="11"/>
      <c r="Q19" s="11"/>
      <c r="R19" s="11"/>
      <c r="S19" s="11"/>
      <c r="T19" s="11"/>
      <c r="U19" s="11"/>
      <c r="V19" s="11"/>
      <c r="W19" s="11"/>
      <c r="X19" s="11"/>
      <c r="Y19" s="11"/>
      <c r="Z19" s="11"/>
      <c r="AA19" s="11"/>
      <c r="AB19" s="11"/>
      <c r="AC19" s="11"/>
      <c r="AD19" s="11"/>
      <c r="AE19" s="11"/>
      <c r="AF19" s="11"/>
      <c r="AG19" s="11"/>
    </row>
    <row r="20" spans="1:33" ht="57" customHeight="1" thickTop="1" thickBot="1" x14ac:dyDescent="0.25">
      <c r="A20" s="14"/>
      <c r="B20" s="157"/>
      <c r="C20" s="150"/>
      <c r="D20" s="154"/>
      <c r="E20" s="150"/>
      <c r="F20" s="150"/>
      <c r="G20" s="51" t="s">
        <v>224</v>
      </c>
      <c r="H20" s="52" t="s">
        <v>201</v>
      </c>
      <c r="I20" s="119" t="s">
        <v>256</v>
      </c>
      <c r="J20" s="117" t="s">
        <v>226</v>
      </c>
      <c r="K20" s="52" t="s">
        <v>255</v>
      </c>
      <c r="L20" s="52" t="s">
        <v>207</v>
      </c>
      <c r="M20" s="99" t="s">
        <v>204</v>
      </c>
      <c r="N20" s="104" t="s">
        <v>209</v>
      </c>
      <c r="O20" s="15"/>
      <c r="P20" s="11"/>
      <c r="Q20" s="11"/>
      <c r="R20" s="11"/>
      <c r="S20" s="11"/>
      <c r="T20" s="11"/>
      <c r="U20" s="11"/>
      <c r="V20" s="11"/>
      <c r="W20" s="11"/>
      <c r="X20" s="11"/>
      <c r="Y20" s="11"/>
      <c r="Z20" s="11"/>
      <c r="AA20" s="11"/>
      <c r="AB20" s="11"/>
      <c r="AC20" s="11"/>
      <c r="AD20" s="11"/>
      <c r="AE20" s="11"/>
      <c r="AF20" s="11"/>
      <c r="AG20" s="11"/>
    </row>
    <row r="21" spans="1:33" ht="61.5" customHeight="1" thickTop="1" thickBot="1" x14ac:dyDescent="0.25">
      <c r="A21" s="14"/>
      <c r="B21" s="158"/>
      <c r="C21" s="150"/>
      <c r="D21" s="154"/>
      <c r="E21" s="150"/>
      <c r="F21" s="150"/>
      <c r="G21" s="51" t="s">
        <v>225</v>
      </c>
      <c r="H21" s="52" t="s">
        <v>203</v>
      </c>
      <c r="I21" s="118">
        <v>45922</v>
      </c>
      <c r="J21" s="52" t="s">
        <v>259</v>
      </c>
      <c r="K21" s="52" t="s">
        <v>260</v>
      </c>
      <c r="L21" s="52" t="s">
        <v>205</v>
      </c>
      <c r="M21" s="99" t="s">
        <v>208</v>
      </c>
      <c r="N21" s="103" t="s">
        <v>190</v>
      </c>
      <c r="O21" s="15"/>
      <c r="P21" s="11"/>
      <c r="Q21" s="11"/>
      <c r="R21" s="11"/>
      <c r="S21" s="11"/>
      <c r="T21" s="11"/>
      <c r="U21" s="11"/>
      <c r="V21" s="11"/>
      <c r="W21" s="11"/>
      <c r="X21" s="11"/>
      <c r="Y21" s="11"/>
      <c r="Z21" s="11"/>
      <c r="AA21" s="11"/>
      <c r="AB21" s="11"/>
      <c r="AC21" s="11"/>
      <c r="AD21" s="11"/>
      <c r="AE21" s="11"/>
      <c r="AF21" s="11"/>
      <c r="AG21" s="11"/>
    </row>
    <row r="22" spans="1:33" ht="58.5" customHeight="1" thickTop="1" thickBot="1" x14ac:dyDescent="0.25">
      <c r="A22" s="14"/>
      <c r="B22" s="156" t="s">
        <v>249</v>
      </c>
      <c r="C22" s="150" t="s">
        <v>78</v>
      </c>
      <c r="D22" s="154" t="s">
        <v>199</v>
      </c>
      <c r="E22" s="150" t="s">
        <v>133</v>
      </c>
      <c r="F22" s="150" t="s">
        <v>219</v>
      </c>
      <c r="G22" s="120" t="s">
        <v>262</v>
      </c>
      <c r="H22" s="52" t="s">
        <v>210</v>
      </c>
      <c r="I22" s="118">
        <v>45733</v>
      </c>
      <c r="J22" s="52" t="s">
        <v>263</v>
      </c>
      <c r="K22" s="52" t="s">
        <v>255</v>
      </c>
      <c r="L22" s="50" t="s">
        <v>211</v>
      </c>
      <c r="M22" s="72" t="s">
        <v>212</v>
      </c>
      <c r="N22" s="104" t="s">
        <v>190</v>
      </c>
      <c r="O22" s="15"/>
      <c r="P22" s="11"/>
      <c r="Q22" s="11"/>
      <c r="R22" s="11"/>
      <c r="S22" s="11"/>
      <c r="T22" s="11"/>
      <c r="U22" s="11"/>
      <c r="V22" s="11"/>
      <c r="W22" s="11"/>
      <c r="X22" s="11"/>
      <c r="Y22" s="11"/>
      <c r="Z22" s="11"/>
      <c r="AA22" s="11"/>
      <c r="AB22" s="11"/>
      <c r="AC22" s="11"/>
      <c r="AD22" s="11"/>
      <c r="AE22" s="11"/>
      <c r="AF22" s="11"/>
      <c r="AG22" s="11"/>
    </row>
    <row r="23" spans="1:33" ht="81" customHeight="1" thickTop="1" thickBot="1" x14ac:dyDescent="0.25">
      <c r="A23" s="14"/>
      <c r="B23" s="157"/>
      <c r="C23" s="150"/>
      <c r="D23" s="154"/>
      <c r="E23" s="150"/>
      <c r="F23" s="150"/>
      <c r="G23" s="117" t="s">
        <v>269</v>
      </c>
      <c r="H23" s="52" t="s">
        <v>217</v>
      </c>
      <c r="I23" s="118">
        <v>45791</v>
      </c>
      <c r="J23" s="52" t="s">
        <v>226</v>
      </c>
      <c r="K23" s="52" t="s">
        <v>255</v>
      </c>
      <c r="L23" s="50" t="s">
        <v>211</v>
      </c>
      <c r="M23" s="72" t="s">
        <v>212</v>
      </c>
      <c r="N23" s="72" t="s">
        <v>190</v>
      </c>
      <c r="O23" s="15"/>
      <c r="P23" s="11"/>
      <c r="Q23" s="11"/>
      <c r="R23" s="11"/>
      <c r="S23" s="11"/>
      <c r="T23" s="11"/>
      <c r="U23" s="11"/>
      <c r="V23" s="11"/>
      <c r="W23" s="11"/>
      <c r="X23" s="11"/>
      <c r="Y23" s="11"/>
      <c r="Z23" s="11"/>
      <c r="AA23" s="11"/>
      <c r="AB23" s="11"/>
      <c r="AC23" s="11"/>
      <c r="AD23" s="11"/>
      <c r="AE23" s="11"/>
      <c r="AF23" s="11"/>
      <c r="AG23" s="11"/>
    </row>
    <row r="24" spans="1:33" ht="95.25" customHeight="1" thickTop="1" thickBot="1" x14ac:dyDescent="0.25">
      <c r="A24" s="14"/>
      <c r="B24" s="158"/>
      <c r="C24" s="150"/>
      <c r="D24" s="154"/>
      <c r="E24" s="150"/>
      <c r="F24" s="150"/>
      <c r="G24" s="117" t="s">
        <v>265</v>
      </c>
      <c r="H24" s="52" t="s">
        <v>218</v>
      </c>
      <c r="I24" s="118">
        <v>45905</v>
      </c>
      <c r="J24" s="52" t="s">
        <v>229</v>
      </c>
      <c r="K24" s="52" t="s">
        <v>270</v>
      </c>
      <c r="L24" s="50" t="s">
        <v>211</v>
      </c>
      <c r="M24" s="72" t="s">
        <v>212</v>
      </c>
      <c r="N24" s="72" t="s">
        <v>190</v>
      </c>
      <c r="O24" s="15"/>
      <c r="P24" s="11"/>
      <c r="Q24" s="11"/>
      <c r="R24" s="11"/>
      <c r="S24" s="11"/>
      <c r="T24" s="11"/>
      <c r="U24" s="11"/>
      <c r="V24" s="11"/>
      <c r="W24" s="11"/>
      <c r="X24" s="11"/>
      <c r="Y24" s="11"/>
      <c r="Z24" s="11"/>
      <c r="AA24" s="11"/>
      <c r="AB24" s="11"/>
      <c r="AC24" s="11"/>
      <c r="AD24" s="11"/>
      <c r="AE24" s="11"/>
      <c r="AF24" s="11"/>
      <c r="AG24" s="11"/>
    </row>
    <row r="25" spans="1:33" ht="80.25" customHeight="1" thickTop="1" thickBot="1" x14ac:dyDescent="0.25">
      <c r="A25" s="14"/>
      <c r="B25" s="156" t="s">
        <v>250</v>
      </c>
      <c r="C25" s="150" t="s">
        <v>77</v>
      </c>
      <c r="D25" s="154" t="s">
        <v>213</v>
      </c>
      <c r="E25" s="150" t="s">
        <v>135</v>
      </c>
      <c r="F25" s="149" t="s">
        <v>310</v>
      </c>
      <c r="G25" s="120" t="s">
        <v>298</v>
      </c>
      <c r="H25" s="52" t="s">
        <v>230</v>
      </c>
      <c r="I25" s="98">
        <v>45806</v>
      </c>
      <c r="J25" s="50" t="s">
        <v>226</v>
      </c>
      <c r="K25" s="100" t="s">
        <v>308</v>
      </c>
      <c r="L25" s="50" t="s">
        <v>233</v>
      </c>
      <c r="M25" s="72" t="s">
        <v>215</v>
      </c>
      <c r="N25" s="72" t="s">
        <v>190</v>
      </c>
      <c r="O25" s="15"/>
      <c r="P25" s="11"/>
      <c r="Q25" s="11"/>
      <c r="R25" s="11"/>
      <c r="S25" s="11"/>
      <c r="T25" s="11"/>
      <c r="U25" s="11"/>
      <c r="V25" s="11"/>
      <c r="W25" s="11"/>
      <c r="X25" s="11"/>
      <c r="Y25" s="11"/>
      <c r="Z25" s="11"/>
      <c r="AA25" s="11"/>
      <c r="AB25" s="11"/>
      <c r="AC25" s="11"/>
      <c r="AD25" s="11"/>
      <c r="AE25" s="11"/>
      <c r="AF25" s="11"/>
      <c r="AG25" s="11"/>
    </row>
    <row r="26" spans="1:33" ht="74.25" customHeight="1" thickTop="1" thickBot="1" x14ac:dyDescent="0.25">
      <c r="A26" s="14"/>
      <c r="B26" s="157"/>
      <c r="C26" s="150"/>
      <c r="D26" s="154"/>
      <c r="E26" s="150"/>
      <c r="F26" s="150"/>
      <c r="G26" s="117" t="s">
        <v>301</v>
      </c>
      <c r="H26" s="52" t="s">
        <v>231</v>
      </c>
      <c r="I26" s="101" t="s">
        <v>306</v>
      </c>
      <c r="J26" s="50" t="s">
        <v>135</v>
      </c>
      <c r="K26" s="52" t="s">
        <v>135</v>
      </c>
      <c r="L26" s="50" t="s">
        <v>233</v>
      </c>
      <c r="M26" s="72" t="s">
        <v>216</v>
      </c>
      <c r="N26" s="72" t="s">
        <v>190</v>
      </c>
      <c r="O26" s="15"/>
      <c r="P26" s="11"/>
      <c r="Q26" s="11"/>
      <c r="R26" s="11"/>
      <c r="S26" s="11"/>
      <c r="T26" s="11"/>
      <c r="U26" s="11"/>
      <c r="V26" s="11"/>
      <c r="W26" s="11"/>
      <c r="X26" s="11"/>
      <c r="Y26" s="11"/>
      <c r="Z26" s="11"/>
      <c r="AA26" s="11"/>
      <c r="AB26" s="11"/>
      <c r="AC26" s="11"/>
      <c r="AD26" s="11"/>
      <c r="AE26" s="11"/>
      <c r="AF26" s="11"/>
      <c r="AG26" s="11"/>
    </row>
    <row r="27" spans="1:33" ht="96.75" customHeight="1" thickTop="1" thickBot="1" x14ac:dyDescent="0.25">
      <c r="A27" s="14"/>
      <c r="B27" s="158"/>
      <c r="C27" s="150"/>
      <c r="D27" s="154"/>
      <c r="E27" s="150"/>
      <c r="F27" s="150"/>
      <c r="G27" s="117" t="s">
        <v>304</v>
      </c>
      <c r="H27" s="52" t="s">
        <v>232</v>
      </c>
      <c r="I27" s="98" t="s">
        <v>305</v>
      </c>
      <c r="J27" s="50" t="s">
        <v>135</v>
      </c>
      <c r="K27" s="50" t="s">
        <v>307</v>
      </c>
      <c r="L27" s="50" t="s">
        <v>233</v>
      </c>
      <c r="M27" s="72" t="s">
        <v>215</v>
      </c>
      <c r="N27" s="72" t="s">
        <v>190</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B2" zoomScale="90" zoomScaleNormal="90" workbookViewId="0">
      <selection activeCell="E2" sqref="E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45" t="s">
        <v>165</v>
      </c>
      <c r="C3" s="145"/>
      <c r="D3" s="145"/>
      <c r="E3" s="145"/>
      <c r="F3" s="145"/>
      <c r="G3" s="14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72" t="s">
        <v>380</v>
      </c>
      <c r="C4" s="173"/>
      <c r="D4" s="173"/>
      <c r="E4" s="173"/>
      <c r="F4" s="173"/>
      <c r="G4" s="174"/>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71" t="s">
        <v>79</v>
      </c>
      <c r="C5" s="171"/>
      <c r="D5" s="171"/>
      <c r="E5" s="171"/>
      <c r="F5" s="171"/>
      <c r="G5" s="171"/>
      <c r="H5" s="15"/>
      <c r="I5" s="11"/>
      <c r="J5" s="11"/>
      <c r="K5" s="11"/>
      <c r="L5" s="11"/>
      <c r="M5" s="11"/>
      <c r="N5" s="11"/>
      <c r="O5" s="11"/>
      <c r="P5" s="11"/>
      <c r="Q5" s="11"/>
      <c r="R5" s="11"/>
      <c r="S5" s="11"/>
      <c r="T5" s="11"/>
      <c r="U5" s="11"/>
      <c r="V5" s="11"/>
      <c r="W5" s="11"/>
      <c r="X5" s="11"/>
      <c r="Y5" s="11"/>
      <c r="Z5" s="11"/>
      <c r="AA5" s="11"/>
      <c r="AB5" s="11"/>
    </row>
    <row r="6" spans="1:28" ht="69" customHeight="1" thickTop="1" thickBot="1" x14ac:dyDescent="0.25">
      <c r="A6" s="14"/>
      <c r="B6" s="73" t="s">
        <v>3</v>
      </c>
      <c r="C6" s="73" t="s">
        <v>4</v>
      </c>
      <c r="D6" s="74" t="s">
        <v>154</v>
      </c>
      <c r="E6" s="75" t="s">
        <v>162</v>
      </c>
      <c r="F6" s="76" t="s">
        <v>163</v>
      </c>
      <c r="G6" s="77" t="s">
        <v>164</v>
      </c>
      <c r="H6" s="15"/>
      <c r="I6" s="11"/>
      <c r="J6" s="11"/>
      <c r="K6" s="11"/>
      <c r="L6" s="11"/>
      <c r="M6" s="11"/>
      <c r="N6" s="11"/>
      <c r="O6" s="11"/>
      <c r="P6" s="11"/>
      <c r="Q6" s="11"/>
      <c r="R6" s="11"/>
      <c r="S6" s="11"/>
      <c r="T6" s="11"/>
      <c r="U6" s="11"/>
      <c r="V6" s="11"/>
      <c r="W6" s="11"/>
      <c r="X6" s="11"/>
      <c r="Y6" s="11"/>
      <c r="Z6" s="11"/>
      <c r="AA6" s="11"/>
      <c r="AB6" s="11"/>
    </row>
    <row r="7" spans="1:28" ht="41.25" customHeight="1" thickTop="1" thickBot="1" x14ac:dyDescent="0.25">
      <c r="A7" s="14"/>
      <c r="B7" s="170" t="str">
        <f>Medidas!C8</f>
        <v>Generar espacios de formación y orientación dirigidos a padres de familia, que fortalezcan el acompañamiento académico y comportamental de sus hijos, promoviendo una comunicación asertiva, la práctica de valores y el compromiso familiar en el proceso educativo y de convivencia escolar.</v>
      </c>
      <c r="C7" s="60" t="str">
        <f>'Cómo planeamos'!G7</f>
        <v xml:space="preserve">1. Escuela para padres </v>
      </c>
      <c r="D7" s="50" t="s">
        <v>161</v>
      </c>
      <c r="E7" s="52" t="s">
        <v>251</v>
      </c>
      <c r="F7" s="52" t="s">
        <v>252</v>
      </c>
      <c r="G7" s="100" t="s">
        <v>253</v>
      </c>
      <c r="H7" s="15"/>
      <c r="I7" s="11"/>
      <c r="J7" s="11"/>
      <c r="K7" s="53" t="s">
        <v>155</v>
      </c>
      <c r="L7" s="11"/>
      <c r="M7" s="11"/>
      <c r="N7" s="11"/>
      <c r="O7" s="11"/>
      <c r="P7" s="11"/>
      <c r="Q7" s="11"/>
      <c r="R7" s="11"/>
      <c r="S7" s="11"/>
      <c r="T7" s="11"/>
      <c r="U7" s="11"/>
      <c r="V7" s="11"/>
      <c r="W7" s="11"/>
      <c r="X7" s="11"/>
      <c r="Y7" s="11"/>
      <c r="Z7" s="11"/>
      <c r="AA7" s="11"/>
      <c r="AB7" s="11"/>
    </row>
    <row r="8" spans="1:28" ht="69" customHeight="1" thickTop="1" thickBot="1" x14ac:dyDescent="0.25">
      <c r="A8" s="14"/>
      <c r="B8" s="144"/>
      <c r="C8" s="60" t="str">
        <f>'Cómo planeamos'!G8</f>
        <v>2. Escuela para padres</v>
      </c>
      <c r="D8" s="50" t="s">
        <v>155</v>
      </c>
      <c r="E8" s="52"/>
      <c r="F8" s="52"/>
      <c r="G8" s="100"/>
      <c r="H8" s="15"/>
      <c r="I8" s="11"/>
      <c r="J8" s="11"/>
      <c r="K8" s="53" t="s">
        <v>156</v>
      </c>
      <c r="L8" s="11"/>
      <c r="M8" s="11"/>
      <c r="N8" s="11"/>
      <c r="O8" s="11"/>
      <c r="P8" s="11"/>
      <c r="Q8" s="11"/>
      <c r="R8" s="11"/>
      <c r="S8" s="11"/>
      <c r="T8" s="11"/>
      <c r="U8" s="11"/>
      <c r="V8" s="11"/>
      <c r="W8" s="11"/>
      <c r="X8" s="11"/>
      <c r="Y8" s="11"/>
      <c r="Z8" s="11"/>
      <c r="AA8" s="11"/>
      <c r="AB8" s="11"/>
    </row>
    <row r="9" spans="1:28" ht="87" customHeight="1" thickTop="1" thickBot="1" x14ac:dyDescent="0.25">
      <c r="A9" s="14"/>
      <c r="B9" s="144"/>
      <c r="C9" s="60" t="str">
        <f>'Cómo planeamos'!G9</f>
        <v>3. Escuela para padres</v>
      </c>
      <c r="D9" s="50" t="s">
        <v>155</v>
      </c>
      <c r="E9" s="102"/>
      <c r="F9" s="52"/>
      <c r="G9" s="52"/>
      <c r="H9" s="15"/>
      <c r="I9" s="11"/>
      <c r="J9" s="11"/>
      <c r="K9" s="53" t="s">
        <v>157</v>
      </c>
      <c r="L9" s="11"/>
      <c r="M9" s="11"/>
      <c r="N9" s="11"/>
      <c r="O9" s="11"/>
      <c r="P9" s="11"/>
      <c r="Q9" s="11"/>
      <c r="R9" s="11"/>
      <c r="S9" s="11"/>
      <c r="T9" s="11"/>
      <c r="U9" s="11"/>
      <c r="V9" s="11"/>
      <c r="W9" s="11"/>
      <c r="X9" s="11"/>
      <c r="Y9" s="11"/>
      <c r="Z9" s="11"/>
      <c r="AA9" s="11"/>
      <c r="AB9" s="11"/>
    </row>
    <row r="10" spans="1:28" ht="47.25" customHeight="1" thickTop="1" thickBot="1" x14ac:dyDescent="0.25">
      <c r="A10" s="14"/>
      <c r="B10" s="170" t="str">
        <f>Medidas!C9</f>
        <v>Desarrollar jornadas pedagógicas, charlas y actividades preventivas articuladas con las entidades de apoyo, orientadas al fortalecimiento de la convivencia escolar, la prevención de la violencia y del embarazo adolescente y la construcción de proyectos de vida.</v>
      </c>
      <c r="C10" s="60" t="str">
        <f>'Cómo planeamos'!G10</f>
        <v>1. Prevención de embarazo en adolescentes</v>
      </c>
      <c r="D10" s="50" t="s">
        <v>161</v>
      </c>
      <c r="E10" s="97" t="s">
        <v>280</v>
      </c>
      <c r="F10" s="97" t="s">
        <v>281</v>
      </c>
      <c r="G10" s="97" t="s">
        <v>282</v>
      </c>
      <c r="H10" s="15"/>
      <c r="I10" s="11"/>
      <c r="J10" s="11"/>
      <c r="K10" s="53" t="s">
        <v>158</v>
      </c>
      <c r="L10" s="11"/>
      <c r="M10" s="11"/>
      <c r="N10" s="11"/>
      <c r="O10" s="11"/>
      <c r="P10" s="11"/>
      <c r="Q10" s="11"/>
      <c r="R10" s="11"/>
      <c r="S10" s="11"/>
      <c r="T10" s="11"/>
      <c r="U10" s="11"/>
      <c r="V10" s="11"/>
      <c r="W10" s="11"/>
      <c r="X10" s="11"/>
      <c r="Y10" s="11"/>
      <c r="Z10" s="11"/>
      <c r="AA10" s="11"/>
      <c r="AB10" s="11"/>
    </row>
    <row r="11" spans="1:28" ht="54" customHeight="1" thickTop="1" thickBot="1" x14ac:dyDescent="0.25">
      <c r="A11" s="14"/>
      <c r="B11" s="144"/>
      <c r="C11" s="60" t="str">
        <f>'Cómo planeamos'!G11</f>
        <v>2. Intervención en Salud Mental</v>
      </c>
      <c r="D11" s="50" t="s">
        <v>155</v>
      </c>
      <c r="E11" s="97"/>
      <c r="F11" s="50"/>
      <c r="G11" s="50"/>
      <c r="H11" s="15"/>
      <c r="I11" s="11"/>
      <c r="J11" s="11"/>
      <c r="K11" s="53" t="s">
        <v>159</v>
      </c>
      <c r="L11" s="11"/>
      <c r="M11" s="11"/>
      <c r="N11" s="11"/>
      <c r="O11" s="11"/>
      <c r="P11" s="11"/>
      <c r="Q11" s="11"/>
      <c r="R11" s="11"/>
      <c r="S11" s="11"/>
      <c r="T11" s="11"/>
      <c r="U11" s="11"/>
      <c r="V11" s="11"/>
      <c r="W11" s="11"/>
      <c r="X11" s="11"/>
      <c r="Y11" s="11"/>
      <c r="Z11" s="11"/>
      <c r="AA11" s="11"/>
      <c r="AB11" s="11"/>
    </row>
    <row r="12" spans="1:28" ht="45.75" customHeight="1" thickTop="1" thickBot="1" x14ac:dyDescent="0.25">
      <c r="A12" s="14"/>
      <c r="B12" s="144"/>
      <c r="C12" s="60" t="str">
        <f>'Cómo planeamos'!G12</f>
        <v>3. Codigo de infancia y adolescencia 1098 del 2006</v>
      </c>
      <c r="D12" s="50" t="s">
        <v>155</v>
      </c>
      <c r="E12" s="50"/>
      <c r="F12" s="50"/>
      <c r="G12" s="50"/>
      <c r="H12" s="15"/>
      <c r="I12" s="11"/>
      <c r="J12" s="11"/>
      <c r="K12" s="53" t="s">
        <v>160</v>
      </c>
      <c r="L12" s="11"/>
      <c r="M12" s="11"/>
      <c r="N12" s="11"/>
      <c r="O12" s="11"/>
      <c r="P12" s="11"/>
      <c r="Q12" s="11"/>
      <c r="R12" s="11"/>
      <c r="S12" s="11"/>
      <c r="T12" s="11"/>
      <c r="U12" s="11"/>
      <c r="V12" s="11"/>
      <c r="W12" s="11"/>
      <c r="X12" s="11"/>
      <c r="Y12" s="11"/>
      <c r="Z12" s="11"/>
      <c r="AA12" s="11"/>
      <c r="AB12" s="11"/>
    </row>
    <row r="13" spans="1:28" ht="62.25" customHeight="1" thickTop="1" thickBot="1" x14ac:dyDescent="0.25">
      <c r="A13" s="14"/>
      <c r="B13" s="170" t="str">
        <f>Medidas!C10</f>
        <v>Implementar acciones de seguimiento, mediación y acompañamiento oportuno a los estudiantes involucrados en situaciones que afecten la convivencia escolar</v>
      </c>
      <c r="C13" s="60" t="str">
        <f>'Cómo planeamos'!G13</f>
        <v>1. Realización de atención individual a estudiantes quienes presentan dificultades de conviviencia escolar</v>
      </c>
      <c r="D13" s="50" t="s">
        <v>155</v>
      </c>
      <c r="E13" s="50"/>
      <c r="F13" s="50"/>
      <c r="G13" s="50"/>
      <c r="H13" s="15"/>
      <c r="I13" s="11"/>
      <c r="J13" s="11"/>
      <c r="K13" s="53" t="s">
        <v>161</v>
      </c>
      <c r="L13" s="11"/>
      <c r="M13" s="11"/>
      <c r="N13" s="11"/>
      <c r="O13" s="11"/>
      <c r="P13" s="11"/>
      <c r="Q13" s="11"/>
      <c r="R13" s="11"/>
      <c r="S13" s="11"/>
      <c r="T13" s="11"/>
      <c r="U13" s="11"/>
      <c r="V13" s="11"/>
      <c r="W13" s="11"/>
      <c r="X13" s="11"/>
      <c r="Y13" s="11"/>
      <c r="Z13" s="11"/>
      <c r="AA13" s="11"/>
      <c r="AB13" s="11"/>
    </row>
    <row r="14" spans="1:28" ht="49.5" customHeight="1" thickTop="1" thickBot="1" x14ac:dyDescent="0.25">
      <c r="A14" s="14"/>
      <c r="B14" s="144"/>
      <c r="C14" s="60" t="str">
        <f>'Cómo planeamos'!G14</f>
        <v>2. Activación de comité de conviviencia de acuerdo a los casos que afectan el clima escolar.</v>
      </c>
      <c r="D14" s="50" t="s">
        <v>157</v>
      </c>
      <c r="E14" s="50" t="s">
        <v>292</v>
      </c>
      <c r="F14" s="97" t="s">
        <v>294</v>
      </c>
      <c r="G14" s="50" t="s">
        <v>297</v>
      </c>
      <c r="I14" s="11"/>
      <c r="J14" s="11"/>
      <c r="K14" s="11"/>
      <c r="L14" s="11"/>
      <c r="M14" s="11"/>
      <c r="N14" s="11"/>
      <c r="O14" s="11"/>
      <c r="P14" s="11"/>
      <c r="Q14" s="11"/>
      <c r="R14" s="11"/>
      <c r="S14" s="11"/>
      <c r="T14" s="11"/>
      <c r="U14" s="11"/>
      <c r="V14" s="11"/>
      <c r="W14" s="11"/>
      <c r="X14" s="11"/>
      <c r="Y14" s="11"/>
      <c r="Z14" s="11"/>
      <c r="AA14" s="11"/>
      <c r="AB14" s="11"/>
    </row>
    <row r="15" spans="1:28" ht="45.75" customHeight="1" thickTop="1" thickBot="1" x14ac:dyDescent="0.25">
      <c r="A15" s="14"/>
      <c r="B15" s="144"/>
      <c r="C15" s="60" t="str">
        <f>'Cómo planeamos'!G15</f>
        <v>3. Realización de citación a padres de familia respecto a faltas relacionadas con la convivencia escolar.</v>
      </c>
      <c r="D15" s="50" t="s">
        <v>157</v>
      </c>
      <c r="E15" s="50" t="s">
        <v>293</v>
      </c>
      <c r="F15" s="97" t="s">
        <v>295</v>
      </c>
      <c r="G15" s="50" t="s">
        <v>296</v>
      </c>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71" t="s">
        <v>80</v>
      </c>
      <c r="C16" s="171"/>
      <c r="D16" s="171"/>
      <c r="E16" s="171"/>
      <c r="F16" s="171"/>
      <c r="G16" s="171"/>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4" t="s">
        <v>3</v>
      </c>
      <c r="C17" s="54" t="s">
        <v>4</v>
      </c>
      <c r="D17" s="55" t="s">
        <v>5</v>
      </c>
      <c r="E17" s="56" t="s">
        <v>6</v>
      </c>
      <c r="F17" s="57" t="s">
        <v>7</v>
      </c>
      <c r="G17" s="58" t="s">
        <v>8</v>
      </c>
      <c r="H17" s="15"/>
      <c r="I17" s="11"/>
      <c r="J17" s="11"/>
      <c r="K17" s="11"/>
      <c r="L17" s="11"/>
      <c r="M17" s="11"/>
      <c r="N17" s="11"/>
      <c r="O17" s="11"/>
      <c r="P17" s="11"/>
      <c r="Q17" s="11"/>
      <c r="R17" s="11"/>
      <c r="S17" s="11"/>
      <c r="T17" s="11"/>
      <c r="U17" s="11"/>
      <c r="V17" s="11"/>
      <c r="W17" s="11"/>
      <c r="X17" s="11"/>
      <c r="Y17" s="11"/>
      <c r="Z17" s="11"/>
      <c r="AA17" s="11"/>
      <c r="AB17" s="11"/>
    </row>
    <row r="18" spans="1:28" ht="68.25" customHeight="1" thickTop="1" thickBot="1" x14ac:dyDescent="0.25">
      <c r="A18" s="14"/>
      <c r="B18" s="170" t="str">
        <f>Medidas!E8</f>
        <v>Fortalecer la participación de los padres de familia mediante escuelas de padres, encuentros formativos y estrategias de acompañamiento que favorezcan la comunicación, supervisión y apoyo en el proceso académico y emocional de los estudiantes.</v>
      </c>
      <c r="C18" s="67" t="s">
        <v>223</v>
      </c>
      <c r="D18" s="50" t="s">
        <v>161</v>
      </c>
      <c r="E18" s="121" t="s">
        <v>314</v>
      </c>
      <c r="F18" s="50" t="s">
        <v>381</v>
      </c>
      <c r="G18" s="50" t="s">
        <v>316</v>
      </c>
      <c r="H18" s="15"/>
      <c r="I18" s="11"/>
      <c r="J18" s="11"/>
      <c r="K18" s="11"/>
      <c r="L18" s="11"/>
      <c r="M18" s="11"/>
      <c r="N18" s="11"/>
      <c r="O18" s="11"/>
      <c r="P18" s="11"/>
      <c r="Q18" s="11"/>
      <c r="R18" s="11"/>
      <c r="S18" s="11"/>
      <c r="T18" s="11"/>
      <c r="U18" s="11"/>
      <c r="V18" s="11"/>
      <c r="W18" s="11"/>
      <c r="X18" s="11"/>
      <c r="Y18" s="11"/>
      <c r="Z18" s="11"/>
      <c r="AA18" s="11"/>
      <c r="AB18" s="11"/>
    </row>
    <row r="19" spans="1:28" ht="51" customHeight="1" thickTop="1" thickBot="1" x14ac:dyDescent="0.25">
      <c r="A19" s="14"/>
      <c r="B19" s="144"/>
      <c r="C19" s="106" t="s">
        <v>224</v>
      </c>
      <c r="D19" s="50" t="s">
        <v>155</v>
      </c>
      <c r="E19" s="124"/>
      <c r="F19" s="50"/>
      <c r="G19" s="97"/>
      <c r="H19" s="15"/>
      <c r="I19" s="11"/>
      <c r="J19" s="11"/>
      <c r="K19" s="11"/>
      <c r="L19" s="11"/>
      <c r="M19" s="11"/>
      <c r="N19" s="11"/>
      <c r="O19" s="11"/>
      <c r="P19" s="11"/>
      <c r="Q19" s="11"/>
      <c r="R19" s="11"/>
      <c r="S19" s="11"/>
      <c r="T19" s="11"/>
      <c r="U19" s="11"/>
      <c r="V19" s="11"/>
      <c r="W19" s="11"/>
      <c r="X19" s="11"/>
      <c r="Y19" s="11"/>
      <c r="Z19" s="11"/>
      <c r="AA19" s="11"/>
      <c r="AB19" s="11"/>
    </row>
    <row r="20" spans="1:28" ht="46.5" customHeight="1" thickTop="1" thickBot="1" x14ac:dyDescent="0.25">
      <c r="A20" s="14"/>
      <c r="B20" s="144"/>
      <c r="C20" s="67" t="s">
        <v>225</v>
      </c>
      <c r="D20" s="50" t="s">
        <v>155</v>
      </c>
      <c r="E20" s="121"/>
      <c r="F20" s="50"/>
      <c r="G20" s="97"/>
      <c r="H20" s="15"/>
      <c r="I20" s="11"/>
      <c r="J20" s="11"/>
      <c r="K20" s="11"/>
      <c r="L20" s="11"/>
      <c r="M20" s="11"/>
      <c r="N20" s="11"/>
      <c r="O20" s="11"/>
      <c r="P20" s="11"/>
      <c r="Q20" s="11"/>
      <c r="R20" s="11"/>
      <c r="S20" s="11"/>
      <c r="T20" s="11"/>
      <c r="U20" s="11"/>
      <c r="V20" s="11"/>
      <c r="W20" s="11"/>
      <c r="X20" s="11"/>
      <c r="Y20" s="11"/>
      <c r="Z20" s="11"/>
      <c r="AA20" s="11"/>
      <c r="AB20" s="11"/>
    </row>
    <row r="21" spans="1:28" ht="45" customHeight="1" thickTop="1" thickBot="1" x14ac:dyDescent="0.25">
      <c r="A21" s="14"/>
      <c r="B21" s="170" t="s">
        <v>198</v>
      </c>
      <c r="C21" s="60" t="str">
        <f>'Cómo planeamos'!G22</f>
        <v>1. Prevención de embarazo en adolescentes</v>
      </c>
      <c r="D21" s="50" t="s">
        <v>161</v>
      </c>
      <c r="E21" s="97" t="s">
        <v>323</v>
      </c>
      <c r="F21" s="97" t="s">
        <v>324</v>
      </c>
      <c r="G21" s="108" t="s">
        <v>325</v>
      </c>
      <c r="H21" s="15"/>
      <c r="I21" s="11"/>
      <c r="J21" s="11"/>
      <c r="K21" s="11"/>
      <c r="L21" s="11"/>
      <c r="M21" s="11"/>
      <c r="N21" s="11"/>
      <c r="O21" s="11"/>
      <c r="P21" s="11"/>
      <c r="Q21" s="11"/>
      <c r="R21" s="11"/>
      <c r="S21" s="11"/>
      <c r="T21" s="11"/>
      <c r="U21" s="11"/>
      <c r="V21" s="11"/>
      <c r="W21" s="11"/>
      <c r="X21" s="11"/>
      <c r="Y21" s="11"/>
      <c r="Z21" s="11"/>
      <c r="AA21" s="11"/>
      <c r="AB21" s="11"/>
    </row>
    <row r="22" spans="1:28" ht="39.75" customHeight="1" thickTop="1" thickBot="1" x14ac:dyDescent="0.25">
      <c r="A22" s="14"/>
      <c r="B22" s="144"/>
      <c r="C22" s="60" t="str">
        <f>'Cómo planeamos'!G23</f>
        <v>2. Intervención en Salud Mental</v>
      </c>
      <c r="D22" s="50" t="s">
        <v>155</v>
      </c>
      <c r="E22" s="52"/>
      <c r="F22" s="107"/>
      <c r="G22" s="109"/>
      <c r="H22" s="15"/>
      <c r="I22" s="11"/>
      <c r="J22" s="11"/>
      <c r="K22" s="11"/>
      <c r="L22" s="11"/>
      <c r="M22" s="11"/>
      <c r="N22" s="11"/>
      <c r="O22" s="11"/>
      <c r="P22" s="11"/>
      <c r="Q22" s="11"/>
      <c r="R22" s="11"/>
      <c r="S22" s="11"/>
      <c r="T22" s="11"/>
      <c r="U22" s="11"/>
      <c r="V22" s="11"/>
      <c r="W22" s="11"/>
      <c r="X22" s="11"/>
      <c r="Y22" s="11"/>
      <c r="Z22" s="11"/>
      <c r="AA22" s="11"/>
      <c r="AB22" s="11"/>
    </row>
    <row r="23" spans="1:28" ht="40.5" customHeight="1" thickTop="1" thickBot="1" x14ac:dyDescent="0.25">
      <c r="A23" s="14"/>
      <c r="B23" s="144"/>
      <c r="C23" s="122" t="s">
        <v>265</v>
      </c>
      <c r="D23" s="50" t="s">
        <v>155</v>
      </c>
      <c r="E23" s="100"/>
      <c r="F23" s="52"/>
      <c r="G23" s="110"/>
      <c r="H23" s="15"/>
      <c r="I23" s="11"/>
      <c r="J23" s="11"/>
      <c r="K23" s="11"/>
      <c r="L23" s="11"/>
      <c r="M23" s="11"/>
      <c r="N23" s="11"/>
      <c r="O23" s="11"/>
      <c r="P23" s="11"/>
      <c r="Q23" s="11"/>
      <c r="R23" s="11"/>
      <c r="S23" s="11"/>
      <c r="T23" s="11"/>
      <c r="U23" s="11"/>
      <c r="V23" s="11"/>
      <c r="W23" s="11"/>
      <c r="X23" s="11"/>
      <c r="Y23" s="11"/>
      <c r="Z23" s="11"/>
      <c r="AA23" s="11"/>
      <c r="AB23" s="11"/>
    </row>
    <row r="24" spans="1:28" ht="65.25" customHeight="1" thickTop="1" thickBot="1" x14ac:dyDescent="0.25">
      <c r="A24" s="14"/>
      <c r="B24" s="168" t="s">
        <v>187</v>
      </c>
      <c r="C24" s="123" t="s">
        <v>311</v>
      </c>
      <c r="D24" s="50" t="s">
        <v>155</v>
      </c>
      <c r="E24" s="52"/>
      <c r="F24" s="52"/>
      <c r="G24" s="52"/>
      <c r="H24" s="15"/>
      <c r="I24" s="11"/>
      <c r="J24" s="11"/>
      <c r="K24" s="11"/>
      <c r="L24" s="11"/>
      <c r="M24" s="11"/>
      <c r="N24" s="11"/>
      <c r="O24" s="11"/>
      <c r="P24" s="11"/>
      <c r="Q24" s="11"/>
      <c r="R24" s="11"/>
      <c r="S24" s="11"/>
      <c r="T24" s="11"/>
      <c r="U24" s="11"/>
      <c r="V24" s="11"/>
      <c r="W24" s="11"/>
      <c r="X24" s="11"/>
      <c r="Y24" s="11"/>
      <c r="Z24" s="11"/>
      <c r="AA24" s="11"/>
      <c r="AB24" s="11"/>
    </row>
    <row r="25" spans="1:28" ht="47.25" customHeight="1" thickTop="1" thickBot="1" x14ac:dyDescent="0.25">
      <c r="A25" s="14"/>
      <c r="B25" s="169"/>
      <c r="C25" s="123" t="s">
        <v>312</v>
      </c>
      <c r="D25" s="50" t="s">
        <v>157</v>
      </c>
      <c r="E25" s="50" t="s">
        <v>335</v>
      </c>
      <c r="F25" s="50" t="s">
        <v>336</v>
      </c>
      <c r="G25" s="50" t="s">
        <v>337</v>
      </c>
      <c r="H25" s="15"/>
      <c r="I25" s="11"/>
      <c r="J25" s="11"/>
      <c r="K25" s="11"/>
      <c r="L25" s="11"/>
      <c r="M25" s="11"/>
      <c r="N25" s="11"/>
      <c r="O25" s="11"/>
      <c r="P25" s="11"/>
      <c r="Q25" s="11"/>
      <c r="R25" s="11"/>
      <c r="S25" s="11"/>
      <c r="T25" s="11"/>
      <c r="U25" s="11"/>
      <c r="V25" s="11"/>
      <c r="W25" s="11"/>
      <c r="X25" s="11"/>
      <c r="Y25" s="11"/>
      <c r="Z25" s="11"/>
      <c r="AA25" s="11"/>
      <c r="AB25" s="11"/>
    </row>
    <row r="26" spans="1:28" ht="60.75" customHeight="1" thickTop="1" thickBot="1" x14ac:dyDescent="0.25">
      <c r="A26" s="14"/>
      <c r="B26" s="169"/>
      <c r="C26" s="72" t="s">
        <v>313</v>
      </c>
      <c r="D26" s="50" t="s">
        <v>157</v>
      </c>
      <c r="E26" s="52" t="s">
        <v>338</v>
      </c>
      <c r="F26" s="100" t="s">
        <v>339</v>
      </c>
      <c r="G26" s="52" t="s">
        <v>340</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E1" sqref="E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45" t="s">
        <v>166</v>
      </c>
      <c r="C3" s="145"/>
      <c r="D3" s="145"/>
      <c r="E3" s="145"/>
      <c r="F3" s="145"/>
      <c r="G3" s="14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72" t="s">
        <v>379</v>
      </c>
      <c r="C4" s="173"/>
      <c r="D4" s="173"/>
      <c r="E4" s="173"/>
      <c r="F4" s="173"/>
      <c r="G4" s="174"/>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71" t="s">
        <v>79</v>
      </c>
      <c r="C5" s="171"/>
      <c r="D5" s="171"/>
      <c r="E5" s="171"/>
      <c r="F5" s="171"/>
      <c r="G5" s="171"/>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73" t="s">
        <v>3</v>
      </c>
      <c r="C6" s="73" t="s">
        <v>4</v>
      </c>
      <c r="D6" s="74" t="s">
        <v>154</v>
      </c>
      <c r="E6" s="75" t="s">
        <v>162</v>
      </c>
      <c r="F6" s="76" t="s">
        <v>163</v>
      </c>
      <c r="G6" s="77" t="s">
        <v>164</v>
      </c>
      <c r="H6" s="15"/>
      <c r="I6" s="11"/>
      <c r="J6" s="11"/>
      <c r="K6" s="11"/>
      <c r="L6" s="11"/>
      <c r="M6" s="11"/>
      <c r="N6" s="11"/>
      <c r="O6" s="11"/>
      <c r="P6" s="11"/>
      <c r="Q6" s="11"/>
      <c r="R6" s="11"/>
      <c r="S6" s="11"/>
      <c r="T6" s="11"/>
      <c r="U6" s="11"/>
      <c r="V6" s="11"/>
      <c r="W6" s="11"/>
      <c r="X6" s="11"/>
      <c r="Y6" s="11"/>
      <c r="Z6" s="11"/>
      <c r="AA6" s="11"/>
      <c r="AB6" s="11"/>
    </row>
    <row r="7" spans="1:28" ht="39.75" customHeight="1" thickTop="1" thickBot="1" x14ac:dyDescent="0.25">
      <c r="A7" s="14"/>
      <c r="B7" s="170" t="str">
        <f>Medidas!C8</f>
        <v>Generar espacios de formación y orientación dirigidos a padres de familia, que fortalezcan el acompañamiento académico y comportamental de sus hijos, promoviendo una comunicación asertiva, la práctica de valores y el compromiso familiar en el proceso educativo y de convivencia escolar.</v>
      </c>
      <c r="C7" s="60" t="str">
        <f>'Cómo planeamos'!G7</f>
        <v xml:space="preserve">1. Escuela para padres </v>
      </c>
      <c r="D7" s="50" t="s">
        <v>161</v>
      </c>
      <c r="E7" s="52" t="s">
        <v>251</v>
      </c>
      <c r="F7" s="52" t="s">
        <v>252</v>
      </c>
      <c r="G7" s="100" t="s">
        <v>253</v>
      </c>
      <c r="H7" s="15"/>
      <c r="I7" s="11"/>
      <c r="J7" s="11"/>
      <c r="K7" s="53" t="s">
        <v>155</v>
      </c>
      <c r="L7" s="11"/>
      <c r="M7" s="11"/>
      <c r="N7" s="11"/>
      <c r="O7" s="11"/>
      <c r="P7" s="11"/>
      <c r="Q7" s="11"/>
      <c r="R7" s="11"/>
      <c r="S7" s="11"/>
      <c r="T7" s="11"/>
      <c r="U7" s="11"/>
      <c r="V7" s="11"/>
      <c r="W7" s="11"/>
      <c r="X7" s="11"/>
      <c r="Y7" s="11"/>
      <c r="Z7" s="11"/>
      <c r="AA7" s="11"/>
      <c r="AB7" s="11"/>
    </row>
    <row r="8" spans="1:28" ht="57" customHeight="1" thickTop="1" thickBot="1" x14ac:dyDescent="0.25">
      <c r="A8" s="14"/>
      <c r="B8" s="144"/>
      <c r="C8" s="60" t="str">
        <f>'Cómo planeamos'!G8</f>
        <v>2. Escuela para padres</v>
      </c>
      <c r="D8" s="50" t="s">
        <v>161</v>
      </c>
      <c r="E8" s="52" t="s">
        <v>274</v>
      </c>
      <c r="F8" s="52" t="s">
        <v>275</v>
      </c>
      <c r="G8" s="100" t="s">
        <v>276</v>
      </c>
      <c r="H8" s="15"/>
      <c r="I8" s="11"/>
      <c r="J8" s="11"/>
      <c r="K8" s="53" t="s">
        <v>156</v>
      </c>
      <c r="L8" s="11"/>
      <c r="M8" s="11"/>
      <c r="N8" s="11"/>
      <c r="O8" s="11"/>
      <c r="P8" s="11"/>
      <c r="Q8" s="11"/>
      <c r="R8" s="11"/>
      <c r="S8" s="11"/>
      <c r="T8" s="11"/>
      <c r="U8" s="11"/>
      <c r="V8" s="11"/>
      <c r="W8" s="11"/>
      <c r="X8" s="11"/>
      <c r="Y8" s="11"/>
      <c r="Z8" s="11"/>
      <c r="AA8" s="11"/>
      <c r="AB8" s="11"/>
    </row>
    <row r="9" spans="1:28" ht="91.5" customHeight="1" thickTop="1" thickBot="1" x14ac:dyDescent="0.25">
      <c r="A9" s="14"/>
      <c r="B9" s="144"/>
      <c r="C9" s="60" t="str">
        <f>'Cómo planeamos'!G9</f>
        <v>3. Escuela para padres</v>
      </c>
      <c r="D9" s="50" t="s">
        <v>161</v>
      </c>
      <c r="E9" s="102" t="s">
        <v>277</v>
      </c>
      <c r="F9" s="52" t="s">
        <v>278</v>
      </c>
      <c r="G9" s="52" t="s">
        <v>279</v>
      </c>
      <c r="H9" s="15"/>
      <c r="I9" s="11"/>
      <c r="J9" s="11"/>
      <c r="K9" s="53" t="s">
        <v>157</v>
      </c>
      <c r="L9" s="11"/>
      <c r="M9" s="11"/>
      <c r="N9" s="11"/>
      <c r="O9" s="11"/>
      <c r="P9" s="11"/>
      <c r="Q9" s="11"/>
      <c r="R9" s="11"/>
      <c r="S9" s="11"/>
      <c r="T9" s="11"/>
      <c r="U9" s="11"/>
      <c r="V9" s="11"/>
      <c r="W9" s="11"/>
      <c r="X9" s="11"/>
      <c r="Y9" s="11"/>
      <c r="Z9" s="11"/>
      <c r="AA9" s="11"/>
      <c r="AB9" s="11"/>
    </row>
    <row r="10" spans="1:28" ht="60.75" customHeight="1" thickTop="1" thickBot="1" x14ac:dyDescent="0.25">
      <c r="A10" s="14"/>
      <c r="B10" s="170" t="str">
        <f>Medidas!C9</f>
        <v>Desarrollar jornadas pedagógicas, charlas y actividades preventivas articuladas con las entidades de apoyo, orientadas al fortalecimiento de la convivencia escolar, la prevención de la violencia y del embarazo adolescente y la construcción de proyectos de vida.</v>
      </c>
      <c r="C10" s="60" t="str">
        <f>'Cómo planeamos'!G10</f>
        <v>1. Prevención de embarazo en adolescentes</v>
      </c>
      <c r="D10" s="50" t="s">
        <v>161</v>
      </c>
      <c r="E10" s="97" t="s">
        <v>280</v>
      </c>
      <c r="F10" s="97" t="s">
        <v>281</v>
      </c>
      <c r="G10" s="97" t="s">
        <v>282</v>
      </c>
      <c r="H10" s="15"/>
      <c r="I10" s="11"/>
      <c r="J10" s="11"/>
      <c r="K10" s="53" t="s">
        <v>158</v>
      </c>
      <c r="L10" s="11"/>
      <c r="M10" s="11"/>
      <c r="N10" s="11"/>
      <c r="O10" s="11"/>
      <c r="P10" s="11"/>
      <c r="Q10" s="11"/>
      <c r="R10" s="11"/>
      <c r="S10" s="11"/>
      <c r="T10" s="11"/>
      <c r="U10" s="11"/>
      <c r="V10" s="11"/>
      <c r="W10" s="11"/>
      <c r="X10" s="11"/>
      <c r="Y10" s="11"/>
      <c r="Z10" s="11"/>
      <c r="AA10" s="11"/>
      <c r="AB10" s="11"/>
    </row>
    <row r="11" spans="1:28" ht="61.5" customHeight="1" thickTop="1" thickBot="1" x14ac:dyDescent="0.25">
      <c r="A11" s="14"/>
      <c r="B11" s="144"/>
      <c r="C11" s="60" t="str">
        <f>'Cómo planeamos'!G11</f>
        <v>2. Intervención en Salud Mental</v>
      </c>
      <c r="D11" s="50" t="s">
        <v>161</v>
      </c>
      <c r="E11" s="97" t="s">
        <v>283</v>
      </c>
      <c r="F11" s="50" t="s">
        <v>284</v>
      </c>
      <c r="G11" s="50" t="s">
        <v>285</v>
      </c>
      <c r="H11" s="15"/>
      <c r="I11" s="11"/>
      <c r="J11" s="11"/>
      <c r="K11" s="53" t="s">
        <v>159</v>
      </c>
      <c r="L11" s="11"/>
      <c r="M11" s="11"/>
      <c r="N11" s="11"/>
      <c r="O11" s="11"/>
      <c r="P11" s="11"/>
      <c r="Q11" s="11"/>
      <c r="R11" s="11"/>
      <c r="S11" s="11"/>
      <c r="T11" s="11"/>
      <c r="U11" s="11"/>
      <c r="V11" s="11"/>
      <c r="W11" s="11"/>
      <c r="X11" s="11"/>
      <c r="Y11" s="11"/>
      <c r="Z11" s="11"/>
      <c r="AA11" s="11"/>
      <c r="AB11" s="11"/>
    </row>
    <row r="12" spans="1:28" ht="45" customHeight="1" thickTop="1" thickBot="1" x14ac:dyDescent="0.25">
      <c r="A12" s="14"/>
      <c r="B12" s="144"/>
      <c r="C12" s="60" t="str">
        <f>'Cómo planeamos'!G12</f>
        <v>3. Codigo de infancia y adolescencia 1098 del 2006</v>
      </c>
      <c r="D12" s="50" t="s">
        <v>161</v>
      </c>
      <c r="E12" s="50" t="s">
        <v>287</v>
      </c>
      <c r="F12" s="50" t="s">
        <v>286</v>
      </c>
      <c r="G12" s="50" t="s">
        <v>288</v>
      </c>
      <c r="H12" s="15"/>
      <c r="I12" s="11"/>
      <c r="J12" s="11"/>
      <c r="K12" s="53" t="s">
        <v>160</v>
      </c>
      <c r="L12" s="11"/>
      <c r="M12" s="11"/>
      <c r="N12" s="11"/>
      <c r="O12" s="11"/>
      <c r="P12" s="11"/>
      <c r="Q12" s="11"/>
      <c r="R12" s="11"/>
      <c r="S12" s="11"/>
      <c r="T12" s="11"/>
      <c r="U12" s="11"/>
      <c r="V12" s="11"/>
      <c r="W12" s="11"/>
      <c r="X12" s="11"/>
      <c r="Y12" s="11"/>
      <c r="Z12" s="11"/>
      <c r="AA12" s="11"/>
      <c r="AB12" s="11"/>
    </row>
    <row r="13" spans="1:28" ht="63" customHeight="1" thickTop="1" thickBot="1" x14ac:dyDescent="0.25">
      <c r="A13" s="14"/>
      <c r="B13" s="170" t="str">
        <f>Medidas!C10</f>
        <v>Implementar acciones de seguimiento, mediación y acompañamiento oportuno a los estudiantes involucrados en situaciones que afecten la convivencia escolar</v>
      </c>
      <c r="C13" s="60" t="str">
        <f>'Cómo planeamos'!G13</f>
        <v>1. Realización de atención individual a estudiantes quienes presentan dificultades de conviviencia escolar</v>
      </c>
      <c r="D13" s="50" t="s">
        <v>161</v>
      </c>
      <c r="E13" s="50" t="s">
        <v>289</v>
      </c>
      <c r="F13" s="50" t="s">
        <v>290</v>
      </c>
      <c r="G13" s="50" t="s">
        <v>291</v>
      </c>
      <c r="H13" s="15"/>
      <c r="I13" s="11"/>
      <c r="J13" s="11"/>
      <c r="K13" s="53" t="s">
        <v>161</v>
      </c>
      <c r="L13" s="11"/>
      <c r="M13" s="11"/>
      <c r="N13" s="11"/>
      <c r="O13" s="11"/>
      <c r="P13" s="11"/>
      <c r="Q13" s="11"/>
      <c r="R13" s="11"/>
      <c r="S13" s="11"/>
      <c r="T13" s="11"/>
      <c r="U13" s="11"/>
      <c r="V13" s="11"/>
      <c r="W13" s="11"/>
      <c r="X13" s="11"/>
      <c r="Y13" s="11"/>
      <c r="Z13" s="11"/>
      <c r="AA13" s="11"/>
      <c r="AB13" s="11"/>
    </row>
    <row r="14" spans="1:28" ht="52.5" customHeight="1" thickTop="1" thickBot="1" x14ac:dyDescent="0.25">
      <c r="A14" s="14"/>
      <c r="B14" s="144"/>
      <c r="C14" s="60" t="str">
        <f>'Cómo planeamos'!G14</f>
        <v>2. Activación de comité de conviviencia de acuerdo a los casos que afectan el clima escolar.</v>
      </c>
      <c r="D14" s="50" t="s">
        <v>161</v>
      </c>
      <c r="E14" s="50" t="s">
        <v>292</v>
      </c>
      <c r="F14" s="97" t="s">
        <v>294</v>
      </c>
      <c r="G14" s="50" t="s">
        <v>297</v>
      </c>
      <c r="H14" s="15"/>
      <c r="I14" s="11"/>
      <c r="J14" s="11"/>
      <c r="K14" s="11"/>
      <c r="L14" s="11"/>
      <c r="M14" s="11"/>
      <c r="N14" s="11"/>
      <c r="O14" s="11"/>
      <c r="P14" s="11"/>
      <c r="Q14" s="11"/>
      <c r="R14" s="11"/>
      <c r="S14" s="11"/>
      <c r="T14" s="11"/>
      <c r="U14" s="11"/>
      <c r="V14" s="11"/>
      <c r="W14" s="11"/>
      <c r="X14" s="11"/>
      <c r="Y14" s="11"/>
      <c r="Z14" s="11"/>
      <c r="AA14" s="11"/>
      <c r="AB14" s="11"/>
    </row>
    <row r="15" spans="1:28" ht="54" customHeight="1" thickTop="1" thickBot="1" x14ac:dyDescent="0.25">
      <c r="A15" s="14"/>
      <c r="B15" s="144"/>
      <c r="C15" s="60" t="str">
        <f>'Cómo planeamos'!G15</f>
        <v>3. Realización de citación a padres de familia respecto a faltas relacionadas con la convivencia escolar.</v>
      </c>
      <c r="D15" s="50" t="s">
        <v>161</v>
      </c>
      <c r="E15" s="50" t="s">
        <v>293</v>
      </c>
      <c r="F15" s="97" t="s">
        <v>295</v>
      </c>
      <c r="G15" s="50" t="s">
        <v>296</v>
      </c>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71" t="s">
        <v>80</v>
      </c>
      <c r="C16" s="171"/>
      <c r="D16" s="171"/>
      <c r="E16" s="171"/>
      <c r="F16" s="171"/>
      <c r="G16" s="171"/>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54" t="s">
        <v>3</v>
      </c>
      <c r="C17" s="54" t="s">
        <v>4</v>
      </c>
      <c r="D17" s="55" t="s">
        <v>5</v>
      </c>
      <c r="E17" s="56" t="s">
        <v>6</v>
      </c>
      <c r="F17" s="57" t="s">
        <v>7</v>
      </c>
      <c r="G17" s="58"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56" t="s">
        <v>248</v>
      </c>
      <c r="C18" s="67" t="s">
        <v>223</v>
      </c>
      <c r="D18" s="50" t="s">
        <v>161</v>
      </c>
      <c r="E18" s="121" t="s">
        <v>314</v>
      </c>
      <c r="F18" s="50" t="s">
        <v>315</v>
      </c>
      <c r="G18" s="50" t="s">
        <v>316</v>
      </c>
      <c r="H18" s="15"/>
      <c r="I18" s="11"/>
      <c r="J18" s="11"/>
      <c r="K18" s="11"/>
      <c r="L18" s="11"/>
      <c r="M18" s="11"/>
      <c r="N18" s="11"/>
      <c r="O18" s="11"/>
      <c r="P18" s="11"/>
      <c r="Q18" s="11"/>
      <c r="R18" s="11"/>
      <c r="S18" s="11"/>
      <c r="T18" s="11"/>
      <c r="U18" s="11"/>
      <c r="V18" s="11"/>
      <c r="W18" s="11"/>
      <c r="X18" s="11"/>
      <c r="Y18" s="11"/>
      <c r="Z18" s="11"/>
      <c r="AA18" s="11"/>
      <c r="AB18" s="11"/>
    </row>
    <row r="19" spans="1:28" ht="49.5" customHeight="1" thickTop="1" thickBot="1" x14ac:dyDescent="0.25">
      <c r="A19" s="14"/>
      <c r="B19" s="157"/>
      <c r="C19" s="106" t="s">
        <v>224</v>
      </c>
      <c r="D19" s="50" t="s">
        <v>161</v>
      </c>
      <c r="E19" s="124" t="s">
        <v>317</v>
      </c>
      <c r="F19" s="50" t="s">
        <v>318</v>
      </c>
      <c r="G19" s="97" t="s">
        <v>319</v>
      </c>
      <c r="H19" s="15"/>
      <c r="I19" s="11"/>
      <c r="J19" s="11"/>
      <c r="K19" s="11"/>
      <c r="L19" s="11"/>
      <c r="M19" s="11"/>
      <c r="N19" s="11"/>
      <c r="O19" s="11"/>
      <c r="P19" s="11"/>
      <c r="Q19" s="11"/>
      <c r="R19" s="11"/>
      <c r="S19" s="11"/>
      <c r="T19" s="11"/>
      <c r="U19" s="11"/>
      <c r="V19" s="11"/>
      <c r="W19" s="11"/>
      <c r="X19" s="11"/>
      <c r="Y19" s="11"/>
      <c r="Z19" s="11"/>
      <c r="AA19" s="11"/>
      <c r="AB19" s="11"/>
    </row>
    <row r="20" spans="1:28" ht="106.5" customHeight="1" thickTop="1" thickBot="1" x14ac:dyDescent="0.25">
      <c r="A20" s="14"/>
      <c r="B20" s="158"/>
      <c r="C20" s="67" t="s">
        <v>225</v>
      </c>
      <c r="D20" s="50" t="s">
        <v>161</v>
      </c>
      <c r="E20" s="121" t="s">
        <v>320</v>
      </c>
      <c r="F20" s="50" t="s">
        <v>321</v>
      </c>
      <c r="G20" s="97" t="s">
        <v>322</v>
      </c>
      <c r="H20" s="15"/>
      <c r="I20" s="11"/>
      <c r="J20" s="11"/>
      <c r="K20" s="11"/>
      <c r="L20" s="11"/>
      <c r="M20" s="11"/>
      <c r="N20" s="11"/>
      <c r="O20" s="11"/>
      <c r="P20" s="11"/>
      <c r="Q20" s="11"/>
      <c r="R20" s="11"/>
      <c r="S20" s="11"/>
      <c r="T20" s="11"/>
      <c r="U20" s="11"/>
      <c r="V20" s="11"/>
      <c r="W20" s="11"/>
      <c r="X20" s="11"/>
      <c r="Y20" s="11"/>
      <c r="Z20" s="11"/>
      <c r="AA20" s="11"/>
      <c r="AB20" s="11"/>
    </row>
    <row r="21" spans="1:28" ht="43.5" customHeight="1" thickTop="1" thickBot="1" x14ac:dyDescent="0.25">
      <c r="A21" s="14"/>
      <c r="B21" s="156" t="s">
        <v>249</v>
      </c>
      <c r="C21" s="60" t="str">
        <f>'Cómo planeamos'!G22</f>
        <v>1. Prevención de embarazo en adolescentes</v>
      </c>
      <c r="D21" s="50" t="s">
        <v>161</v>
      </c>
      <c r="E21" s="97" t="s">
        <v>323</v>
      </c>
      <c r="F21" s="97" t="s">
        <v>324</v>
      </c>
      <c r="G21" s="108" t="s">
        <v>325</v>
      </c>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57"/>
      <c r="C22" s="60" t="str">
        <f>'Cómo planeamos'!G23</f>
        <v>2. Intervención en Salud Mental</v>
      </c>
      <c r="D22" s="50" t="s">
        <v>161</v>
      </c>
      <c r="E22" s="52" t="s">
        <v>326</v>
      </c>
      <c r="F22" s="107" t="s">
        <v>328</v>
      </c>
      <c r="G22" s="109" t="s">
        <v>327</v>
      </c>
      <c r="H22" s="15"/>
      <c r="I22" s="11"/>
      <c r="J22" s="11"/>
      <c r="K22" s="11"/>
      <c r="L22" s="11"/>
      <c r="M22" s="11"/>
      <c r="N22" s="11"/>
      <c r="O22" s="11"/>
      <c r="P22" s="11"/>
      <c r="Q22" s="11"/>
      <c r="R22" s="11"/>
      <c r="S22" s="11"/>
      <c r="T22" s="11"/>
      <c r="U22" s="11"/>
      <c r="V22" s="11"/>
      <c r="W22" s="11"/>
      <c r="X22" s="11"/>
      <c r="Y22" s="11"/>
      <c r="Z22" s="11"/>
      <c r="AA22" s="11"/>
      <c r="AB22" s="11"/>
    </row>
    <row r="23" spans="1:28" ht="48" customHeight="1" thickTop="1" thickBot="1" x14ac:dyDescent="0.25">
      <c r="A23" s="14"/>
      <c r="B23" s="158"/>
      <c r="C23" s="122" t="s">
        <v>265</v>
      </c>
      <c r="D23" s="50" t="s">
        <v>161</v>
      </c>
      <c r="E23" s="100" t="s">
        <v>329</v>
      </c>
      <c r="F23" s="52" t="s">
        <v>330</v>
      </c>
      <c r="G23" s="110" t="s">
        <v>331</v>
      </c>
      <c r="H23" s="15"/>
      <c r="I23" s="11"/>
      <c r="J23" s="11"/>
      <c r="K23" s="11"/>
      <c r="L23" s="11"/>
      <c r="M23" s="11"/>
      <c r="N23" s="11"/>
      <c r="O23" s="11"/>
      <c r="P23" s="11"/>
      <c r="Q23" s="11"/>
      <c r="R23" s="11"/>
      <c r="S23" s="11"/>
      <c r="T23" s="11"/>
      <c r="U23" s="11"/>
      <c r="V23" s="11"/>
      <c r="W23" s="11"/>
      <c r="X23" s="11"/>
      <c r="Y23" s="11"/>
      <c r="Z23" s="11"/>
      <c r="AA23" s="11"/>
      <c r="AB23" s="11"/>
    </row>
    <row r="24" spans="1:28" ht="41.25" customHeight="1" thickTop="1" thickBot="1" x14ac:dyDescent="0.25">
      <c r="A24" s="14"/>
      <c r="B24" s="156" t="s">
        <v>250</v>
      </c>
      <c r="C24" s="123" t="s">
        <v>311</v>
      </c>
      <c r="D24" s="50" t="s">
        <v>161</v>
      </c>
      <c r="E24" s="52" t="s">
        <v>333</v>
      </c>
      <c r="F24" s="52" t="s">
        <v>332</v>
      </c>
      <c r="G24" s="52" t="s">
        <v>334</v>
      </c>
      <c r="H24" s="15"/>
      <c r="I24" s="11"/>
      <c r="J24" s="11"/>
      <c r="K24" s="11"/>
      <c r="L24" s="11"/>
      <c r="M24" s="11"/>
      <c r="N24" s="11"/>
      <c r="O24" s="11"/>
      <c r="P24" s="11"/>
      <c r="Q24" s="11"/>
      <c r="R24" s="11"/>
      <c r="S24" s="11"/>
      <c r="T24" s="11"/>
      <c r="U24" s="11"/>
      <c r="V24" s="11"/>
      <c r="W24" s="11"/>
      <c r="X24" s="11"/>
      <c r="Y24" s="11"/>
      <c r="Z24" s="11"/>
      <c r="AA24" s="11"/>
      <c r="AB24" s="11"/>
    </row>
    <row r="25" spans="1:28" ht="45.75" customHeight="1" thickTop="1" thickBot="1" x14ac:dyDescent="0.25">
      <c r="A25" s="14"/>
      <c r="B25" s="157"/>
      <c r="C25" s="123" t="s">
        <v>312</v>
      </c>
      <c r="D25" s="50" t="s">
        <v>161</v>
      </c>
      <c r="E25" s="50" t="s">
        <v>335</v>
      </c>
      <c r="F25" s="50" t="s">
        <v>336</v>
      </c>
      <c r="G25" s="50" t="s">
        <v>337</v>
      </c>
      <c r="H25" s="15"/>
      <c r="I25" s="11"/>
      <c r="J25" s="11"/>
      <c r="K25" s="11"/>
      <c r="L25" s="11"/>
      <c r="M25" s="11"/>
      <c r="N25" s="11"/>
      <c r="O25" s="11"/>
      <c r="P25" s="11"/>
      <c r="Q25" s="11"/>
      <c r="R25" s="11"/>
      <c r="S25" s="11"/>
      <c r="T25" s="11"/>
      <c r="U25" s="11"/>
      <c r="V25" s="11"/>
      <c r="W25" s="11"/>
      <c r="X25" s="11"/>
      <c r="Y25" s="11"/>
      <c r="Z25" s="11"/>
      <c r="AA25" s="11"/>
      <c r="AB25" s="11"/>
    </row>
    <row r="26" spans="1:28" ht="66.75" customHeight="1" thickTop="1" thickBot="1" x14ac:dyDescent="0.25">
      <c r="A26" s="14"/>
      <c r="B26" s="158"/>
      <c r="C26" s="72" t="s">
        <v>313</v>
      </c>
      <c r="D26" s="50" t="s">
        <v>161</v>
      </c>
      <c r="E26" s="52" t="s">
        <v>338</v>
      </c>
      <c r="F26" s="100" t="s">
        <v>339</v>
      </c>
      <c r="G26" s="52" t="s">
        <v>340</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A6" zoomScale="73" zoomScaleNormal="100" workbookViewId="0">
      <selection activeCell="E6" sqref="E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76" t="s">
        <v>167</v>
      </c>
      <c r="C3" s="177"/>
      <c r="D3" s="177"/>
      <c r="E3" s="177"/>
      <c r="F3" s="177"/>
      <c r="G3" s="177"/>
      <c r="H3" s="178"/>
    </row>
    <row r="4" spans="1:27" ht="15.75" customHeight="1" thickTop="1" thickBot="1" x14ac:dyDescent="0.3">
      <c r="A4" s="14"/>
      <c r="B4" s="171" t="s">
        <v>79</v>
      </c>
      <c r="C4" s="171"/>
      <c r="D4" s="171"/>
      <c r="E4" s="171"/>
      <c r="F4" s="171"/>
      <c r="G4" s="171"/>
      <c r="H4" s="171"/>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78" t="s">
        <v>3</v>
      </c>
      <c r="C5" s="70" t="s">
        <v>168</v>
      </c>
      <c r="D5" s="70" t="s">
        <v>169</v>
      </c>
      <c r="E5" s="70" t="s">
        <v>129</v>
      </c>
      <c r="F5" s="70" t="s">
        <v>131</v>
      </c>
      <c r="G5" s="70" t="s">
        <v>130</v>
      </c>
      <c r="H5" s="70" t="s">
        <v>170</v>
      </c>
      <c r="I5" s="15"/>
      <c r="J5" s="11"/>
      <c r="K5" s="11"/>
      <c r="L5" s="11"/>
      <c r="M5" s="11"/>
      <c r="N5" s="13"/>
      <c r="O5" s="11"/>
      <c r="P5" s="11"/>
      <c r="Q5" s="11"/>
      <c r="R5" s="11"/>
      <c r="S5" s="11"/>
      <c r="T5" s="11"/>
      <c r="U5" s="11"/>
      <c r="V5" s="11"/>
      <c r="W5" s="11"/>
      <c r="X5" s="11"/>
      <c r="Y5" s="11"/>
      <c r="Z5" s="11"/>
      <c r="AA5" s="11"/>
    </row>
    <row r="6" spans="1:27" ht="267.75" customHeight="1" thickTop="1" thickBot="1" x14ac:dyDescent="0.25">
      <c r="A6" s="14"/>
      <c r="B6" s="59" t="s">
        <v>248</v>
      </c>
      <c r="C6" s="50" t="s">
        <v>343</v>
      </c>
      <c r="D6" s="50" t="s">
        <v>378</v>
      </c>
      <c r="E6" s="50" t="s">
        <v>344</v>
      </c>
      <c r="F6" s="50" t="s">
        <v>345</v>
      </c>
      <c r="G6" s="50" t="s">
        <v>278</v>
      </c>
      <c r="H6" s="50" t="s">
        <v>346</v>
      </c>
      <c r="I6" s="15"/>
      <c r="J6" s="11"/>
      <c r="K6" s="11"/>
      <c r="L6" s="11"/>
      <c r="M6" s="14"/>
      <c r="N6" s="175"/>
      <c r="O6" s="15"/>
      <c r="P6" s="11"/>
      <c r="Q6" s="11"/>
      <c r="R6" s="11"/>
      <c r="S6" s="11"/>
      <c r="T6" s="11"/>
      <c r="U6" s="11"/>
      <c r="V6" s="11"/>
      <c r="W6" s="11"/>
      <c r="X6" s="11"/>
      <c r="Y6" s="11"/>
      <c r="Z6" s="11"/>
      <c r="AA6" s="11"/>
    </row>
    <row r="7" spans="1:27" ht="261.75" customHeight="1" thickTop="1" thickBot="1" x14ac:dyDescent="0.25">
      <c r="A7" s="14"/>
      <c r="B7" s="59" t="s">
        <v>249</v>
      </c>
      <c r="C7" s="50" t="s">
        <v>347</v>
      </c>
      <c r="D7" s="50" t="s">
        <v>349</v>
      </c>
      <c r="E7" s="50" t="s">
        <v>351</v>
      </c>
      <c r="F7" s="50" t="s">
        <v>353</v>
      </c>
      <c r="G7" s="50" t="s">
        <v>355</v>
      </c>
      <c r="H7" s="50" t="s">
        <v>357</v>
      </c>
      <c r="I7" s="15"/>
      <c r="J7" s="11"/>
      <c r="K7" s="11"/>
      <c r="L7" s="11"/>
      <c r="M7" s="14"/>
      <c r="N7" s="175"/>
      <c r="O7" s="15"/>
      <c r="P7" s="11"/>
      <c r="Q7" s="11"/>
      <c r="R7" s="11"/>
      <c r="S7" s="11"/>
      <c r="T7" s="11"/>
      <c r="U7" s="11"/>
      <c r="V7" s="11"/>
      <c r="W7" s="11"/>
      <c r="X7" s="11"/>
      <c r="Y7" s="11"/>
      <c r="Z7" s="11"/>
      <c r="AA7" s="11"/>
    </row>
    <row r="8" spans="1:27" ht="179.25" customHeight="1" thickTop="1" thickBot="1" x14ac:dyDescent="0.25">
      <c r="A8" s="14"/>
      <c r="B8" s="59" t="s">
        <v>342</v>
      </c>
      <c r="C8" s="50" t="s">
        <v>348</v>
      </c>
      <c r="D8" s="50" t="s">
        <v>350</v>
      </c>
      <c r="E8" s="50" t="s">
        <v>352</v>
      </c>
      <c r="F8" s="50" t="s">
        <v>354</v>
      </c>
      <c r="G8" s="50" t="s">
        <v>356</v>
      </c>
      <c r="H8" s="50" t="s">
        <v>358</v>
      </c>
      <c r="I8" s="15"/>
      <c r="J8" s="11"/>
      <c r="K8" s="11"/>
      <c r="L8" s="11"/>
      <c r="M8" s="14"/>
      <c r="N8" s="175"/>
      <c r="O8" s="15"/>
      <c r="P8" s="11"/>
      <c r="Q8" s="11"/>
      <c r="R8" s="11"/>
      <c r="S8" s="11"/>
      <c r="T8" s="11"/>
      <c r="U8" s="11"/>
      <c r="V8" s="11"/>
      <c r="W8" s="11"/>
      <c r="X8" s="11"/>
      <c r="Y8" s="11"/>
      <c r="Z8" s="11"/>
      <c r="AA8" s="11"/>
    </row>
    <row r="9" spans="1:27" ht="20.25" customHeight="1" thickTop="1" thickBot="1" x14ac:dyDescent="0.3">
      <c r="A9" s="14"/>
      <c r="B9" s="171" t="s">
        <v>80</v>
      </c>
      <c r="C9" s="171"/>
      <c r="D9" s="171"/>
      <c r="E9" s="171"/>
      <c r="F9" s="171"/>
      <c r="G9" s="171"/>
      <c r="H9" s="171"/>
      <c r="I9" s="15"/>
      <c r="J9" s="11"/>
      <c r="K9" s="11"/>
      <c r="L9" s="11"/>
      <c r="M9" s="14"/>
      <c r="N9" s="175"/>
      <c r="O9" s="15"/>
      <c r="P9" s="11"/>
      <c r="Q9" s="11"/>
      <c r="R9" s="11"/>
      <c r="S9" s="11"/>
      <c r="T9" s="11"/>
      <c r="U9" s="11"/>
      <c r="V9" s="11"/>
      <c r="W9" s="11"/>
      <c r="X9" s="11"/>
      <c r="Y9" s="11"/>
      <c r="Z9" s="11"/>
      <c r="AA9" s="11"/>
    </row>
    <row r="10" spans="1:27" ht="66" customHeight="1" thickTop="1" thickBot="1" x14ac:dyDescent="0.25">
      <c r="A10" s="14"/>
      <c r="B10" s="83" t="s">
        <v>3</v>
      </c>
      <c r="C10" s="84" t="s">
        <v>171</v>
      </c>
      <c r="D10" s="84" t="s">
        <v>169</v>
      </c>
      <c r="E10" s="84" t="s">
        <v>129</v>
      </c>
      <c r="F10" s="84" t="s">
        <v>131</v>
      </c>
      <c r="G10" s="84" t="s">
        <v>130</v>
      </c>
      <c r="H10" s="84" t="s">
        <v>170</v>
      </c>
      <c r="I10" s="15"/>
      <c r="J10" s="11"/>
      <c r="K10" s="11"/>
      <c r="L10" s="11"/>
      <c r="M10" s="14"/>
      <c r="N10" s="175"/>
      <c r="O10" s="15"/>
      <c r="P10" s="11"/>
      <c r="Q10" s="11"/>
      <c r="R10" s="11"/>
      <c r="S10" s="11"/>
      <c r="T10" s="11"/>
      <c r="U10" s="11"/>
      <c r="V10" s="11"/>
      <c r="W10" s="11"/>
      <c r="X10" s="11"/>
      <c r="Y10" s="11"/>
      <c r="Z10" s="11"/>
      <c r="AA10" s="11"/>
    </row>
    <row r="11" spans="1:27" ht="266.25" customHeight="1" thickTop="1" thickBot="1" x14ac:dyDescent="0.25">
      <c r="A11" s="14"/>
      <c r="B11" s="59" t="s">
        <v>248</v>
      </c>
      <c r="C11" s="50" t="s">
        <v>359</v>
      </c>
      <c r="D11" s="50" t="s">
        <v>360</v>
      </c>
      <c r="E11" s="50" t="s">
        <v>361</v>
      </c>
      <c r="F11" s="50" t="s">
        <v>362</v>
      </c>
      <c r="G11" s="50" t="s">
        <v>363</v>
      </c>
      <c r="H11" s="50" t="s">
        <v>364</v>
      </c>
      <c r="I11" s="15"/>
      <c r="J11" s="11"/>
      <c r="K11" s="11"/>
      <c r="L11" s="11"/>
      <c r="M11" s="14"/>
      <c r="N11" s="175"/>
      <c r="O11" s="15"/>
      <c r="P11" s="11"/>
      <c r="Q11" s="11"/>
      <c r="R11" s="11"/>
      <c r="S11" s="11"/>
      <c r="T11" s="11"/>
      <c r="U11" s="11"/>
      <c r="V11" s="11"/>
      <c r="W11" s="11"/>
      <c r="X11" s="11"/>
      <c r="Y11" s="11"/>
      <c r="Z11" s="11"/>
      <c r="AA11" s="11"/>
    </row>
    <row r="12" spans="1:27" ht="236.25" customHeight="1" thickTop="1" thickBot="1" x14ac:dyDescent="0.25">
      <c r="A12" s="14"/>
      <c r="B12" s="59" t="s">
        <v>249</v>
      </c>
      <c r="C12" s="50" t="s">
        <v>365</v>
      </c>
      <c r="D12" s="50" t="s">
        <v>367</v>
      </c>
      <c r="E12" s="50" t="s">
        <v>369</v>
      </c>
      <c r="F12" s="50" t="s">
        <v>371</v>
      </c>
      <c r="G12" s="50" t="s">
        <v>373</v>
      </c>
      <c r="H12" s="50" t="s">
        <v>375</v>
      </c>
      <c r="I12" s="15"/>
      <c r="J12" s="11"/>
      <c r="K12" s="11"/>
      <c r="L12" s="11"/>
      <c r="M12" s="14"/>
      <c r="N12" s="175"/>
      <c r="O12" s="15"/>
      <c r="P12" s="11"/>
      <c r="Q12" s="11"/>
      <c r="R12" s="11"/>
      <c r="S12" s="11"/>
      <c r="T12" s="11"/>
      <c r="U12" s="11"/>
      <c r="V12" s="11"/>
      <c r="W12" s="11"/>
      <c r="X12" s="11"/>
      <c r="Y12" s="11"/>
      <c r="Z12" s="11"/>
      <c r="AA12" s="11"/>
    </row>
    <row r="13" spans="1:27" ht="164.25" customHeight="1" thickTop="1" thickBot="1" x14ac:dyDescent="0.25">
      <c r="A13" s="14"/>
      <c r="B13" s="59" t="s">
        <v>341</v>
      </c>
      <c r="C13" s="50" t="s">
        <v>366</v>
      </c>
      <c r="D13" s="50" t="s">
        <v>368</v>
      </c>
      <c r="E13" s="50" t="s">
        <v>370</v>
      </c>
      <c r="F13" s="50" t="s">
        <v>372</v>
      </c>
      <c r="G13" s="50" t="s">
        <v>374</v>
      </c>
      <c r="H13" s="50" t="s">
        <v>376</v>
      </c>
      <c r="I13" s="15"/>
      <c r="J13" s="11"/>
      <c r="K13" s="11"/>
      <c r="L13" s="11"/>
      <c r="M13" s="14"/>
      <c r="N13" s="175"/>
      <c r="O13" s="15"/>
      <c r="P13" s="11"/>
      <c r="Q13" s="11"/>
      <c r="R13" s="11"/>
      <c r="S13" s="11"/>
      <c r="T13" s="11"/>
      <c r="U13" s="11"/>
      <c r="V13" s="11"/>
      <c r="W13" s="11"/>
      <c r="X13" s="11"/>
      <c r="Y13" s="11"/>
      <c r="Z13" s="11"/>
      <c r="AA13" s="11"/>
    </row>
    <row r="14" spans="1:27" ht="16.5" thickTop="1" thickBot="1" x14ac:dyDescent="0.25">
      <c r="A14" s="11"/>
      <c r="B14" s="80"/>
      <c r="C14" s="81"/>
      <c r="D14" s="81"/>
      <c r="E14" s="81"/>
      <c r="F14" s="81"/>
      <c r="G14" s="81"/>
      <c r="H14" s="81"/>
      <c r="I14" s="11"/>
      <c r="J14" s="11"/>
      <c r="K14" s="11"/>
      <c r="L14" s="11"/>
      <c r="M14" s="14"/>
      <c r="N14" s="175"/>
      <c r="O14" s="15"/>
      <c r="P14" s="11"/>
      <c r="Q14" s="11"/>
      <c r="R14" s="11"/>
      <c r="S14" s="11"/>
      <c r="T14" s="11"/>
      <c r="U14" s="11"/>
      <c r="V14" s="11"/>
      <c r="W14" s="11"/>
      <c r="X14" s="11"/>
      <c r="Y14" s="11"/>
      <c r="Z14" s="11"/>
      <c r="AA14" s="11"/>
    </row>
    <row r="15" spans="1:27" ht="46.5" customHeight="1" thickTop="1" thickBot="1" x14ac:dyDescent="0.25">
      <c r="A15" s="14"/>
      <c r="B15" s="179" t="s">
        <v>175</v>
      </c>
      <c r="C15" s="180"/>
      <c r="D15" s="180"/>
      <c r="E15" s="180"/>
      <c r="F15" s="180"/>
      <c r="G15" s="180"/>
      <c r="H15" s="181"/>
      <c r="I15" s="89"/>
      <c r="J15" s="89"/>
      <c r="K15" s="89"/>
      <c r="L15" s="11"/>
      <c r="M15" s="11"/>
      <c r="N15" s="17"/>
      <c r="O15" s="11"/>
      <c r="P15" s="11"/>
      <c r="Q15" s="11"/>
      <c r="R15" s="11"/>
      <c r="S15" s="11"/>
      <c r="T15" s="11"/>
      <c r="U15" s="11"/>
      <c r="V15" s="11"/>
      <c r="W15" s="11"/>
      <c r="X15" s="11"/>
      <c r="Y15" s="11"/>
      <c r="Z15" s="11"/>
      <c r="AA15" s="11"/>
    </row>
    <row r="16" spans="1:27" ht="77.25" customHeight="1" thickTop="1" thickBot="1" x14ac:dyDescent="0.25">
      <c r="A16" s="14"/>
      <c r="B16" s="182" t="s">
        <v>377</v>
      </c>
      <c r="C16" s="183"/>
      <c r="D16" s="183"/>
      <c r="E16" s="183"/>
      <c r="F16" s="183"/>
      <c r="G16" s="183"/>
      <c r="H16" s="184"/>
      <c r="I16" s="89"/>
      <c r="J16" s="89"/>
      <c r="K16" s="89"/>
      <c r="L16" s="11"/>
      <c r="M16" s="11"/>
      <c r="N16" s="11"/>
      <c r="O16" s="11"/>
      <c r="P16" s="11"/>
      <c r="Q16" s="11"/>
      <c r="R16" s="11"/>
      <c r="S16" s="11"/>
      <c r="T16" s="11"/>
      <c r="U16" s="11"/>
      <c r="V16" s="11"/>
      <c r="W16" s="11"/>
      <c r="X16" s="11"/>
      <c r="Y16" s="11"/>
      <c r="Z16" s="11"/>
      <c r="AA16" s="11"/>
    </row>
    <row r="17" spans="1:27" ht="14.25" customHeight="1" thickTop="1" thickBot="1" x14ac:dyDescent="0.25">
      <c r="A17" s="11"/>
      <c r="B17" s="90"/>
      <c r="C17" s="89"/>
      <c r="D17" s="89"/>
      <c r="E17" s="89"/>
      <c r="F17" s="89"/>
      <c r="G17" s="89"/>
      <c r="H17" s="89"/>
      <c r="I17" s="89"/>
      <c r="J17" s="89"/>
      <c r="K17" s="89"/>
      <c r="L17" s="11"/>
      <c r="M17" s="11"/>
      <c r="N17" s="11"/>
      <c r="O17" s="11"/>
      <c r="P17" s="11"/>
      <c r="Q17" s="11"/>
      <c r="R17" s="11"/>
      <c r="S17" s="11"/>
      <c r="T17" s="11"/>
      <c r="U17" s="11"/>
      <c r="V17" s="11"/>
      <c r="W17" s="11"/>
      <c r="X17" s="11"/>
      <c r="Y17" s="11"/>
      <c r="Z17" s="11"/>
      <c r="AA17" s="11"/>
    </row>
    <row r="18" spans="1:27" ht="14.25" customHeight="1" thickTop="1" thickBot="1" x14ac:dyDescent="0.25">
      <c r="A18" s="11"/>
      <c r="B18" s="90"/>
      <c r="C18" s="89"/>
      <c r="D18" s="89"/>
      <c r="E18" s="89"/>
      <c r="F18" s="89"/>
      <c r="G18" s="89"/>
      <c r="H18" s="89"/>
      <c r="I18" s="93"/>
      <c r="J18" s="93"/>
      <c r="K18" s="93"/>
      <c r="L18" s="11"/>
      <c r="M18" s="11"/>
      <c r="N18" s="11"/>
      <c r="O18" s="11"/>
      <c r="P18" s="11"/>
      <c r="Q18" s="11"/>
      <c r="R18" s="11"/>
      <c r="S18" s="11"/>
      <c r="T18" s="11"/>
      <c r="U18" s="11"/>
      <c r="V18" s="11"/>
      <c r="W18" s="11"/>
      <c r="X18" s="11"/>
      <c r="Y18" s="11"/>
      <c r="Z18" s="11"/>
      <c r="AA18" s="11"/>
    </row>
    <row r="19" spans="1:27" ht="14.25" customHeight="1" thickTop="1" thickBot="1" x14ac:dyDescent="0.25">
      <c r="A19" s="11"/>
      <c r="B19" s="90"/>
      <c r="C19" s="89"/>
      <c r="D19" s="89"/>
      <c r="E19" s="89"/>
      <c r="F19" s="89"/>
      <c r="G19" s="89"/>
      <c r="H19" s="89"/>
      <c r="I19" s="89"/>
      <c r="J19" s="89"/>
      <c r="K19" s="89"/>
      <c r="L19" s="11"/>
      <c r="M19" s="11"/>
      <c r="N19" s="11"/>
      <c r="O19" s="11"/>
      <c r="P19" s="11"/>
      <c r="Q19" s="11"/>
      <c r="R19" s="11"/>
      <c r="S19" s="11"/>
      <c r="T19" s="11"/>
      <c r="U19" s="11"/>
      <c r="V19" s="11"/>
      <c r="W19" s="11"/>
      <c r="X19" s="11"/>
      <c r="Y19" s="11"/>
      <c r="Z19" s="11"/>
      <c r="AA19" s="11"/>
    </row>
    <row r="20" spans="1:27" ht="14.25" customHeight="1" thickTop="1" thickBot="1" x14ac:dyDescent="0.25">
      <c r="A20" s="11"/>
      <c r="B20" s="90"/>
      <c r="C20" s="89"/>
      <c r="D20" s="89"/>
      <c r="E20" s="89"/>
      <c r="F20" s="89"/>
      <c r="G20" s="89"/>
      <c r="H20" s="89"/>
      <c r="I20" s="89"/>
      <c r="J20" s="91"/>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90"/>
      <c r="C21" s="89"/>
      <c r="D21" s="89"/>
      <c r="E21" s="89"/>
      <c r="F21" s="89"/>
      <c r="G21" s="89"/>
      <c r="H21" s="89"/>
      <c r="I21" s="89"/>
      <c r="J21" s="91"/>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92"/>
      <c r="C22" s="93"/>
      <c r="D22" s="93"/>
      <c r="E22" s="93"/>
      <c r="F22" s="93"/>
      <c r="G22" s="93"/>
      <c r="H22" s="93"/>
      <c r="I22" s="93"/>
      <c r="J22" s="94"/>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8">
    <mergeCell ref="B15:H15"/>
    <mergeCell ref="B16:H16"/>
    <mergeCell ref="N6:N8"/>
    <mergeCell ref="N9:N11"/>
    <mergeCell ref="N12:N14"/>
    <mergeCell ref="B3:H3"/>
    <mergeCell ref="B4:H4"/>
    <mergeCell ref="B9:H9"/>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Heyleen Juliana Leon Rodriguez</cp:lastModifiedBy>
  <cp:lastPrinted>2026-05-07T13:30:02Z</cp:lastPrinted>
  <dcterms:created xsi:type="dcterms:W3CDTF">2020-12-01T20:57:07Z</dcterms:created>
  <dcterms:modified xsi:type="dcterms:W3CDTF">2026-05-13T22:14:43Z</dcterms:modified>
</cp:coreProperties>
</file>