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Documents\A DIRRECION CER PUEBLO NUEVO 2025\DOCUMENTOS INSTITUCIONALES PEI\"/>
    </mc:Choice>
  </mc:AlternateContent>
  <xr:revisionPtr revIDLastSave="0" documentId="13_ncr:1_{31656C19-4AC5-4587-83D0-BF70D1EC7D36}"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5" r:id="rId1"/>
    <sheet name="Ficha análisis situación " sheetId="6" r:id="rId2"/>
    <sheet name="Línea base" sheetId="7" r:id="rId3"/>
    <sheet name="Medidas" sheetId="8" r:id="rId4"/>
    <sheet name="Cómo vamos 1" sheetId="10" r:id="rId5"/>
    <sheet name="Cómo vamos 2" sheetId="15" r:id="rId6"/>
    <sheet name="Qué aprendimos y cómo mejoramo" sheetId="12" r:id="rId7"/>
    <sheet name="Cómo planeamos" sheetId="9" r:id="rId8"/>
    <sheet name="Hoja1" sheetId="16" r:id="rId9"/>
  </sheets>
  <calcPr calcId="191029"/>
</workbook>
</file>

<file path=xl/calcChain.xml><?xml version="1.0" encoding="utf-8"?>
<calcChain xmlns="http://schemas.openxmlformats.org/spreadsheetml/2006/main">
  <c r="B13" i="12" l="1"/>
  <c r="B11" i="12"/>
  <c r="B7" i="12"/>
  <c r="B6" i="12"/>
  <c r="B18" i="15" l="1"/>
  <c r="B13" i="15"/>
  <c r="B10" i="15"/>
  <c r="B7" i="15"/>
  <c r="B8" i="8"/>
  <c r="D8" i="8" l="1"/>
  <c r="B8" i="12"/>
  <c r="B13" i="10"/>
  <c r="B10" i="10"/>
  <c r="B19" i="9"/>
  <c r="B9" i="8"/>
  <c r="B10" i="8"/>
  <c r="D9" i="8"/>
  <c r="D10" i="8"/>
  <c r="B7" i="8"/>
  <c r="B18" i="10" l="1"/>
  <c r="D7" i="8"/>
</calcChain>
</file>

<file path=xl/sharedStrings.xml><?xml version="1.0" encoding="utf-8"?>
<sst xmlns="http://schemas.openxmlformats.org/spreadsheetml/2006/main" count="321" uniqueCount="220">
  <si>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</si>
  <si>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</si>
  <si>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</si>
  <si>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</si>
  <si>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</si>
  <si>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</si>
  <si>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</si>
  <si>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</si>
  <si>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</si>
  <si>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</si>
  <si>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</si>
  <si>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</si>
  <si>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</si>
  <si>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</si>
  <si>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</si>
  <si>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</si>
  <si>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</si>
  <si>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</si>
  <si>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</si>
  <si>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</si>
  <si>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</si>
  <si>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</si>
  <si>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</si>
  <si>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</si>
  <si>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</si>
  <si>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</si>
  <si>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</si>
  <si>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</si>
  <si>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</si>
  <si>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</si>
  <si>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</si>
  <si>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</si>
  <si>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</si>
  <si>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</si>
  <si>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</si>
  <si>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</si>
  <si>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</si>
  <si>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</si>
  <si>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</si>
  <si>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</si>
  <si>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</si>
  <si>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</si>
  <si>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</si>
  <si>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</si>
  <si>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</si>
  <si>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</si>
  <si>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</si>
  <si>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</si>
  <si>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</si>
  <si>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</si>
  <si>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</si>
  <si>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</si>
  <si>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</si>
  <si>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</si>
  <si>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</si>
  <si>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</si>
  <si>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</si>
  <si>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</si>
  <si>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</si>
  <si>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</si>
  <si>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</si>
  <si>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</si>
  <si>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</si>
  <si>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</si>
  <si>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</si>
  <si>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</si>
  <si>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</si>
  <si>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</si>
  <si>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</si>
  <si>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</si>
  <si>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</si>
  <si>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</si>
  <si>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</si>
  <si>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</si>
  <si>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</si>
  <si>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</si>
  <si>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</si>
  <si>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</si>
  <si>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</si>
  <si>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</si>
  <si>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</si>
  <si>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</si>
  <si>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</si>
  <si>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</si>
  <si>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</si>
  <si>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</si>
  <si>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</si>
  <si>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</si>
  <si>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</si>
  <si>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</si>
  <si>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</si>
  <si>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</si>
  <si>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</si>
  <si>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</si>
  <si>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</si>
  <si>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</si>
  <si>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</si>
  <si>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</si>
  <si>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</si>
  <si>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</si>
  <si>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</si>
  <si>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</si>
  <si>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</si>
  <si>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</si>
  <si>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</si>
  <si>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</si>
  <si>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</si>
  <si>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</si>
  <si>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</si>
  <si>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</si>
  <si>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</si>
  <si>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</si>
  <si>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</si>
  <si>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</si>
  <si>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</si>
  <si>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</si>
  <si>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</si>
  <si>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</si>
  <si>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</si>
  <si>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</si>
  <si>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</si>
  <si>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</si>
  <si>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</si>
  <si>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</si>
  <si>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</si>
  <si>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</si>
  <si>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</si>
  <si>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</si>
  <si>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</si>
  <si>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</si>
  <si>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</si>
  <si>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</si>
  <si>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</si>
  <si>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</si>
  <si>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</si>
  <si>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</si>
  <si>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</si>
  <si>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</si>
  <si>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</si>
  <si>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</si>
  <si>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</si>
  <si>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</si>
  <si>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</si>
  <si>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</si>
  <si>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</si>
  <si>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</si>
  <si>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</si>
  <si>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</si>
  <si>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</si>
  <si>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</si>
  <si>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</si>
  <si>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</si>
  <si>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</si>
  <si>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</si>
  <si>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</si>
  <si>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</si>
  <si>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</si>
  <si>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</si>
  <si>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</si>
  <si>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</si>
  <si>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</si>
  <si>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</si>
  <si>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</si>
  <si>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</si>
  <si>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</si>
  <si>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</si>
  <si>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</si>
  <si>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</si>
  <si>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</si>
  <si>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</si>
  <si>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</si>
  <si>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</si>
  <si>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</si>
  <si>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</si>
  <si>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</si>
  <si>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</si>
  <si>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</si>
  <si>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</si>
  <si>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</si>
  <si>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</si>
  <si>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</si>
  <si>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</si>
  <si>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</si>
  <si>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</si>
  <si>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</si>
  <si>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</si>
  <si>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</si>
  <si>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 </t>
  </si>
  <si>
    <t>Exiguir el cumplimiento del manual de convivenci escolar</t>
  </si>
  <si>
    <t>CENTRO EDUCATIVO RURAL PUEBLO NUEVO</t>
  </si>
  <si>
    <t xml:space="preserve">CORREGIMIENTO PUEBLO NUEVO </t>
  </si>
  <si>
    <t>OCAÑA</t>
  </si>
  <si>
    <t>NA</t>
  </si>
  <si>
    <t>MARLON SÁNCHEZ CAICEDO</t>
  </si>
  <si>
    <t>1. Escuela de padres</t>
  </si>
  <si>
    <t>2. Comité de convivencia escolar</t>
  </si>
  <si>
    <t>3. Manual de convivencia</t>
  </si>
  <si>
    <t>1. Estudiantes en espacios reducidos</t>
  </si>
  <si>
    <t>2. El desconocimiento real de las faltas del manual de convivencia</t>
  </si>
  <si>
    <t>3. Falta de capacitación institucional en temas de vulneración en derechos de la niñez</t>
  </si>
  <si>
    <t>La violencia de genero se manifiesta en actitudes machistas y/o feministas que discriminan a sus compañeros a la hora de elegir sus preferencias  e intereses.</t>
  </si>
  <si>
    <t>Espacios de enseñanza: aulas y laboratorios.</t>
  </si>
  <si>
    <t>La mayor prevalencia de riesgo causante radica en la sociedad externa a la institución educativa, porque no se previene desde las  acciones como las palabras, gestos y actitudes  que hacen daño estando en la presencia de NNA. Los adultos en casa, en el barrio, en la igesia, etc son formadores y en algunos contextos ya mencionados crean ambientes vulnerables para  la  atención y la participación de NNA en ambientes que no son educativos.</t>
  </si>
  <si>
    <t>La consecuencia principal está en la equivoca interpretación del concepto de género en la formación de los NNA en la institución educativa, en la casa y en la iglesia. Por lo tanto los conceptos de machismo y feminismo son mal interpretados y nada tienen que ver con el concepto de género,dichos conceptos han sido infundados en edades tempranas por comportamientos de niños creyendose más fuertes que las niñas en algunas actividades que pueden desarrollar como grupo, ya sea en la escuela o en otro lugar, dando lugar esto a que se posibiliten espacios conflictivos para que los niños ejerzan dominio físico, verbal y psicologico sobre las niñas.</t>
  </si>
  <si>
    <t>Fomentar una actividad lúdico participativa concerniente al concepto de género con los PMC ( Padres, madres y cuidadores), causas y consecuencias del mal ejemplo de los adultos en casa, en la escuela o en otro sitio donde se comparta con NNA.</t>
  </si>
  <si>
    <t>Promover en las IE la importancia de las funciones del Comité de convivencia escolar en todas las actividades que se programen por parte del docente orientador u otro lider del comité de ser necesario.</t>
  </si>
  <si>
    <t>Dar a conocer en las reuniones que se programen por parte de los docentes las diferentes faltas y su clasificación y medidas correctivas, con relación a temas que se susciten sobre VBG</t>
  </si>
  <si>
    <t>Ejercer vigilancia constante en espacios donde los estudiantes pasen tiempo recreandose o conversando sea en grupos grandes o pequeños. Hablar con ellos y preguntarles sobre lo que se ve que están haciendo.</t>
  </si>
  <si>
    <t>Cada estudiante deberá conocer desde el afianzamiento por parte del docente, las consecuencias de las faltas que se cometan en el entorno educativo entre  compañeros de estudio  o contra docentes o viceversa.</t>
  </si>
  <si>
    <t>Lograr espacios interinstitucionales por concertación para la realización de actividades con instituciones presentes en la zona,  con trazabilidad en los proyetos transversales que se vienen fortaleciendo desde las áreas de gestión</t>
  </si>
  <si>
    <t xml:space="preserve">Logros: </t>
  </si>
  <si>
    <t>cerpueblonuevo2005@hotmail.com</t>
  </si>
  <si>
    <t>Escuela de padres</t>
  </si>
  <si>
    <t>Interés y participación de los PMC</t>
  </si>
  <si>
    <t>Comité de convivencia escolar</t>
  </si>
  <si>
    <t>Espacio recreativo durante el descanso</t>
  </si>
  <si>
    <t>Jugando y aprendiendo sobre el manual de convivencia</t>
  </si>
  <si>
    <t>Programación de encuentros interinstitucionales</t>
  </si>
  <si>
    <t xml:space="preserve">La hora establecida en la jornada acádemica </t>
  </si>
  <si>
    <t>Convocar en jornada contraria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</si>
</sst>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4" fillId="0" borderId="4" xfId="1" applyBorder="1" applyAlignment="1">
      <alignment wrapText="1"/>
    </xf>
    <xf numFmtId="0" fontId="30" fillId="0" borderId="24" xfId="0" applyFont="1" applyBorder="1" applyAlignment="1">
      <alignment vertical="center" wrapText="1"/>
    </xf>
    <xf numFmtId="0" fontId="1" fillId="2" borderId="24" xfId="0" applyFont="1" applyFill="1" applyBorder="1" applyAlignment="1">
      <alignment vertical="center"/>
    </xf>
    <xf numFmtId="0" fontId="9" fillId="0" borderId="4" xfId="0" applyFont="1" applyBorder="1" applyAlignment="1">
      <alignment wrapText="1"/>
    </xf>
    <xf numFmtId="0" fontId="9" fillId="0" borderId="24" xfId="0" applyFont="1" applyBorder="1" applyAlignment="1">
      <alignment horizontal="lef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39" xfId="0" applyFont="1" applyBorder="1" applyAlignment="1">
      <alignment horizontal="center" vertic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1" fillId="0" borderId="4" xfId="0" applyFont="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1.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rpueblonuevo2005@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3"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05" t="s">
        <v>89</v>
      </c>
      <c r="C2" s="106"/>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189</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190</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25">
      <c r="A5" s="3"/>
      <c r="B5" s="19" t="s">
        <v>51</v>
      </c>
      <c r="C5" s="103" t="s">
        <v>191</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107</v>
      </c>
      <c r="C6" s="34" t="s">
        <v>192</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106</v>
      </c>
      <c r="C7" s="34" t="s">
        <v>192</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25">
      <c r="A8" s="3"/>
      <c r="B8" s="36" t="s">
        <v>56</v>
      </c>
      <c r="C8" s="103" t="s">
        <v>193</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100"/>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4" t="s">
        <v>49</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151">
        <v>190</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151">
        <v>21</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151">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07" t="s">
        <v>60</v>
      </c>
      <c r="C15" s="108"/>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103" t="s">
        <v>193</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151">
        <v>3183935158</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100" t="s">
        <v>211</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4"/>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4"/>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Normal="100"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11" t="s">
        <v>90</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09" t="s">
        <v>182</v>
      </c>
      <c r="D3" s="91"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09"/>
      <c r="D4" s="91" t="s">
        <v>200</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09" t="s">
        <v>92</v>
      </c>
      <c r="D5" s="9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10"/>
      <c r="D6" s="93" t="s">
        <v>194</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10"/>
      <c r="D7" s="93" t="s">
        <v>195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10"/>
      <c r="D8" s="93" t="s">
        <v>196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09" t="s">
        <v>94</v>
      </c>
      <c r="D9" s="9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10"/>
      <c r="D10" s="93" t="s">
        <v>197</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10"/>
      <c r="D11" s="93" t="s">
        <v>198</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10"/>
      <c r="D12" s="93" t="s">
        <v>199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6"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3" t="s">
        <v>96</v>
      </c>
      <c r="C4" s="114"/>
      <c r="D4" s="5"/>
      <c r="E4" s="1"/>
      <c r="F4" s="1"/>
      <c r="G4" s="1"/>
      <c r="H4" s="1"/>
      <c r="I4" s="1"/>
      <c r="J4" s="45" t="s">
        <v>112</v>
      </c>
      <c r="K4" s="1"/>
      <c r="L4" s="69">
        <v>0</v>
      </c>
      <c r="M4" s="1"/>
      <c r="N4" s="1"/>
      <c r="O4" s="1"/>
      <c r="P4" s="1"/>
      <c r="Q4" s="1"/>
      <c r="R4" s="1"/>
      <c r="S4" s="1"/>
      <c r="T4" s="1"/>
      <c r="U4" s="1"/>
      <c r="V4" s="1"/>
      <c r="W4" s="1"/>
      <c r="X4" s="1"/>
      <c r="Y4" s="1"/>
      <c r="Z4" s="1"/>
    </row>
    <row r="5" spans="1:26" ht="135.75" customHeight="1" thickTop="1" thickBot="1" x14ac:dyDescent="0.3">
      <c r="A5" s="3"/>
      <c r="B5" s="66" t="s">
        <v>91</v>
      </c>
      <c r="C5" s="104" t="s">
        <v>200</v>
      </c>
      <c r="D5" s="5"/>
      <c r="E5" s="1"/>
      <c r="F5" s="45" t="s">
        <v>97</v>
      </c>
      <c r="G5" s="1"/>
      <c r="H5" s="46" t="s">
        <v>102</v>
      </c>
      <c r="I5" s="1"/>
      <c r="J5" s="47" t="s">
        <v>67</v>
      </c>
      <c r="K5" s="1"/>
      <c r="L5" s="48" t="s">
        <v>120</v>
      </c>
      <c r="M5" s="1"/>
      <c r="N5" s="44"/>
      <c r="O5" s="1"/>
      <c r="P5" s="1"/>
      <c r="Q5" s="1"/>
      <c r="R5" s="1"/>
      <c r="S5" s="1"/>
      <c r="T5" s="1"/>
      <c r="U5" s="1"/>
      <c r="V5" s="1"/>
      <c r="W5" s="1"/>
      <c r="X5" s="1"/>
      <c r="Y5" s="1"/>
      <c r="Z5" s="1"/>
    </row>
    <row r="6" spans="1:26" ht="52.5" customHeight="1" thickTop="1" thickBot="1" x14ac:dyDescent="0.25">
      <c r="A6" s="3"/>
      <c r="B6" s="90" t="s">
        <v>178</v>
      </c>
      <c r="C6" s="41" t="s">
        <v>97</v>
      </c>
      <c r="D6" s="5"/>
      <c r="E6" s="1"/>
      <c r="F6" s="45" t="s">
        <v>98</v>
      </c>
      <c r="G6" s="1"/>
      <c r="H6" s="46" t="s">
        <v>103</v>
      </c>
      <c r="I6" s="1"/>
      <c r="J6" s="47" t="s">
        <v>68</v>
      </c>
      <c r="K6" s="1"/>
      <c r="L6" s="48" t="s">
        <v>71</v>
      </c>
      <c r="M6" s="1"/>
      <c r="N6" s="44"/>
      <c r="O6" s="1"/>
      <c r="P6" s="1"/>
      <c r="Q6" s="1"/>
      <c r="R6" s="1"/>
      <c r="S6" s="1"/>
      <c r="T6" s="1"/>
      <c r="U6" s="1"/>
      <c r="V6" s="1"/>
      <c r="W6" s="1"/>
      <c r="X6" s="1"/>
      <c r="Y6" s="1"/>
      <c r="Z6" s="1"/>
    </row>
    <row r="7" spans="1:26" ht="68.25" customHeight="1" thickTop="1" thickBot="1" x14ac:dyDescent="0.25">
      <c r="A7" s="3"/>
      <c r="B7" s="42" t="s">
        <v>118</v>
      </c>
      <c r="C7" s="43" t="s">
        <v>201</v>
      </c>
      <c r="D7" s="5"/>
      <c r="E7" s="1"/>
      <c r="F7" s="45" t="s">
        <v>99</v>
      </c>
      <c r="G7" s="1"/>
      <c r="H7" s="46" t="s">
        <v>104</v>
      </c>
      <c r="I7" s="1"/>
      <c r="J7" s="47" t="s">
        <v>69</v>
      </c>
      <c r="K7" s="1"/>
      <c r="L7" s="48" t="s">
        <v>72</v>
      </c>
      <c r="M7" s="1"/>
      <c r="N7" s="44" t="s">
        <v>125</v>
      </c>
      <c r="O7" s="1"/>
      <c r="P7" s="1"/>
      <c r="Q7" s="1"/>
      <c r="R7" s="1"/>
      <c r="S7" s="1"/>
      <c r="T7" s="1"/>
      <c r="U7" s="1"/>
      <c r="V7" s="1"/>
      <c r="W7" s="1"/>
      <c r="X7" s="1"/>
      <c r="Y7" s="1"/>
      <c r="Z7" s="1"/>
    </row>
    <row r="8" spans="1:26" ht="65.25" customHeight="1" thickTop="1" thickBot="1" x14ac:dyDescent="0.25">
      <c r="A8" s="3"/>
      <c r="B8" s="42" t="s">
        <v>111</v>
      </c>
      <c r="C8" s="40" t="s">
        <v>69</v>
      </c>
      <c r="D8" s="5"/>
      <c r="E8" s="1"/>
      <c r="F8" s="45" t="s">
        <v>100</v>
      </c>
      <c r="G8" s="1"/>
      <c r="H8" s="46" t="s">
        <v>105</v>
      </c>
      <c r="I8" s="1"/>
      <c r="J8" s="47" t="s">
        <v>70</v>
      </c>
      <c r="K8" s="1"/>
      <c r="L8" s="48" t="s">
        <v>73</v>
      </c>
      <c r="M8" s="1"/>
      <c r="N8" s="44" t="s">
        <v>126</v>
      </c>
      <c r="O8" s="1"/>
      <c r="P8" s="1"/>
      <c r="Q8" s="1"/>
      <c r="R8" s="1"/>
      <c r="S8" s="1"/>
      <c r="T8" s="1"/>
      <c r="U8" s="1"/>
      <c r="V8" s="1"/>
      <c r="W8" s="1"/>
      <c r="X8" s="1"/>
      <c r="Y8" s="1"/>
      <c r="Z8" s="1"/>
    </row>
    <row r="9" spans="1:26" ht="65.25" customHeight="1" thickTop="1" thickBot="1" x14ac:dyDescent="0.25">
      <c r="A9" s="3"/>
      <c r="B9" s="42" t="s">
        <v>124</v>
      </c>
      <c r="C9" s="40" t="s">
        <v>126</v>
      </c>
      <c r="D9" s="5"/>
      <c r="E9" s="1"/>
      <c r="F9" s="45" t="s">
        <v>101</v>
      </c>
      <c r="G9" s="1"/>
      <c r="H9" s="67" t="s">
        <v>108</v>
      </c>
      <c r="I9" s="1"/>
      <c r="J9" s="45" t="s">
        <v>113</v>
      </c>
      <c r="K9" s="1"/>
      <c r="L9" s="48" t="s">
        <v>74</v>
      </c>
      <c r="M9" s="1"/>
      <c r="N9" s="44" t="s">
        <v>127</v>
      </c>
      <c r="O9" s="1"/>
      <c r="P9" s="1"/>
      <c r="Q9" s="1"/>
      <c r="R9" s="1"/>
      <c r="S9" s="1"/>
      <c r="T9" s="1"/>
      <c r="U9" s="1"/>
      <c r="V9" s="1"/>
      <c r="W9" s="1"/>
      <c r="X9" s="1"/>
      <c r="Y9" s="1"/>
      <c r="Z9" s="1"/>
    </row>
    <row r="10" spans="1:26" ht="63.75" customHeight="1" thickTop="1" thickBot="1" x14ac:dyDescent="0.25">
      <c r="A10" s="3"/>
      <c r="B10" s="42" t="s">
        <v>115</v>
      </c>
      <c r="C10" s="40" t="s">
        <v>72</v>
      </c>
      <c r="D10" s="5"/>
      <c r="E10" s="1"/>
      <c r="G10" s="1"/>
      <c r="H10" s="67" t="s">
        <v>109</v>
      </c>
      <c r="I10" s="1"/>
      <c r="J10" s="45" t="s">
        <v>114</v>
      </c>
      <c r="K10" s="1"/>
      <c r="M10" s="1"/>
      <c r="N10" s="44" t="s">
        <v>128</v>
      </c>
      <c r="O10" s="1"/>
      <c r="P10" s="1"/>
      <c r="Q10" s="1"/>
      <c r="R10" s="1"/>
      <c r="S10" s="1"/>
      <c r="T10" s="1"/>
      <c r="U10" s="1"/>
      <c r="V10" s="1"/>
      <c r="W10" s="1"/>
      <c r="X10" s="1"/>
      <c r="Y10" s="1"/>
      <c r="Z10" s="1"/>
    </row>
    <row r="11" spans="1:26" ht="66" customHeight="1" thickTop="1" thickBot="1" x14ac:dyDescent="0.25">
      <c r="A11" s="3"/>
      <c r="B11" s="42" t="s">
        <v>116</v>
      </c>
      <c r="C11" s="40" t="s">
        <v>72</v>
      </c>
      <c r="D11" s="5"/>
      <c r="E11" s="1"/>
      <c r="F11" s="1"/>
      <c r="G11" s="1"/>
      <c r="H11" s="68" t="s">
        <v>110</v>
      </c>
      <c r="I11" s="1"/>
      <c r="K11" s="1"/>
      <c r="L11" s="1"/>
      <c r="M11" s="1"/>
      <c r="N11" s="44" t="s">
        <v>129</v>
      </c>
      <c r="O11" s="1"/>
      <c r="P11" s="1"/>
      <c r="Q11" s="1"/>
      <c r="R11" s="1"/>
      <c r="S11" s="1"/>
      <c r="T11" s="1"/>
      <c r="U11" s="1"/>
      <c r="V11" s="1"/>
      <c r="W11" s="1"/>
      <c r="X11" s="1"/>
      <c r="Y11" s="1"/>
      <c r="Z11" s="1"/>
    </row>
    <row r="12" spans="1:26" ht="78.75" customHeight="1" thickTop="1" thickBot="1" x14ac:dyDescent="0.25">
      <c r="A12" s="3"/>
      <c r="B12" s="42" t="s">
        <v>117</v>
      </c>
      <c r="C12" s="40" t="s">
        <v>72</v>
      </c>
      <c r="D12" s="5"/>
      <c r="E12" s="1"/>
      <c r="F12" s="1"/>
      <c r="G12" s="1"/>
      <c r="I12" s="1"/>
      <c r="J12" s="1"/>
      <c r="K12" s="1"/>
      <c r="L12" s="1"/>
      <c r="M12" s="1"/>
      <c r="N12" s="44" t="s">
        <v>130</v>
      </c>
      <c r="O12" s="1"/>
      <c r="P12" s="1"/>
      <c r="Q12" s="1"/>
      <c r="R12" s="1"/>
      <c r="S12" s="1"/>
      <c r="T12" s="1"/>
      <c r="U12" s="1"/>
      <c r="V12" s="1"/>
      <c r="W12" s="1"/>
      <c r="X12" s="1"/>
      <c r="Y12" s="1"/>
      <c r="Z12" s="1"/>
    </row>
    <row r="13" spans="1:26" ht="78.75" customHeight="1" thickTop="1" thickBot="1" x14ac:dyDescent="0.25">
      <c r="A13" s="3"/>
      <c r="B13" s="42" t="s">
        <v>119</v>
      </c>
      <c r="C13" s="40" t="s">
        <v>73</v>
      </c>
      <c r="D13" s="5"/>
      <c r="E13" s="1"/>
      <c r="F13" s="1"/>
      <c r="G13" s="1"/>
      <c r="H13" s="68"/>
      <c r="I13" s="1"/>
      <c r="J13" s="1"/>
      <c r="K13" s="1"/>
      <c r="L13" s="1"/>
      <c r="M13" s="1"/>
      <c r="N13" s="44" t="s">
        <v>131</v>
      </c>
      <c r="O13" s="1"/>
      <c r="P13" s="1"/>
      <c r="Q13" s="1"/>
      <c r="R13" s="1"/>
      <c r="S13" s="1"/>
      <c r="T13" s="1"/>
      <c r="U13" s="1"/>
      <c r="V13" s="1"/>
      <c r="W13" s="1"/>
      <c r="X13" s="1"/>
      <c r="Y13" s="1"/>
      <c r="Z13" s="1"/>
    </row>
    <row r="14" spans="1:26" ht="93" customHeight="1" thickTop="1" thickBot="1" x14ac:dyDescent="0.25">
      <c r="A14" s="3"/>
      <c r="B14" s="70" t="s">
        <v>122</v>
      </c>
      <c r="C14" s="71" t="s">
        <v>202</v>
      </c>
      <c r="D14" s="5"/>
      <c r="E14" s="1"/>
      <c r="F14" s="1"/>
      <c r="G14" s="1"/>
      <c r="H14" s="1"/>
      <c r="I14" s="1"/>
      <c r="J14" s="1"/>
      <c r="K14" s="1"/>
      <c r="L14" s="1"/>
      <c r="M14" s="1"/>
      <c r="N14" s="44" t="s">
        <v>132</v>
      </c>
      <c r="O14" s="1"/>
      <c r="P14" s="1"/>
      <c r="Q14" s="1"/>
      <c r="R14" s="1"/>
      <c r="S14" s="1"/>
      <c r="T14" s="1"/>
      <c r="U14" s="1"/>
      <c r="V14" s="1"/>
      <c r="W14" s="1"/>
      <c r="X14" s="1"/>
      <c r="Y14" s="1"/>
      <c r="Z14" s="1"/>
    </row>
    <row r="15" spans="1:26" ht="121.5" customHeight="1" thickTop="1" thickBot="1" x14ac:dyDescent="0.25">
      <c r="A15" s="1"/>
      <c r="B15" s="70" t="s">
        <v>123</v>
      </c>
      <c r="C15" s="71" t="s">
        <v>203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3" zoomScale="80" zoomScaleNormal="80" workbookViewId="0">
      <selection activeCell="B8" sqref="B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41.5703125"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9"/>
      <c r="C2" s="49"/>
      <c r="D2" s="49"/>
      <c r="E2" s="49"/>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19" t="s">
        <v>149</v>
      </c>
      <c r="C3" s="119"/>
      <c r="D3" s="119"/>
      <c r="E3" s="119"/>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7" t="s">
        <v>91</v>
      </c>
      <c r="C4" s="115" t="s">
        <v>200</v>
      </c>
      <c r="D4" s="116"/>
      <c r="E4" s="116"/>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17"/>
      <c r="C5" s="118"/>
      <c r="D5" s="117"/>
      <c r="E5" s="118"/>
      <c r="F5" s="10"/>
      <c r="G5" s="7"/>
      <c r="H5" s="7"/>
      <c r="I5" s="7"/>
      <c r="J5" s="7" t="s">
        <v>187</v>
      </c>
      <c r="K5" s="7"/>
      <c r="L5" s="7"/>
      <c r="M5" s="7"/>
      <c r="N5" s="7"/>
      <c r="O5" s="7"/>
      <c r="P5" s="7"/>
      <c r="Q5" s="7"/>
      <c r="R5" s="7"/>
      <c r="S5" s="7"/>
      <c r="T5" s="7"/>
      <c r="U5" s="7"/>
      <c r="V5" s="7"/>
      <c r="W5" s="7"/>
      <c r="X5" s="7"/>
      <c r="Y5" s="7"/>
      <c r="Z5" s="7"/>
    </row>
    <row r="6" spans="1:26" ht="24" customHeight="1" thickTop="1" thickBot="1" x14ac:dyDescent="0.25">
      <c r="A6" s="9"/>
      <c r="B6" s="84" t="s">
        <v>1</v>
      </c>
      <c r="C6" s="84" t="s">
        <v>2</v>
      </c>
      <c r="D6" s="50" t="s">
        <v>0</v>
      </c>
      <c r="E6" s="50"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2" t="str">
        <f>'Ficha análisis situación '!D5</f>
        <v>Estas son las tres (3) fortalezas o recursos con los que cuenta el establecimiento educativo para afrontar  la situación que más afecta la convivencia, la vida y la integridad:</v>
      </c>
      <c r="C7" s="42" t="s">
        <v>75</v>
      </c>
      <c r="D7" s="42" t="str">
        <f>'Ficha análisis situación '!D9</f>
        <v>Estos son los tres (3) factores que hacen que sea más probable que el riesgo se mantenga o empeore:</v>
      </c>
      <c r="E7" s="42" t="s">
        <v>76</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2" t="str">
        <f>'Ficha análisis situación '!D6</f>
        <v>1. Escuela de padres</v>
      </c>
      <c r="C8" s="42" t="s">
        <v>204</v>
      </c>
      <c r="D8" s="42" t="str">
        <f>'Ficha análisis situación '!D10</f>
        <v>1. Estudiantes en espacios reducidos</v>
      </c>
      <c r="E8" s="42" t="s">
        <v>207</v>
      </c>
      <c r="F8" s="10"/>
      <c r="G8" s="7"/>
      <c r="H8" s="7"/>
      <c r="I8" s="7"/>
      <c r="J8" s="7"/>
      <c r="K8" s="7"/>
      <c r="L8" s="7"/>
      <c r="M8" s="7"/>
      <c r="N8" s="7"/>
      <c r="O8" s="7"/>
      <c r="P8" s="7"/>
      <c r="Q8" s="7"/>
      <c r="R8" s="7"/>
      <c r="S8" s="7"/>
      <c r="T8" s="7"/>
      <c r="U8" s="7"/>
      <c r="V8" s="7"/>
      <c r="W8" s="7"/>
      <c r="X8" s="7"/>
      <c r="Y8" s="7"/>
      <c r="Z8" s="7"/>
    </row>
    <row r="9" spans="1:26" ht="98.25" customHeight="1" thickTop="1" thickBot="1" x14ac:dyDescent="0.25">
      <c r="A9" s="9"/>
      <c r="B9" s="42" t="str">
        <f>'Ficha análisis situación '!D7</f>
        <v>2. Comité de convivencia escolar</v>
      </c>
      <c r="C9" s="42" t="s">
        <v>205</v>
      </c>
      <c r="D9" s="42" t="str">
        <f>'Ficha análisis situación '!D11</f>
        <v>2. El desconocimiento real de las faltas del manual de convivencia</v>
      </c>
      <c r="E9" s="42" t="s">
        <v>208</v>
      </c>
      <c r="F9" s="10"/>
      <c r="G9" s="7"/>
      <c r="H9" s="7"/>
      <c r="I9" s="7"/>
      <c r="J9" s="7"/>
      <c r="K9" s="7"/>
      <c r="L9" s="7"/>
      <c r="M9" s="7"/>
      <c r="N9" s="7"/>
      <c r="O9" s="7"/>
      <c r="P9" s="7"/>
      <c r="Q9" s="7"/>
      <c r="R9" s="7"/>
      <c r="S9" s="7"/>
      <c r="T9" s="7"/>
      <c r="U9" s="7"/>
      <c r="V9" s="7"/>
      <c r="W9" s="7"/>
      <c r="X9" s="7"/>
      <c r="Y9" s="7"/>
      <c r="Z9" s="7"/>
    </row>
    <row r="10" spans="1:26" ht="113.25" customHeight="1" thickTop="1" thickBot="1" x14ac:dyDescent="0.25">
      <c r="A10" s="7"/>
      <c r="B10" s="42" t="str">
        <f>'Ficha análisis situación '!D8</f>
        <v>3. Manual de convivencia</v>
      </c>
      <c r="C10" s="42" t="s">
        <v>206</v>
      </c>
      <c r="D10" s="42" t="str">
        <f>'Ficha análisis situación '!D12</f>
        <v>3. Falta de capacitación institucional en temas de vulneración en derechos de la niñez</v>
      </c>
      <c r="E10" s="42" t="s">
        <v>209</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AB1003"/>
  <sheetViews>
    <sheetView showGridLines="0" tabSelected="1" topLeftCell="A10" zoomScale="90" zoomScaleNormal="90" workbookViewId="0">
      <selection activeCell="D9" sqref="D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19" t="s">
        <v>169</v>
      </c>
      <c r="C3" s="119"/>
      <c r="D3" s="119"/>
      <c r="E3" s="119"/>
      <c r="F3" s="119"/>
      <c r="G3" s="119"/>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22" t="s">
        <v>171</v>
      </c>
      <c r="C4" s="123"/>
      <c r="D4" s="123"/>
      <c r="E4" s="123"/>
      <c r="F4" s="123"/>
      <c r="G4" s="124"/>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21" t="s">
        <v>83</v>
      </c>
      <c r="C5" s="121"/>
      <c r="D5" s="121"/>
      <c r="E5" s="121"/>
      <c r="F5" s="121"/>
      <c r="G5" s="121"/>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158</v>
      </c>
      <c r="E6" s="80" t="s">
        <v>166</v>
      </c>
      <c r="F6" s="81" t="s">
        <v>167</v>
      </c>
      <c r="G6" s="62" t="s">
        <v>8</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20" t="s">
        <v>204</v>
      </c>
      <c r="C7" s="64" t="s">
        <v>212</v>
      </c>
      <c r="D7" s="53" t="s">
        <v>160</v>
      </c>
      <c r="E7" s="53" t="s">
        <v>213</v>
      </c>
      <c r="F7" s="53" t="s">
        <v>218</v>
      </c>
      <c r="G7" s="53" t="s">
        <v>219</v>
      </c>
      <c r="H7" s="15"/>
      <c r="I7" s="11"/>
      <c r="J7" s="11"/>
      <c r="K7" s="57" t="s">
        <v>159</v>
      </c>
      <c r="L7" s="11"/>
      <c r="M7" s="11"/>
      <c r="N7" s="11"/>
      <c r="O7" s="11"/>
      <c r="P7" s="11"/>
      <c r="Q7" s="11"/>
      <c r="R7" s="11"/>
      <c r="S7" s="11"/>
      <c r="T7" s="11"/>
      <c r="U7" s="11"/>
      <c r="V7" s="11"/>
      <c r="W7" s="11"/>
      <c r="X7" s="11"/>
      <c r="Y7" s="11"/>
      <c r="Z7" s="11"/>
      <c r="AA7" s="11"/>
      <c r="AB7" s="11"/>
    </row>
    <row r="8" spans="1:28" ht="30" customHeight="1" thickTop="1" thickBot="1" x14ac:dyDescent="0.25">
      <c r="A8" s="14"/>
      <c r="B8" s="118"/>
      <c r="C8" s="64"/>
      <c r="D8" s="53"/>
      <c r="E8" s="53"/>
      <c r="F8" s="53"/>
      <c r="G8" s="53"/>
      <c r="H8" s="15"/>
      <c r="I8" s="11"/>
      <c r="J8" s="11"/>
      <c r="K8" s="57" t="s">
        <v>160</v>
      </c>
      <c r="L8" s="11"/>
      <c r="M8" s="11"/>
      <c r="N8" s="11"/>
      <c r="O8" s="11"/>
      <c r="P8" s="11"/>
      <c r="Q8" s="11"/>
      <c r="R8" s="11"/>
      <c r="S8" s="11"/>
      <c r="T8" s="11"/>
      <c r="U8" s="11"/>
      <c r="V8" s="11"/>
      <c r="W8" s="11"/>
      <c r="X8" s="11"/>
      <c r="Y8" s="11"/>
      <c r="Z8" s="11"/>
      <c r="AA8" s="11"/>
      <c r="AB8" s="11"/>
    </row>
    <row r="9" spans="1:28" ht="93" customHeight="1" thickTop="1" thickBot="1" x14ac:dyDescent="0.25">
      <c r="A9" s="14"/>
      <c r="B9" s="118"/>
      <c r="C9" s="64"/>
      <c r="D9" s="53"/>
      <c r="E9" s="54"/>
      <c r="F9" s="53"/>
      <c r="G9" s="53"/>
      <c r="H9" s="15"/>
      <c r="I9" s="11"/>
      <c r="J9" s="11"/>
      <c r="K9" s="57" t="s">
        <v>161</v>
      </c>
      <c r="L9" s="11"/>
      <c r="M9" s="11"/>
      <c r="N9" s="11"/>
      <c r="O9" s="11"/>
      <c r="P9" s="11"/>
      <c r="Q9" s="11"/>
      <c r="R9" s="11"/>
      <c r="S9" s="11"/>
      <c r="T9" s="11"/>
      <c r="U9" s="11"/>
      <c r="V9" s="11"/>
      <c r="W9" s="11"/>
      <c r="X9" s="11"/>
      <c r="Y9" s="11"/>
      <c r="Z9" s="11"/>
      <c r="AA9" s="11"/>
      <c r="AB9" s="11"/>
    </row>
    <row r="10" spans="1:28" ht="30.75" customHeight="1" thickTop="1" thickBot="1" x14ac:dyDescent="0.25">
      <c r="A10" s="14"/>
      <c r="B10" s="120" t="str">
        <f>Medidas!C9</f>
        <v>Promover en las IE la importancia de las funciones del Comité de convivencia escolar en todas las actividades que se programen por parte del docente orientador u otro lider del comité de ser necesario.</v>
      </c>
      <c r="C10" s="64" t="s">
        <v>214</v>
      </c>
      <c r="D10" s="53" t="s">
        <v>160</v>
      </c>
      <c r="E10" s="53"/>
      <c r="F10" s="53"/>
      <c r="G10" s="53"/>
      <c r="H10" s="15"/>
      <c r="I10" s="11"/>
      <c r="J10" s="11"/>
      <c r="K10" s="57" t="s">
        <v>162</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8"/>
      <c r="C11" s="64"/>
      <c r="D11" s="53"/>
      <c r="E11" s="53"/>
      <c r="F11" s="53"/>
      <c r="G11" s="53"/>
      <c r="H11" s="15"/>
      <c r="I11" s="11"/>
      <c r="J11" s="11"/>
      <c r="K11" s="57" t="s">
        <v>163</v>
      </c>
      <c r="L11" s="11"/>
      <c r="M11" s="11"/>
      <c r="N11" s="11"/>
      <c r="O11" s="11"/>
      <c r="P11" s="11"/>
      <c r="Q11" s="11"/>
      <c r="R11" s="11"/>
      <c r="S11" s="11"/>
      <c r="T11" s="11"/>
      <c r="U11" s="11"/>
      <c r="V11" s="11"/>
      <c r="W11" s="11"/>
      <c r="X11" s="11"/>
      <c r="Y11" s="11"/>
      <c r="Z11" s="11"/>
      <c r="AA11" s="11"/>
      <c r="AB11" s="11"/>
    </row>
    <row r="12" spans="1:28" ht="90" customHeight="1" thickTop="1" thickBot="1" x14ac:dyDescent="0.25">
      <c r="A12" s="14"/>
      <c r="B12" s="118"/>
      <c r="C12" s="64"/>
      <c r="D12" s="53"/>
      <c r="E12" s="53"/>
      <c r="F12" s="53"/>
      <c r="G12" s="53"/>
      <c r="H12" s="15"/>
      <c r="I12" s="11"/>
      <c r="J12" s="11"/>
      <c r="K12" s="57" t="s">
        <v>164</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20" t="str">
        <f>Medidas!C10</f>
        <v>Dar a conocer en las reuniones que se programen por parte de los docentes las diferentes faltas y su clasificación y medidas correctivas, con relación a temas que se susciten sobre VBG</v>
      </c>
      <c r="C13" s="64" t="s">
        <v>214</v>
      </c>
      <c r="D13" s="53" t="s">
        <v>160</v>
      </c>
      <c r="E13" s="53"/>
      <c r="F13" s="53"/>
      <c r="G13" s="53"/>
      <c r="H13" s="15"/>
      <c r="I13" s="11"/>
      <c r="J13" s="11"/>
      <c r="K13" s="57" t="s">
        <v>165</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8"/>
      <c r="C14" s="64"/>
      <c r="D14" s="53"/>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90" customHeight="1" thickTop="1" thickBot="1" x14ac:dyDescent="0.25">
      <c r="A15" s="14"/>
      <c r="B15" s="118"/>
      <c r="C15" s="64"/>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21" t="s">
        <v>84</v>
      </c>
      <c r="C16" s="121"/>
      <c r="D16" s="121"/>
      <c r="E16" s="121"/>
      <c r="F16" s="121"/>
      <c r="G16" s="121"/>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39" customHeight="1" thickTop="1" thickBot="1" x14ac:dyDescent="0.25">
      <c r="A18" s="14"/>
      <c r="B18" s="120" t="str">
        <f>Medidas!E8</f>
        <v>Ejercer vigilancia constante en espacios donde los estudiantes pasen tiempo recreandose o conversando sea en grupos grandes o pequeños. Hablar con ellos y preguntarles sobre lo que se ve que están haciendo.</v>
      </c>
      <c r="C18" s="101" t="s">
        <v>215</v>
      </c>
      <c r="D18" s="53" t="s">
        <v>160</v>
      </c>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18"/>
      <c r="C19" s="101"/>
      <c r="D19" s="53"/>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83.25" customHeight="1" thickTop="1" thickBot="1" x14ac:dyDescent="0.25">
      <c r="A20" s="14"/>
      <c r="B20" s="118"/>
      <c r="C20" s="101"/>
      <c r="D20" s="53"/>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45" customHeight="1" thickTop="1" thickBot="1" x14ac:dyDescent="0.25">
      <c r="A21" s="14"/>
      <c r="B21" s="120" t="s">
        <v>208</v>
      </c>
      <c r="C21" s="101" t="s">
        <v>216</v>
      </c>
      <c r="D21" s="53" t="s">
        <v>159</v>
      </c>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18"/>
      <c r="C22" s="72"/>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74.25" customHeight="1" thickTop="1" thickBot="1" x14ac:dyDescent="0.25">
      <c r="A23" s="14"/>
      <c r="B23" s="118"/>
      <c r="C23" s="72"/>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42" customHeight="1" thickTop="1" thickBot="1" x14ac:dyDescent="0.25">
      <c r="A24" s="14"/>
      <c r="B24" s="120" t="s">
        <v>209</v>
      </c>
      <c r="C24" s="101" t="s">
        <v>217</v>
      </c>
      <c r="D24" s="53" t="s">
        <v>159</v>
      </c>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8"/>
      <c r="C25" s="101"/>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90" customHeight="1" thickTop="1" thickBot="1" x14ac:dyDescent="0.25">
      <c r="A26" s="14"/>
      <c r="B26" s="118"/>
      <c r="C26" s="101"/>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400-000000000000}">
      <formula1>$K$7:$K$13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zoomScale="90" zoomScaleNormal="90" workbookViewId="0">
      <selection activeCell="B16" sqref="B16:G1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19" t="s">
        <v>170</v>
      </c>
      <c r="C3" s="119"/>
      <c r="D3" s="119"/>
      <c r="E3" s="119"/>
      <c r="F3" s="119"/>
      <c r="G3" s="119"/>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22" t="s">
        <v>172</v>
      </c>
      <c r="C4" s="123"/>
      <c r="D4" s="123"/>
      <c r="E4" s="123"/>
      <c r="F4" s="123"/>
      <c r="G4" s="124"/>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21" t="s">
        <v>83</v>
      </c>
      <c r="C5" s="121"/>
      <c r="D5" s="121"/>
      <c r="E5" s="121"/>
      <c r="F5" s="121"/>
      <c r="G5" s="121"/>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158</v>
      </c>
      <c r="E6" s="80" t="s">
        <v>166</v>
      </c>
      <c r="F6" s="81" t="s">
        <v>167</v>
      </c>
      <c r="G6" s="82" t="s">
        <v>168</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20" t="str">
        <f>Medidas!C8</f>
        <v>Fomentar una actividad lúdico participativa concerniente al concepto de género con los PMC ( Padres, madres y cuidadores), causas y consecuencias del mal ejemplo de los adultos en casa, en la escuela o en otro sitio donde se comparta con NNA.</v>
      </c>
      <c r="C7" s="64"/>
      <c r="D7" s="53"/>
      <c r="E7" s="53"/>
      <c r="F7" s="53"/>
      <c r="G7" s="53"/>
      <c r="H7" s="15"/>
      <c r="I7" s="11"/>
      <c r="J7" s="11"/>
      <c r="K7" s="57" t="s">
        <v>159</v>
      </c>
      <c r="L7" s="11"/>
      <c r="M7" s="11"/>
      <c r="N7" s="11"/>
      <c r="O7" s="11"/>
      <c r="P7" s="11"/>
      <c r="Q7" s="11"/>
      <c r="R7" s="11"/>
      <c r="S7" s="11"/>
      <c r="T7" s="11"/>
      <c r="U7" s="11"/>
      <c r="V7" s="11"/>
      <c r="W7" s="11"/>
      <c r="X7" s="11"/>
      <c r="Y7" s="11"/>
      <c r="Z7" s="11"/>
      <c r="AA7" s="11"/>
      <c r="AB7" s="11"/>
    </row>
    <row r="8" spans="1:28" ht="30" customHeight="1" thickTop="1" thickBot="1" x14ac:dyDescent="0.25">
      <c r="A8" s="14"/>
      <c r="B8" s="118"/>
      <c r="C8" s="64"/>
      <c r="D8" s="53"/>
      <c r="E8" s="53"/>
      <c r="F8" s="53"/>
      <c r="G8" s="53"/>
      <c r="H8" s="15"/>
      <c r="I8" s="11"/>
      <c r="J8" s="11"/>
      <c r="K8" s="57" t="s">
        <v>160</v>
      </c>
      <c r="L8" s="11"/>
      <c r="M8" s="11"/>
      <c r="N8" s="11"/>
      <c r="O8" s="11"/>
      <c r="P8" s="11"/>
      <c r="Q8" s="11"/>
      <c r="R8" s="11"/>
      <c r="S8" s="11"/>
      <c r="T8" s="11"/>
      <c r="U8" s="11"/>
      <c r="V8" s="11"/>
      <c r="W8" s="11"/>
      <c r="X8" s="11"/>
      <c r="Y8" s="11"/>
      <c r="Z8" s="11"/>
      <c r="AA8" s="11"/>
      <c r="AB8" s="11"/>
    </row>
    <row r="9" spans="1:28" ht="89.25" customHeight="1" thickTop="1" thickBot="1" x14ac:dyDescent="0.25">
      <c r="A9" s="14"/>
      <c r="B9" s="118"/>
      <c r="C9" s="64"/>
      <c r="D9" s="53"/>
      <c r="E9" s="54"/>
      <c r="F9" s="53"/>
      <c r="G9" s="53"/>
      <c r="H9" s="15"/>
      <c r="I9" s="11"/>
      <c r="J9" s="11"/>
      <c r="K9" s="57" t="s">
        <v>161</v>
      </c>
      <c r="L9" s="11"/>
      <c r="M9" s="11"/>
      <c r="N9" s="11"/>
      <c r="O9" s="11"/>
      <c r="P9" s="11"/>
      <c r="Q9" s="11"/>
      <c r="R9" s="11"/>
      <c r="S9" s="11"/>
      <c r="T9" s="11"/>
      <c r="U9" s="11"/>
      <c r="V9" s="11"/>
      <c r="W9" s="11"/>
      <c r="X9" s="11"/>
      <c r="Y9" s="11"/>
      <c r="Z9" s="11"/>
      <c r="AA9" s="11"/>
      <c r="AB9" s="11"/>
    </row>
    <row r="10" spans="1:28" ht="30.75" customHeight="1" thickTop="1" thickBot="1" x14ac:dyDescent="0.25">
      <c r="A10" s="14"/>
      <c r="B10" s="120" t="str">
        <f>Medidas!C9</f>
        <v>Promover en las IE la importancia de las funciones del Comité de convivencia escolar en todas las actividades que se programen por parte del docente orientador u otro lider del comité de ser necesario.</v>
      </c>
      <c r="C10" s="64"/>
      <c r="D10" s="53"/>
      <c r="E10" s="53"/>
      <c r="F10" s="53"/>
      <c r="G10" s="53"/>
      <c r="H10" s="15"/>
      <c r="I10" s="11"/>
      <c r="J10" s="11"/>
      <c r="K10" s="57" t="s">
        <v>162</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8"/>
      <c r="C11" s="64"/>
      <c r="D11" s="53"/>
      <c r="E11" s="53"/>
      <c r="F11" s="53"/>
      <c r="G11" s="53"/>
      <c r="H11" s="15"/>
      <c r="I11" s="11"/>
      <c r="J11" s="11"/>
      <c r="K11" s="57" t="s">
        <v>163</v>
      </c>
      <c r="L11" s="11"/>
      <c r="M11" s="11"/>
      <c r="N11" s="11"/>
      <c r="O11" s="11"/>
      <c r="P11" s="11"/>
      <c r="Q11" s="11"/>
      <c r="R11" s="11"/>
      <c r="S11" s="11"/>
      <c r="T11" s="11"/>
      <c r="U11" s="11"/>
      <c r="V11" s="11"/>
      <c r="W11" s="11"/>
      <c r="X11" s="11"/>
      <c r="Y11" s="11"/>
      <c r="Z11" s="11"/>
      <c r="AA11" s="11"/>
      <c r="AB11" s="11"/>
    </row>
    <row r="12" spans="1:28" ht="81.75" customHeight="1" thickTop="1" thickBot="1" x14ac:dyDescent="0.25">
      <c r="A12" s="14"/>
      <c r="B12" s="118"/>
      <c r="C12" s="64"/>
      <c r="D12" s="53"/>
      <c r="E12" s="53"/>
      <c r="F12" s="53"/>
      <c r="G12" s="53"/>
      <c r="H12" s="15"/>
      <c r="I12" s="11"/>
      <c r="J12" s="11"/>
      <c r="K12" s="57" t="s">
        <v>164</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20" t="str">
        <f>Medidas!C10</f>
        <v>Dar a conocer en las reuniones que se programen por parte de los docentes las diferentes faltas y su clasificación y medidas correctivas, con relación a temas que se susciten sobre VBG</v>
      </c>
      <c r="C13" s="64"/>
      <c r="D13" s="53"/>
      <c r="E13" s="53"/>
      <c r="F13" s="53"/>
      <c r="G13" s="53"/>
      <c r="H13" s="15"/>
      <c r="I13" s="11"/>
      <c r="J13" s="11"/>
      <c r="K13" s="57" t="s">
        <v>165</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8"/>
      <c r="C14" s="64"/>
      <c r="D14" s="53"/>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75.75" customHeight="1" thickTop="1" thickBot="1" x14ac:dyDescent="0.25">
      <c r="A15" s="14"/>
      <c r="B15" s="118"/>
      <c r="C15" s="64"/>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21"/>
      <c r="C16" s="121"/>
      <c r="D16" s="121"/>
      <c r="E16" s="121"/>
      <c r="F16" s="121"/>
      <c r="G16" s="121"/>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20" t="str">
        <f>Medidas!E8</f>
        <v>Ejercer vigilancia constante en espacios donde los estudiantes pasen tiempo recreandose o conversando sea en grupos grandes o pequeños. Hablar con ellos y preguntarles sobre lo que se ve que están haciendo.</v>
      </c>
      <c r="C18" s="101"/>
      <c r="D18" s="53"/>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18"/>
      <c r="C19" s="101"/>
      <c r="D19" s="53"/>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88.5" customHeight="1" thickTop="1" thickBot="1" x14ac:dyDescent="0.25">
      <c r="A20" s="14"/>
      <c r="B20" s="118"/>
      <c r="C20" s="101"/>
      <c r="D20" s="53"/>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20" t="s">
        <v>208</v>
      </c>
      <c r="C21" s="72"/>
      <c r="D21" s="53"/>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18"/>
      <c r="C22" s="72"/>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77.25" customHeight="1" thickTop="1" thickBot="1" x14ac:dyDescent="0.25">
      <c r="A23" s="14"/>
      <c r="B23" s="118"/>
      <c r="C23" s="72"/>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20" t="s">
        <v>209</v>
      </c>
      <c r="C24" s="101"/>
      <c r="D24" s="102"/>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8"/>
      <c r="C25" s="101"/>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101.25" customHeight="1" thickTop="1" thickBot="1" x14ac:dyDescent="0.25">
      <c r="A26" s="14"/>
      <c r="B26" s="118"/>
      <c r="C26" s="101"/>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sheetPr>
  <dimension ref="A2:AA980"/>
  <sheetViews>
    <sheetView showGridLines="0" showRowColHeaders="0" topLeftCell="B1"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25" t="s">
        <v>173</v>
      </c>
      <c r="C3" s="126"/>
      <c r="D3" s="126"/>
      <c r="E3" s="126"/>
      <c r="F3" s="126"/>
      <c r="G3" s="126"/>
      <c r="H3" s="127"/>
    </row>
    <row r="4" spans="1:27" ht="15.75" customHeight="1" thickTop="1" thickBot="1" x14ac:dyDescent="0.3">
      <c r="A4" s="14"/>
      <c r="B4" s="121" t="s">
        <v>83</v>
      </c>
      <c r="C4" s="121"/>
      <c r="D4" s="121"/>
      <c r="E4" s="121"/>
      <c r="F4" s="121"/>
      <c r="G4" s="121"/>
      <c r="H4" s="121"/>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3" t="s">
        <v>3</v>
      </c>
      <c r="C5" s="75" t="s">
        <v>174</v>
      </c>
      <c r="D5" s="75" t="s">
        <v>175</v>
      </c>
      <c r="E5" s="75" t="s">
        <v>133</v>
      </c>
      <c r="F5" s="75" t="s">
        <v>135</v>
      </c>
      <c r="G5" s="75" t="s">
        <v>134</v>
      </c>
      <c r="H5" s="75" t="s">
        <v>176</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3" t="str">
        <f>Medidas!C8</f>
        <v>Fomentar una actividad lúdico participativa concerniente al concepto de género con los PMC ( Padres, madres y cuidadores), causas y consecuencias del mal ejemplo de los adultos en casa, en la escuela o en otro sitio donde se comparta con NNA.</v>
      </c>
      <c r="C6" s="53"/>
      <c r="D6" s="53"/>
      <c r="E6" s="53"/>
      <c r="F6" s="53"/>
      <c r="G6" s="53"/>
      <c r="H6" s="53"/>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3" t="str">
        <f>Medidas!C9</f>
        <v>Promover en las IE la importancia de las funciones del Comité de convivencia escolar en todas las actividades que se programen por parte del docente orientador u otro lider del comité de ser necesario.</v>
      </c>
      <c r="C7" s="53"/>
      <c r="D7" s="53"/>
      <c r="E7" s="53"/>
      <c r="F7" s="53"/>
      <c r="G7" s="53"/>
      <c r="H7" s="53"/>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3" t="str">
        <f>Medidas!C10</f>
        <v>Dar a conocer en las reuniones que se programen por parte de los docentes las diferentes faltas y su clasificación y medidas correctivas, con relación a temas que se susciten sobre VBG</v>
      </c>
      <c r="C8" s="53"/>
      <c r="D8" s="53"/>
      <c r="E8" s="53"/>
      <c r="F8" s="53"/>
      <c r="G8" s="53"/>
      <c r="H8" s="53"/>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21" t="s">
        <v>84</v>
      </c>
      <c r="C9" s="121"/>
      <c r="D9" s="121"/>
      <c r="E9" s="121"/>
      <c r="F9" s="121"/>
      <c r="G9" s="121"/>
      <c r="H9" s="121"/>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88" t="s">
        <v>3</v>
      </c>
      <c r="C10" s="89" t="s">
        <v>177</v>
      </c>
      <c r="D10" s="89" t="s">
        <v>175</v>
      </c>
      <c r="E10" s="89" t="s">
        <v>133</v>
      </c>
      <c r="F10" s="89" t="s">
        <v>135</v>
      </c>
      <c r="G10" s="89" t="s">
        <v>134</v>
      </c>
      <c r="H10" s="89" t="s">
        <v>176</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63" t="str">
        <f>Medidas!E8</f>
        <v>Ejercer vigilancia constante en espacios donde los estudiantes pasen tiempo recreandose o conversando sea en grupos grandes o pequeños. Hablar con ellos y preguntarles sobre lo que se ve que están haciendo.</v>
      </c>
      <c r="C11" s="53"/>
      <c r="D11" s="53"/>
      <c r="E11" s="53"/>
      <c r="F11" s="53"/>
      <c r="G11" s="53"/>
      <c r="H11" s="53"/>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63" t="s">
        <v>188</v>
      </c>
      <c r="C12" s="53"/>
      <c r="D12" s="53"/>
      <c r="E12" s="53"/>
      <c r="F12" s="53"/>
      <c r="G12" s="53"/>
      <c r="H12" s="53"/>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63" t="str">
        <f>Medidas!E10</f>
        <v>Lograr espacios interinstitucionales por concertación para la realización de actividades con instituciones presentes en la zona,  con trazabilidad en los proyetos transversales que se vienen fortaleciendo desde las áreas de gestión</v>
      </c>
      <c r="C13" s="53"/>
      <c r="D13" s="53"/>
      <c r="E13" s="53"/>
      <c r="F13" s="53"/>
      <c r="G13" s="53"/>
      <c r="H13" s="53"/>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5"/>
      <c r="C14" s="86"/>
      <c r="D14" s="86"/>
      <c r="E14" s="86"/>
      <c r="F14" s="86"/>
      <c r="G14" s="86"/>
      <c r="H14" s="86"/>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28" t="s">
        <v>181</v>
      </c>
      <c r="C15" s="129"/>
      <c r="D15" s="129"/>
      <c r="E15" s="129"/>
      <c r="F15" s="129"/>
      <c r="G15" s="129"/>
      <c r="H15" s="130"/>
      <c r="I15" s="94"/>
      <c r="J15" s="94"/>
      <c r="K15" s="94"/>
      <c r="L15" s="11"/>
      <c r="M15" s="11"/>
      <c r="N15" s="11"/>
      <c r="O15" s="11"/>
      <c r="P15" s="11"/>
      <c r="Q15" s="11"/>
      <c r="R15" s="11"/>
      <c r="S15" s="11"/>
      <c r="T15" s="11"/>
      <c r="U15" s="11"/>
      <c r="V15" s="11"/>
      <c r="W15" s="11"/>
      <c r="X15" s="11"/>
      <c r="Y15" s="11"/>
      <c r="Z15" s="11"/>
      <c r="AA15" s="11"/>
    </row>
    <row r="16" spans="1:27" ht="77.25" customHeight="1" thickTop="1" thickBot="1" x14ac:dyDescent="0.25">
      <c r="A16" s="14"/>
      <c r="B16" s="131" t="s">
        <v>210</v>
      </c>
      <c r="C16" s="132"/>
      <c r="D16" s="132"/>
      <c r="E16" s="132"/>
      <c r="F16" s="132"/>
      <c r="G16" s="132"/>
      <c r="H16" s="133"/>
      <c r="I16" s="94"/>
      <c r="J16" s="94"/>
      <c r="K16" s="94"/>
      <c r="L16" s="11"/>
      <c r="M16" s="11"/>
      <c r="N16" s="11"/>
      <c r="O16" s="11"/>
      <c r="P16" s="11"/>
      <c r="Q16" s="11"/>
      <c r="R16" s="11"/>
      <c r="S16" s="11"/>
      <c r="T16" s="11"/>
      <c r="U16" s="11"/>
      <c r="V16" s="11"/>
      <c r="W16" s="11"/>
      <c r="X16" s="11"/>
      <c r="Y16" s="11"/>
      <c r="Z16" s="11"/>
      <c r="AA16" s="11"/>
    </row>
    <row r="17" spans="1:27" ht="14.25" customHeight="1" thickTop="1" thickBot="1" x14ac:dyDescent="0.25">
      <c r="A17" s="11"/>
      <c r="B17" s="95"/>
      <c r="C17" s="94"/>
      <c r="D17" s="94"/>
      <c r="E17" s="94"/>
      <c r="F17" s="94"/>
      <c r="G17" s="94"/>
      <c r="H17" s="94"/>
      <c r="I17" s="94"/>
      <c r="J17" s="94"/>
      <c r="K17" s="94"/>
      <c r="L17" s="11"/>
      <c r="M17" s="11"/>
      <c r="N17" s="11"/>
      <c r="O17" s="11"/>
      <c r="P17" s="11"/>
      <c r="Q17" s="11"/>
      <c r="R17" s="11"/>
      <c r="S17" s="11"/>
      <c r="T17" s="11"/>
      <c r="U17" s="11"/>
      <c r="V17" s="11"/>
      <c r="W17" s="11"/>
      <c r="X17" s="11"/>
      <c r="Y17" s="11"/>
      <c r="Z17" s="11"/>
      <c r="AA17" s="11"/>
    </row>
    <row r="18" spans="1:27" ht="14.25" customHeight="1" thickTop="1" thickBot="1" x14ac:dyDescent="0.25">
      <c r="A18" s="11"/>
      <c r="B18" s="95"/>
      <c r="C18" s="94"/>
      <c r="D18" s="94"/>
      <c r="E18" s="94"/>
      <c r="F18" s="94"/>
      <c r="G18" s="94"/>
      <c r="H18" s="94"/>
      <c r="I18" s="98"/>
      <c r="J18" s="98"/>
      <c r="K18" s="98"/>
      <c r="L18" s="11"/>
      <c r="M18" s="11"/>
      <c r="N18" s="11"/>
      <c r="O18" s="11"/>
      <c r="P18" s="11"/>
      <c r="Q18" s="11"/>
      <c r="R18" s="11"/>
      <c r="S18" s="11"/>
      <c r="T18" s="11"/>
      <c r="U18" s="11"/>
      <c r="V18" s="11"/>
      <c r="W18" s="11"/>
      <c r="X18" s="11"/>
      <c r="Y18" s="11"/>
      <c r="Z18" s="11"/>
      <c r="AA18" s="11"/>
    </row>
    <row r="19" spans="1:27" ht="14.25" customHeight="1" thickTop="1" thickBot="1" x14ac:dyDescent="0.25">
      <c r="A19" s="11"/>
      <c r="B19" s="95"/>
      <c r="C19" s="94"/>
      <c r="D19" s="94"/>
      <c r="E19" s="94"/>
      <c r="F19" s="94"/>
      <c r="G19" s="94"/>
      <c r="H19" s="94"/>
      <c r="I19" s="94"/>
      <c r="J19" s="94"/>
      <c r="K19" s="94"/>
      <c r="L19" s="11"/>
      <c r="M19" s="11"/>
      <c r="N19" s="11"/>
      <c r="O19" s="11"/>
      <c r="P19" s="11"/>
      <c r="Q19" s="11"/>
      <c r="R19" s="11"/>
      <c r="S19" s="11"/>
      <c r="T19" s="11"/>
      <c r="U19" s="11"/>
      <c r="V19" s="11"/>
      <c r="W19" s="11"/>
      <c r="X19" s="11"/>
      <c r="Y19" s="11"/>
      <c r="Z19" s="11"/>
      <c r="AA19" s="11"/>
    </row>
    <row r="20" spans="1:27" ht="14.25" customHeight="1" thickTop="1" thickBot="1" x14ac:dyDescent="0.25">
      <c r="A20" s="11"/>
      <c r="B20" s="95"/>
      <c r="C20" s="94"/>
      <c r="D20" s="94"/>
      <c r="E20" s="94"/>
      <c r="F20" s="94"/>
      <c r="G20" s="94"/>
      <c r="H20" s="94"/>
      <c r="I20" s="94"/>
      <c r="J20" s="96"/>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5"/>
      <c r="C21" s="94"/>
      <c r="D21" s="94"/>
      <c r="E21" s="94"/>
      <c r="F21" s="94"/>
      <c r="G21" s="94"/>
      <c r="H21" s="94"/>
      <c r="I21" s="94"/>
      <c r="J21" s="96"/>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7"/>
      <c r="C22" s="98"/>
      <c r="D22" s="98"/>
      <c r="E22" s="98"/>
      <c r="F22" s="98"/>
      <c r="G22" s="98"/>
      <c r="H22" s="98"/>
      <c r="I22" s="98"/>
      <c r="J22" s="99"/>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AG1004"/>
  <sheetViews>
    <sheetView zoomScale="90" zoomScaleNormal="90" workbookViewId="0">
      <selection activeCell="C22" sqref="C22:C24"/>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51"/>
      <c r="C2" s="51"/>
      <c r="D2" s="51"/>
      <c r="E2" s="51"/>
      <c r="F2" s="51"/>
      <c r="G2" s="52"/>
      <c r="H2" s="52"/>
      <c r="I2" s="52"/>
      <c r="J2" s="52"/>
      <c r="K2" s="52"/>
      <c r="L2" s="52"/>
      <c r="M2" s="73"/>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45" t="s">
        <v>150</v>
      </c>
      <c r="C3" s="146"/>
      <c r="D3" s="146"/>
      <c r="E3" s="146"/>
      <c r="F3" s="146"/>
      <c r="G3" s="146"/>
      <c r="H3" s="146"/>
      <c r="I3" s="146"/>
      <c r="J3" s="146"/>
      <c r="K3" s="146"/>
      <c r="L3" s="146"/>
      <c r="M3" s="146"/>
      <c r="N3" s="147"/>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42" t="s">
        <v>77</v>
      </c>
      <c r="C4" s="143"/>
      <c r="D4" s="143"/>
      <c r="E4" s="143"/>
      <c r="F4" s="143"/>
      <c r="G4" s="143"/>
      <c r="H4" s="143"/>
      <c r="I4" s="143"/>
      <c r="J4" s="143"/>
      <c r="K4" s="143"/>
      <c r="L4" s="143"/>
      <c r="M4" s="143"/>
      <c r="N4" s="144"/>
      <c r="O4" s="15"/>
      <c r="P4" s="11"/>
      <c r="Q4" s="11"/>
      <c r="R4" s="11"/>
      <c r="S4" s="11"/>
      <c r="T4" s="57" t="s">
        <v>80</v>
      </c>
      <c r="U4" s="11"/>
      <c r="V4" s="65" t="s">
        <v>85</v>
      </c>
      <c r="W4" s="11"/>
      <c r="X4" s="11"/>
      <c r="Z4" s="11"/>
      <c r="AA4" s="11"/>
      <c r="AB4" s="11"/>
      <c r="AC4" s="11"/>
      <c r="AD4" s="11"/>
      <c r="AE4" s="11"/>
      <c r="AF4" s="11"/>
      <c r="AG4" s="11"/>
    </row>
    <row r="5" spans="1:33" ht="50.25" customHeight="1" thickTop="1" thickBot="1" x14ac:dyDescent="0.25">
      <c r="A5" s="14"/>
      <c r="B5" s="138" t="s">
        <v>2</v>
      </c>
      <c r="C5" s="134" t="s">
        <v>146</v>
      </c>
      <c r="D5" s="134"/>
      <c r="E5" s="140" t="s">
        <v>185</v>
      </c>
      <c r="F5" s="134" t="s">
        <v>186</v>
      </c>
      <c r="G5" s="134" t="s">
        <v>148</v>
      </c>
      <c r="H5" s="134" t="s">
        <v>151</v>
      </c>
      <c r="I5" s="134" t="s">
        <v>152</v>
      </c>
      <c r="J5" s="134" t="s">
        <v>153</v>
      </c>
      <c r="K5" s="134"/>
      <c r="L5" s="135" t="s">
        <v>156</v>
      </c>
      <c r="M5" s="136"/>
      <c r="N5" s="136"/>
      <c r="O5" s="15"/>
      <c r="P5" s="11"/>
      <c r="Q5" s="11"/>
      <c r="R5" s="11"/>
      <c r="S5" s="11"/>
      <c r="T5" s="57" t="s">
        <v>147</v>
      </c>
      <c r="U5" s="11"/>
      <c r="V5" s="57" t="s">
        <v>86</v>
      </c>
      <c r="W5" s="11"/>
      <c r="X5" s="57" t="s">
        <v>136</v>
      </c>
      <c r="Z5" s="11"/>
      <c r="AA5" s="11"/>
      <c r="AB5" s="11"/>
      <c r="AC5" s="11"/>
      <c r="AD5" s="11"/>
      <c r="AE5" s="11"/>
      <c r="AF5" s="11"/>
      <c r="AG5" s="11"/>
    </row>
    <row r="6" spans="1:33" ht="81.75" customHeight="1" thickTop="1" thickBot="1" x14ac:dyDescent="0.25">
      <c r="A6" s="14"/>
      <c r="B6" s="138"/>
      <c r="C6" s="74" t="s">
        <v>183</v>
      </c>
      <c r="D6" s="75" t="s">
        <v>184</v>
      </c>
      <c r="E6" s="140"/>
      <c r="F6" s="134"/>
      <c r="G6" s="134"/>
      <c r="H6" s="138"/>
      <c r="I6" s="138"/>
      <c r="J6" s="76" t="s">
        <v>154</v>
      </c>
      <c r="K6" s="76" t="s">
        <v>155</v>
      </c>
      <c r="L6" s="76" t="s">
        <v>179</v>
      </c>
      <c r="M6" s="76" t="s">
        <v>180</v>
      </c>
      <c r="N6" s="76" t="s">
        <v>157</v>
      </c>
      <c r="O6" s="15"/>
      <c r="P6" s="11"/>
      <c r="Q6" s="11"/>
      <c r="R6" s="11"/>
      <c r="S6" s="11"/>
      <c r="T6" s="57" t="s">
        <v>81</v>
      </c>
      <c r="U6" s="11"/>
      <c r="V6" s="57" t="s">
        <v>87</v>
      </c>
      <c r="W6" s="11"/>
      <c r="X6" s="57" t="s">
        <v>137</v>
      </c>
      <c r="Z6" s="11"/>
      <c r="AA6" s="11"/>
      <c r="AB6" s="11"/>
      <c r="AC6" s="11"/>
      <c r="AD6" s="11"/>
      <c r="AE6" s="11"/>
      <c r="AF6" s="11"/>
      <c r="AG6" s="11"/>
    </row>
    <row r="7" spans="1:33" ht="29.25" customHeight="1" thickTop="1" thickBot="1" x14ac:dyDescent="0.25">
      <c r="A7" s="14"/>
      <c r="B7" s="141" t="s">
        <v>204</v>
      </c>
      <c r="C7" s="139"/>
      <c r="D7" s="137"/>
      <c r="E7" s="137"/>
      <c r="F7" s="137"/>
      <c r="G7" s="55"/>
      <c r="H7" s="56"/>
      <c r="I7" s="53"/>
      <c r="J7" s="53"/>
      <c r="K7" s="53"/>
      <c r="L7" s="53"/>
      <c r="M7" s="77"/>
      <c r="N7" s="77"/>
      <c r="O7" s="15"/>
      <c r="P7" s="11"/>
      <c r="Q7" s="11"/>
      <c r="R7" s="11"/>
      <c r="S7" s="11"/>
      <c r="T7" s="57" t="s">
        <v>82</v>
      </c>
      <c r="U7" s="11"/>
      <c r="V7" s="57" t="s">
        <v>88</v>
      </c>
      <c r="W7" s="11"/>
      <c r="X7" s="57" t="s">
        <v>138</v>
      </c>
      <c r="Z7" s="11"/>
      <c r="AA7" s="11"/>
      <c r="AB7" s="11"/>
      <c r="AC7" s="11"/>
      <c r="AD7" s="11"/>
      <c r="AE7" s="11"/>
      <c r="AF7" s="11"/>
      <c r="AG7" s="11"/>
    </row>
    <row r="8" spans="1:33" ht="29.25" customHeight="1" thickTop="1" thickBot="1" x14ac:dyDescent="0.25">
      <c r="A8" s="14"/>
      <c r="B8" s="118"/>
      <c r="C8" s="139"/>
      <c r="D8" s="137"/>
      <c r="E8" s="137"/>
      <c r="F8" s="137"/>
      <c r="G8" s="55"/>
      <c r="H8" s="56"/>
      <c r="I8" s="53"/>
      <c r="J8" s="53"/>
      <c r="K8" s="53"/>
      <c r="L8" s="53"/>
      <c r="M8" s="77"/>
      <c r="N8" s="77"/>
      <c r="O8" s="15"/>
      <c r="P8" s="11"/>
      <c r="Q8" s="11"/>
      <c r="R8" s="11"/>
      <c r="S8" s="11"/>
      <c r="U8" s="11"/>
      <c r="V8" s="57" t="s">
        <v>86</v>
      </c>
      <c r="W8" s="11"/>
      <c r="X8" s="57" t="s">
        <v>139</v>
      </c>
      <c r="Y8" s="11"/>
      <c r="Z8" s="11"/>
      <c r="AA8" s="11"/>
      <c r="AB8" s="11"/>
      <c r="AC8" s="11"/>
      <c r="AD8" s="11"/>
      <c r="AE8" s="11"/>
      <c r="AF8" s="11"/>
      <c r="AG8" s="11"/>
    </row>
    <row r="9" spans="1:33" ht="144" customHeight="1" thickTop="1" thickBot="1" x14ac:dyDescent="0.25">
      <c r="A9" s="14"/>
      <c r="B9" s="118"/>
      <c r="C9" s="139"/>
      <c r="D9" s="137"/>
      <c r="E9" s="137"/>
      <c r="F9" s="137"/>
      <c r="G9" s="55"/>
      <c r="H9" s="56"/>
      <c r="I9" s="54"/>
      <c r="J9" s="53"/>
      <c r="K9" s="53"/>
      <c r="L9" s="53"/>
      <c r="M9" s="77"/>
      <c r="N9" s="77"/>
      <c r="O9" s="15"/>
      <c r="P9" s="11"/>
      <c r="Q9" s="11"/>
      <c r="R9" s="11"/>
      <c r="S9" s="11"/>
      <c r="T9" s="11"/>
      <c r="U9" s="11"/>
      <c r="V9" s="11"/>
      <c r="W9" s="11"/>
      <c r="X9" s="57" t="s">
        <v>140</v>
      </c>
      <c r="Y9" s="11"/>
      <c r="Z9" s="11"/>
      <c r="AA9" s="11"/>
      <c r="AB9" s="11"/>
      <c r="AC9" s="11"/>
      <c r="AD9" s="11"/>
      <c r="AE9" s="11"/>
      <c r="AF9" s="11"/>
      <c r="AG9" s="11"/>
    </row>
    <row r="10" spans="1:33" ht="27.75" customHeight="1" thickTop="1" thickBot="1" x14ac:dyDescent="0.25">
      <c r="A10" s="14"/>
      <c r="B10" s="141" t="s">
        <v>205</v>
      </c>
      <c r="C10" s="139"/>
      <c r="D10" s="137"/>
      <c r="E10" s="137"/>
      <c r="F10" s="137"/>
      <c r="G10" s="55" t="s">
        <v>64</v>
      </c>
      <c r="H10" s="56" t="s">
        <v>64</v>
      </c>
      <c r="I10" s="53"/>
      <c r="J10" s="53"/>
      <c r="K10" s="53"/>
      <c r="L10" s="53"/>
      <c r="M10" s="77"/>
      <c r="N10" s="77"/>
      <c r="O10" s="15"/>
      <c r="P10" s="11"/>
      <c r="Q10" s="11"/>
      <c r="R10" s="11"/>
      <c r="S10" s="11"/>
      <c r="T10" s="11"/>
      <c r="U10" s="11"/>
      <c r="V10" s="11"/>
      <c r="W10" s="11"/>
      <c r="X10" s="57" t="s">
        <v>141</v>
      </c>
      <c r="Y10" s="11"/>
      <c r="Z10" s="11"/>
      <c r="AA10" s="11"/>
      <c r="AB10" s="11"/>
      <c r="AC10" s="11"/>
      <c r="AD10" s="11"/>
      <c r="AE10" s="11"/>
      <c r="AF10" s="11"/>
      <c r="AG10" s="11"/>
    </row>
    <row r="11" spans="1:33" ht="27.75" customHeight="1" thickTop="1" thickBot="1" x14ac:dyDescent="0.25">
      <c r="A11" s="14"/>
      <c r="B11" s="118"/>
      <c r="C11" s="139"/>
      <c r="D11" s="137"/>
      <c r="E11" s="137"/>
      <c r="F11" s="137"/>
      <c r="G11" s="56" t="s">
        <v>65</v>
      </c>
      <c r="H11" s="56" t="s">
        <v>65</v>
      </c>
      <c r="I11" s="53"/>
      <c r="J11" s="53"/>
      <c r="K11" s="53"/>
      <c r="L11" s="53"/>
      <c r="M11" s="77"/>
      <c r="N11" s="77"/>
      <c r="O11" s="15"/>
      <c r="P11" s="11"/>
      <c r="Q11" s="11"/>
      <c r="R11" s="11"/>
      <c r="S11" s="11"/>
      <c r="T11" s="11"/>
      <c r="U11" s="11"/>
      <c r="V11" s="11"/>
      <c r="W11" s="11"/>
      <c r="X11" s="57" t="s">
        <v>145</v>
      </c>
      <c r="Y11" s="11"/>
      <c r="Z11" s="11"/>
      <c r="AA11" s="11"/>
      <c r="AB11" s="11"/>
      <c r="AC11" s="11"/>
      <c r="AD11" s="11"/>
      <c r="AE11" s="11"/>
      <c r="AF11" s="11"/>
      <c r="AG11" s="11"/>
    </row>
    <row r="12" spans="1:33" ht="111" customHeight="1" thickTop="1" thickBot="1" x14ac:dyDescent="0.25">
      <c r="A12" s="14"/>
      <c r="B12" s="118"/>
      <c r="C12" s="139"/>
      <c r="D12" s="137"/>
      <c r="E12" s="137"/>
      <c r="F12" s="137"/>
      <c r="G12" s="56" t="s">
        <v>78</v>
      </c>
      <c r="H12" s="56" t="s">
        <v>66</v>
      </c>
      <c r="I12" s="54"/>
      <c r="J12" s="53"/>
      <c r="K12" s="53"/>
      <c r="L12" s="53"/>
      <c r="M12" s="77"/>
      <c r="N12" s="77"/>
      <c r="O12" s="15"/>
      <c r="P12" s="11"/>
      <c r="Q12" s="11"/>
      <c r="R12" s="11"/>
      <c r="S12" s="11"/>
      <c r="T12" s="11"/>
      <c r="U12" s="11"/>
      <c r="V12" s="11"/>
      <c r="W12" s="11"/>
      <c r="X12" s="57" t="s">
        <v>142</v>
      </c>
      <c r="Y12" s="11"/>
      <c r="Z12" s="11"/>
      <c r="AA12" s="11"/>
      <c r="AB12" s="11"/>
      <c r="AC12" s="11"/>
      <c r="AD12" s="11"/>
      <c r="AE12" s="11"/>
      <c r="AF12" s="11"/>
      <c r="AG12" s="11"/>
    </row>
    <row r="13" spans="1:33" ht="31.5" customHeight="1" thickTop="1" thickBot="1" x14ac:dyDescent="0.25">
      <c r="A13" s="14"/>
      <c r="B13" s="141" t="s">
        <v>206</v>
      </c>
      <c r="C13" s="139"/>
      <c r="D13" s="137"/>
      <c r="E13" s="137"/>
      <c r="F13" s="137"/>
      <c r="G13" s="55" t="s">
        <v>64</v>
      </c>
      <c r="H13" s="56" t="s">
        <v>64</v>
      </c>
      <c r="I13" s="53"/>
      <c r="J13" s="53"/>
      <c r="K13" s="53"/>
      <c r="L13" s="53"/>
      <c r="M13" s="77"/>
      <c r="N13" s="77"/>
      <c r="O13" s="15"/>
      <c r="P13" s="11"/>
      <c r="Q13" s="11"/>
      <c r="R13" s="11"/>
      <c r="S13" s="11"/>
      <c r="T13" s="11"/>
      <c r="U13" s="11"/>
      <c r="V13" s="11"/>
      <c r="W13" s="11"/>
      <c r="X13" s="57" t="s">
        <v>143</v>
      </c>
      <c r="Y13" s="11"/>
      <c r="Z13" s="11"/>
      <c r="AA13" s="11"/>
      <c r="AB13" s="11"/>
      <c r="AC13" s="11"/>
      <c r="AD13" s="11"/>
      <c r="AE13" s="11"/>
      <c r="AF13" s="11"/>
      <c r="AG13" s="11"/>
    </row>
    <row r="14" spans="1:33" ht="31.5" customHeight="1" thickTop="1" thickBot="1" x14ac:dyDescent="0.25">
      <c r="A14" s="14"/>
      <c r="B14" s="118"/>
      <c r="C14" s="139"/>
      <c r="D14" s="137"/>
      <c r="E14" s="137"/>
      <c r="F14" s="137"/>
      <c r="G14" s="56" t="s">
        <v>65</v>
      </c>
      <c r="H14" s="56" t="s">
        <v>65</v>
      </c>
      <c r="I14" s="53"/>
      <c r="J14" s="53"/>
      <c r="K14" s="53"/>
      <c r="L14" s="53"/>
      <c r="M14" s="77"/>
      <c r="N14" s="77"/>
      <c r="O14" s="15"/>
      <c r="P14" s="11"/>
      <c r="Q14" s="11"/>
      <c r="R14" s="11"/>
      <c r="S14" s="11"/>
      <c r="T14" s="11"/>
      <c r="U14" s="11"/>
      <c r="V14" s="11"/>
      <c r="W14" s="11"/>
      <c r="X14" s="57" t="s">
        <v>144</v>
      </c>
      <c r="Y14" s="11"/>
      <c r="Z14" s="11"/>
      <c r="AA14" s="11"/>
      <c r="AB14" s="11"/>
      <c r="AC14" s="11"/>
      <c r="AD14" s="11"/>
      <c r="AE14" s="11"/>
      <c r="AF14" s="11"/>
      <c r="AG14" s="11"/>
    </row>
    <row r="15" spans="1:33" ht="73.5" customHeight="1" thickTop="1" thickBot="1" x14ac:dyDescent="0.25">
      <c r="A15" s="14"/>
      <c r="B15" s="118"/>
      <c r="C15" s="139"/>
      <c r="D15" s="137"/>
      <c r="E15" s="137"/>
      <c r="F15" s="137"/>
      <c r="G15" s="56" t="s">
        <v>78</v>
      </c>
      <c r="H15" s="56" t="s">
        <v>66</v>
      </c>
      <c r="I15" s="54"/>
      <c r="J15" s="53"/>
      <c r="K15" s="53"/>
      <c r="L15" s="53"/>
      <c r="M15" s="77"/>
      <c r="N15" s="77"/>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48" t="s">
        <v>79</v>
      </c>
      <c r="C16" s="149"/>
      <c r="D16" s="149"/>
      <c r="E16" s="149"/>
      <c r="F16" s="149"/>
      <c r="G16" s="149"/>
      <c r="H16" s="149"/>
      <c r="I16" s="149"/>
      <c r="J16" s="149"/>
      <c r="K16" s="149"/>
      <c r="L16" s="149"/>
      <c r="M16" s="149"/>
      <c r="N16" s="150"/>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38" t="s">
        <v>3</v>
      </c>
      <c r="C17" s="134" t="s">
        <v>146</v>
      </c>
      <c r="D17" s="134"/>
      <c r="E17" s="140" t="s">
        <v>185</v>
      </c>
      <c r="F17" s="134" t="s">
        <v>186</v>
      </c>
      <c r="G17" s="134" t="s">
        <v>148</v>
      </c>
      <c r="H17" s="134" t="s">
        <v>151</v>
      </c>
      <c r="I17" s="134" t="s">
        <v>152</v>
      </c>
      <c r="J17" s="134" t="s">
        <v>153</v>
      </c>
      <c r="K17" s="134"/>
      <c r="L17" s="135" t="s">
        <v>156</v>
      </c>
      <c r="M17" s="136"/>
      <c r="N17" s="136"/>
      <c r="O17" s="15"/>
      <c r="P17" s="11"/>
      <c r="Q17" s="11"/>
      <c r="R17" s="11"/>
      <c r="S17" s="11"/>
      <c r="T17" s="57"/>
      <c r="U17" s="11"/>
      <c r="W17" s="11"/>
      <c r="X17" s="57"/>
      <c r="Z17" s="11"/>
      <c r="AA17" s="11"/>
      <c r="AB17" s="11"/>
      <c r="AC17" s="11"/>
      <c r="AD17" s="11"/>
      <c r="AE17" s="11"/>
      <c r="AF17" s="11"/>
      <c r="AG17" s="11"/>
    </row>
    <row r="18" spans="1:33" ht="68.25" customHeight="1" thickTop="1" thickBot="1" x14ac:dyDescent="0.25">
      <c r="A18" s="14"/>
      <c r="B18" s="138"/>
      <c r="C18" s="74" t="s">
        <v>183</v>
      </c>
      <c r="D18" s="75" t="s">
        <v>184</v>
      </c>
      <c r="E18" s="140"/>
      <c r="F18" s="134"/>
      <c r="G18" s="134"/>
      <c r="H18" s="138"/>
      <c r="I18" s="138"/>
      <c r="J18" s="76" t="s">
        <v>154</v>
      </c>
      <c r="K18" s="76" t="s">
        <v>155</v>
      </c>
      <c r="L18" s="76" t="s">
        <v>179</v>
      </c>
      <c r="M18" s="76" t="s">
        <v>180</v>
      </c>
      <c r="N18" s="76" t="s">
        <v>157</v>
      </c>
      <c r="O18" s="15"/>
      <c r="P18" s="11"/>
      <c r="Q18" s="11"/>
      <c r="R18" s="11"/>
      <c r="S18" s="11"/>
      <c r="T18" s="57"/>
      <c r="U18" s="11"/>
      <c r="V18" s="57"/>
      <c r="W18" s="11"/>
      <c r="X18" s="57"/>
      <c r="Z18" s="11"/>
      <c r="AA18" s="11"/>
      <c r="AB18" s="11"/>
      <c r="AC18" s="11"/>
      <c r="AD18" s="11"/>
      <c r="AE18" s="11"/>
      <c r="AF18" s="11"/>
      <c r="AG18" s="11"/>
    </row>
    <row r="19" spans="1:33" ht="32.25" customHeight="1" thickTop="1" thickBot="1" x14ac:dyDescent="0.25">
      <c r="A19" s="14"/>
      <c r="B19" s="141" t="str">
        <f>Medidas!E8</f>
        <v>Ejercer vigilancia constante en espacios donde los estudiantes pasen tiempo recreandose o conversando sea en grupos grandes o pequeños. Hablar con ellos y preguntarles sobre lo que se ve que están haciendo.</v>
      </c>
      <c r="C19" s="137"/>
      <c r="D19" s="137"/>
      <c r="E19" s="137"/>
      <c r="F19" s="137"/>
      <c r="G19" s="55"/>
      <c r="H19" s="56"/>
      <c r="I19" s="53"/>
      <c r="J19" s="53"/>
      <c r="K19" s="53"/>
      <c r="L19" s="53"/>
      <c r="M19" s="77"/>
      <c r="N19" s="77"/>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18"/>
      <c r="C20" s="137"/>
      <c r="D20" s="137"/>
      <c r="E20" s="137"/>
      <c r="F20" s="137"/>
      <c r="G20" s="56"/>
      <c r="H20" s="56"/>
      <c r="I20" s="53"/>
      <c r="J20" s="53"/>
      <c r="K20" s="53"/>
      <c r="L20" s="53"/>
      <c r="M20" s="77"/>
      <c r="N20" s="77"/>
      <c r="O20" s="15"/>
      <c r="P20" s="11"/>
      <c r="Q20" s="11"/>
      <c r="R20" s="11"/>
      <c r="S20" s="11"/>
      <c r="T20" s="11"/>
      <c r="U20" s="11"/>
      <c r="V20" s="11"/>
      <c r="W20" s="11"/>
      <c r="X20" s="11"/>
      <c r="Y20" s="11"/>
      <c r="Z20" s="11"/>
      <c r="AA20" s="11"/>
      <c r="AB20" s="11"/>
      <c r="AC20" s="11"/>
      <c r="AD20" s="11"/>
      <c r="AE20" s="11"/>
      <c r="AF20" s="11"/>
      <c r="AG20" s="11"/>
    </row>
    <row r="21" spans="1:33" ht="124.5" customHeight="1" thickTop="1" thickBot="1" x14ac:dyDescent="0.25">
      <c r="A21" s="14"/>
      <c r="B21" s="118"/>
      <c r="C21" s="137"/>
      <c r="D21" s="137"/>
      <c r="E21" s="137"/>
      <c r="F21" s="137"/>
      <c r="G21" s="56"/>
      <c r="H21" s="56"/>
      <c r="I21" s="54"/>
      <c r="J21" s="53"/>
      <c r="K21" s="53"/>
      <c r="L21" s="53"/>
      <c r="M21" s="77"/>
      <c r="N21" s="77"/>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41" t="s">
        <v>208</v>
      </c>
      <c r="C22" s="137"/>
      <c r="D22" s="137"/>
      <c r="E22" s="137"/>
      <c r="F22" s="137"/>
      <c r="G22" s="55" t="s">
        <v>64</v>
      </c>
      <c r="H22" s="56" t="s">
        <v>64</v>
      </c>
      <c r="I22" s="53"/>
      <c r="J22" s="53"/>
      <c r="K22" s="53"/>
      <c r="L22" s="53"/>
      <c r="M22" s="77"/>
      <c r="N22" s="77"/>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18"/>
      <c r="C23" s="137"/>
      <c r="D23" s="137"/>
      <c r="E23" s="137"/>
      <c r="F23" s="137"/>
      <c r="G23" s="56" t="s">
        <v>65</v>
      </c>
      <c r="H23" s="56" t="s">
        <v>65</v>
      </c>
      <c r="I23" s="53"/>
      <c r="J23" s="53"/>
      <c r="K23" s="53"/>
      <c r="L23" s="53"/>
      <c r="M23" s="77"/>
      <c r="N23" s="77"/>
      <c r="O23" s="15"/>
      <c r="P23" s="11"/>
      <c r="Q23" s="11"/>
      <c r="R23" s="11"/>
      <c r="S23" s="11"/>
      <c r="T23" s="11"/>
      <c r="U23" s="11"/>
      <c r="V23" s="11"/>
      <c r="W23" s="11"/>
      <c r="X23" s="11"/>
      <c r="Y23" s="11"/>
      <c r="Z23" s="11"/>
      <c r="AA23" s="11"/>
      <c r="AB23" s="11"/>
      <c r="AC23" s="11"/>
      <c r="AD23" s="11"/>
      <c r="AE23" s="11"/>
      <c r="AF23" s="11"/>
      <c r="AG23" s="11"/>
    </row>
    <row r="24" spans="1:33" ht="109.5" customHeight="1" thickTop="1" thickBot="1" x14ac:dyDescent="0.25">
      <c r="A24" s="14"/>
      <c r="B24" s="118"/>
      <c r="C24" s="137"/>
      <c r="D24" s="137"/>
      <c r="E24" s="137"/>
      <c r="F24" s="137"/>
      <c r="G24" s="56" t="s">
        <v>78</v>
      </c>
      <c r="H24" s="56" t="s">
        <v>66</v>
      </c>
      <c r="I24" s="54"/>
      <c r="J24" s="53"/>
      <c r="K24" s="53"/>
      <c r="L24" s="53"/>
      <c r="M24" s="77"/>
      <c r="N24" s="77"/>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41" t="s">
        <v>209</v>
      </c>
      <c r="C25" s="137"/>
      <c r="D25" s="137"/>
      <c r="E25" s="137"/>
      <c r="F25" s="137"/>
      <c r="G25" s="55" t="s">
        <v>64</v>
      </c>
      <c r="H25" s="56" t="s">
        <v>64</v>
      </c>
      <c r="I25" s="53"/>
      <c r="J25" s="53"/>
      <c r="K25" s="53"/>
      <c r="L25" s="53"/>
      <c r="M25" s="77"/>
      <c r="N25" s="77"/>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18"/>
      <c r="C26" s="137"/>
      <c r="D26" s="137"/>
      <c r="E26" s="137"/>
      <c r="F26" s="137"/>
      <c r="G26" s="56" t="s">
        <v>65</v>
      </c>
      <c r="H26" s="56" t="s">
        <v>65</v>
      </c>
      <c r="I26" s="53"/>
      <c r="J26" s="53"/>
      <c r="K26" s="53"/>
      <c r="L26" s="53"/>
      <c r="M26" s="77"/>
      <c r="N26" s="77"/>
      <c r="O26" s="15"/>
      <c r="P26" s="11"/>
      <c r="Q26" s="11"/>
      <c r="R26" s="11"/>
      <c r="S26" s="11"/>
      <c r="T26" s="11"/>
      <c r="U26" s="11"/>
      <c r="V26" s="11"/>
      <c r="W26" s="11"/>
      <c r="X26" s="11"/>
      <c r="Y26" s="11"/>
      <c r="Z26" s="11"/>
      <c r="AA26" s="11"/>
      <c r="AB26" s="11"/>
      <c r="AC26" s="11"/>
      <c r="AD26" s="11"/>
      <c r="AE26" s="11"/>
      <c r="AF26" s="11"/>
      <c r="AG26" s="11"/>
    </row>
    <row r="27" spans="1:33" ht="144.75" customHeight="1" thickTop="1" thickBot="1" x14ac:dyDescent="0.25">
      <c r="A27" s="14"/>
      <c r="B27" s="118"/>
      <c r="C27" s="137"/>
      <c r="D27" s="137"/>
      <c r="E27" s="137"/>
      <c r="F27" s="137"/>
      <c r="G27" s="56" t="s">
        <v>78</v>
      </c>
      <c r="H27" s="56" t="s">
        <v>66</v>
      </c>
      <c r="I27" s="54"/>
      <c r="J27" s="53"/>
      <c r="K27" s="53"/>
      <c r="L27" s="53"/>
      <c r="M27" s="77"/>
      <c r="N27" s="77"/>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700-000000000000}">
      <formula1>$X$5:$X$14</formula1>
    </dataValidation>
    <dataValidation type="list" allowBlank="1" showInputMessage="1" showErrorMessage="1" sqref="C7:C15 C19:C27" xr:uid="{00000000-0002-0000-0700-000001000000}">
      <formula1>$T$4:$T$7</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vamos 1</vt:lpstr>
      <vt:lpstr>Cómo vamos 2</vt:lpstr>
      <vt:lpstr>Qué aprendimos y cómo mejoramo</vt:lpstr>
      <vt:lpstr>Cómo planeamos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Pueblo Nuevo</cp:lastModifiedBy>
  <dcterms:created xsi:type="dcterms:W3CDTF">2020-12-01T20:57:07Z</dcterms:created>
  <dcterms:modified xsi:type="dcterms:W3CDTF">2026-04-25T16:06:20Z</dcterms:modified>
</cp:coreProperties>
</file>