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COMUNICADO PTA\"/>
    </mc:Choice>
  </mc:AlternateContent>
  <xr:revisionPtr revIDLastSave="0" documentId="13_ncr:1_{5913086D-B0A0-46C7-B8FF-D017F1DEFADA}" xr6:coauthVersionLast="47" xr6:coauthVersionMax="47" xr10:uidLastSave="{00000000-0000-0000-0000-000000000000}"/>
  <workbookProtection workbookAlgorithmName="SHA-512" workbookHashValue="Q3+6TihHetiMEL3a9p2e5h78j7vx3jsCx6KnqRoVn+gwSNBRrSYSIgFR4ayxUvVPq70LvMQJX2xgHqbyom7Okw==" workbookSaltValue="CHsrmw/kBxI/0kx52/9M3A==" workbookSpinCount="100000" lockStructure="1"/>
  <bookViews>
    <workbookView xWindow="-120" yWindow="-120" windowWidth="20730" windowHeight="11040" tabRatio="916" firstSheet="1" activeTab="6" xr2:uid="{00000000-000D-0000-FFFF-FFFF00000000}"/>
  </bookViews>
  <sheets>
    <sheet name="Lista desplegable" sheetId="2" state="hidden" r:id="rId1"/>
    <sheet name="Intructivo" sheetId="15" r:id="rId2"/>
    <sheet name="1. Información general EE" sheetId="1" r:id="rId3"/>
    <sheet name="2. PFI" sheetId="14" r:id="rId4"/>
    <sheet name="3. Seguimiento PFI" sheetId="4" r:id="rId5"/>
    <sheet name="4. Educación CRESE" sheetId="12" r:id="rId6"/>
    <sheet name="5. Acomp_Formación Situada" sheetId="7" r:id="rId7"/>
    <sheet name="6. Acom_Dire_Equipo_Dinamizador" sheetId="8" r:id="rId8"/>
    <sheet name="7. Recursos o materiales escola" sheetId="9" r:id="rId9"/>
  </sheets>
  <definedNames>
    <definedName name="_xlnm._FilterDatabase" localSheetId="6" hidden="1">'5. Acomp_Formación Situada'!$C$4:$J$54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A4" i="1" l="1"/>
  <c r="C12" i="1" l="1"/>
</calcChain>
</file>

<file path=xl/sharedStrings.xml><?xml version="1.0" encoding="utf-8"?>
<sst xmlns="http://schemas.openxmlformats.org/spreadsheetml/2006/main" count="524" uniqueCount="451">
  <si>
    <t>Sede única (No tiene otras sedes)</t>
  </si>
  <si>
    <t>Integrado con varias sedes (Sede principal y otras anexas)</t>
  </si>
  <si>
    <t>Necesidad del acompañamiento</t>
  </si>
  <si>
    <t>1. Planeación y Gestión Pedagógica:</t>
  </si>
  <si>
    <t>2. Actividades de formación:</t>
  </si>
  <si>
    <t>3. Transformación Curricular e Innovación Educativa:</t>
  </si>
  <si>
    <t>4. Fortalecimiento de Equipos de Trabajo:</t>
  </si>
  <si>
    <t>1- Diseño PFI</t>
  </si>
  <si>
    <t>2- Implementación y seguimiento PFI</t>
  </si>
  <si>
    <t>3- Resignificación del tiempo escolar</t>
  </si>
  <si>
    <t>4- Transformaciones curriculares</t>
  </si>
  <si>
    <t>Sede Principal</t>
  </si>
  <si>
    <t>Sede Anexa</t>
  </si>
  <si>
    <r>
      <t>Aula de Clases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12"/>
        <color theme="1"/>
        <rFont val="Aptos Narrow"/>
        <family val="2"/>
        <scheme val="minor"/>
      </rPr>
      <t>(Para materiales de uso diario en el proceso de enseñanza-aprendizaje dentro del aula).</t>
    </r>
  </si>
  <si>
    <r>
      <t>Biblioteca o Sala de Lectura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12"/>
        <color theme="1"/>
        <rFont val="Aptos Narrow"/>
        <family val="2"/>
        <scheme val="minor"/>
      </rPr>
      <t>(Incluye espacios de préstamo de libros y lectura individual o grupal).</t>
    </r>
  </si>
  <si>
    <r>
      <t>Bodega o Depósito de Materiales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12"/>
        <color theme="1"/>
        <rFont val="Aptos Narrow"/>
        <family val="2"/>
        <scheme val="minor"/>
      </rPr>
      <t>(Incluye almacenamiento de dotaciones, recursos en espera de distribución o reserva).</t>
    </r>
  </si>
  <si>
    <r>
      <t>Centro de Recursos Pedagógicos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12"/>
        <color theme="1"/>
        <rFont val="Aptos Narrow"/>
        <family val="2"/>
        <scheme val="minor"/>
      </rPr>
      <t>(Incluye espacios con materiales didácticos, audiovisuales y de consulta para docentes y estudiantes).</t>
    </r>
  </si>
  <si>
    <r>
      <t xml:space="preserve">Espacio u Oficina para PTAFI 3.0 </t>
    </r>
    <r>
      <rPr>
        <i/>
        <sz val="12"/>
        <color theme="1"/>
        <rFont val="Aptos Narrow"/>
        <family val="2"/>
        <scheme val="minor"/>
      </rPr>
      <t>(Destinado a tutores(a)).</t>
    </r>
  </si>
  <si>
    <r>
      <t>Laboratorios (Ciencias / Informática / Innovación)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12"/>
        <color theme="1"/>
        <rFont val="Aptos Narrow"/>
        <family val="2"/>
        <scheme val="minor"/>
      </rPr>
      <t>(Unifica los espacios destinados a la experimentación y tecnología: ciencias, informática, robótica, makerspace).</t>
    </r>
  </si>
  <si>
    <r>
      <t>Materiales de Educación Física o Recreación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12"/>
        <color theme="1"/>
        <rFont val="Aptos Narrow"/>
        <family val="2"/>
        <scheme val="minor"/>
      </rPr>
      <t>(Incluye gimnasios, canchas y otros espacios deportivos o recreativos que usen material didáctico para actividad física).</t>
    </r>
  </si>
  <si>
    <r>
      <t>Materiales Educación Artística y Cultural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12"/>
        <color theme="1"/>
        <rFont val="Aptos Narrow"/>
        <family val="2"/>
        <scheme val="minor"/>
      </rPr>
      <t>(Abarca música, teatro, artes plásticas y expresiones culturales dentro del colegio).</t>
    </r>
  </si>
  <si>
    <r>
      <t>Sala de Profesores o Coordinación Académica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12"/>
        <color theme="1"/>
        <rFont val="Aptos Narrow"/>
        <family val="2"/>
        <scheme val="minor"/>
      </rPr>
      <t>(Material exclusivo para docentes, planificación y capacitación).</t>
    </r>
  </si>
  <si>
    <t>Otro (Para casos no contemplados en la lista)</t>
  </si>
  <si>
    <t>SI</t>
  </si>
  <si>
    <t>NO</t>
  </si>
  <si>
    <t>Caja "Justamente"</t>
  </si>
  <si>
    <t>Colección Semillas de Paz</t>
  </si>
  <si>
    <t>Educación CRESE</t>
  </si>
  <si>
    <t>Guía Pedagógica</t>
  </si>
  <si>
    <t>Material Didáctico</t>
  </si>
  <si>
    <t>Recurso Tecnológico</t>
  </si>
  <si>
    <t>Texto Escolar</t>
  </si>
  <si>
    <t>Otro</t>
  </si>
  <si>
    <t>Ciencias Naturales</t>
  </si>
  <si>
    <t>Ciencias Sociales</t>
  </si>
  <si>
    <t>Educación Artística</t>
  </si>
  <si>
    <t>Educación Física</t>
  </si>
  <si>
    <t>Lenguaje</t>
  </si>
  <si>
    <t>Matemáticas</t>
  </si>
  <si>
    <t>Tecnología e Informática</t>
  </si>
  <si>
    <t>1. POSGRADO</t>
  </si>
  <si>
    <t>2. DIPLOMADO</t>
  </si>
  <si>
    <t>3. PLAN TERRITORIAL DE FORMACIÓN</t>
  </si>
  <si>
    <t>4. PTA / FI 3.0</t>
  </si>
  <si>
    <t>5. OTRO</t>
  </si>
  <si>
    <t>1. MEN</t>
  </si>
  <si>
    <t>2. ETC</t>
  </si>
  <si>
    <t>3. ALIADO</t>
  </si>
  <si>
    <t>4. OTRO</t>
  </si>
  <si>
    <t>1. DIRECTIVOS DOCENTES</t>
  </si>
  <si>
    <t>2. DOCENTES</t>
  </si>
  <si>
    <t>3. OTROS</t>
  </si>
  <si>
    <t>MOMENTO I</t>
  </si>
  <si>
    <t>MOMENTO II</t>
  </si>
  <si>
    <t>MOMENTO III</t>
  </si>
  <si>
    <t>Arte y Cultura</t>
  </si>
  <si>
    <t>Ciencia y Tecnología</t>
  </si>
  <si>
    <t>Deporte y Bienestar Físico</t>
  </si>
  <si>
    <t>Lenguaje y Comunicación</t>
  </si>
  <si>
    <t>Matemáticas y Pensamiento Lógico</t>
  </si>
  <si>
    <t>Segunda Lengua</t>
  </si>
  <si>
    <t>Cognitiva</t>
  </si>
  <si>
    <t>Espiritual</t>
  </si>
  <si>
    <t>Estética</t>
  </si>
  <si>
    <t>Ético-moral</t>
  </si>
  <si>
    <t>Lingüística-comunicativa</t>
  </si>
  <si>
    <t>Matemático y Pensamiento Lógico</t>
  </si>
  <si>
    <t>Política</t>
  </si>
  <si>
    <t>Socioemocional</t>
  </si>
  <si>
    <t>Acompañamiento Pedagógico a Docentes (Trabajo con el docente/tutor)</t>
  </si>
  <si>
    <t>Actividades en Biblioteca Escolar (Dinamización y préstamo de colecciones literarias.)</t>
  </si>
  <si>
    <t>Dinamización de Centros de Interés (Uso de materiales en espacios pedagógicos específicos.)</t>
  </si>
  <si>
    <t>Escritura Creativa y Producción de Textos (Uso de textos y recursos para estimular la escritura.)</t>
  </si>
  <si>
    <t>Lectura Dirigida y Análisis Literario (Uso de colecciones literarias en espacios de lectura.)</t>
  </si>
  <si>
    <t>Proyectos Pedagógicos Interdisciplinarios (Uso de los textos en actividades transversales.)</t>
  </si>
  <si>
    <t>Resolución de Problemas Matemáticos (Uso de textos escolares para enseñanza de matemáticas.)</t>
  </si>
  <si>
    <t>a. Avance en la implementación del plan de formación integral, desarrollo de los CI y Ed. CRESE</t>
  </si>
  <si>
    <t>b. Avances en la armonización y articulación curricular</t>
  </si>
  <si>
    <t>c. Gestión y adquisición de recursos para la implementación del plan de formación y desarrollo de los CI</t>
  </si>
  <si>
    <t>Manual de Usuario - Instrumento PFI EE</t>
  </si>
  <si>
    <t>1. Introducción</t>
  </si>
  <si>
    <t>El presente documento tiene como objetivo proporcionar una guía sobre el uso del archivo de Excel "Instrumento PFI EE". Este libro de trabajo está diseñado para facilitar el seguimiento y monitoreo de diferentes aspectos del Plan de Formación Integral (PFI) dentro del programa PTA FI 3.0.</t>
  </si>
  <si>
    <t>2. Descripción General del Libro de Excel</t>
  </si>
  <si>
    <t>El archivo contiene diferentes hojas de cálculo organizadas de la siguiente manera:</t>
  </si>
  <si>
    <r>
      <t>1. Información General EE</t>
    </r>
    <r>
      <rPr>
        <sz val="12"/>
        <color theme="3"/>
        <rFont val="Calibri"/>
        <family val="2"/>
      </rPr>
      <t>: Registra información básica de la institución educativa, incluyendo datos administrativos y ubicación.</t>
    </r>
  </si>
  <si>
    <r>
      <t>2. PFI</t>
    </r>
    <r>
      <rPr>
        <sz val="12"/>
        <color theme="3"/>
        <rFont val="Calibri"/>
        <family val="2"/>
      </rPr>
      <t>: Permite documentar el Plan de Formación Integral del Establecimiento Educativo.</t>
    </r>
  </si>
  <si>
    <r>
      <t>3. Seguimiento PFI</t>
    </r>
    <r>
      <rPr>
        <sz val="12"/>
        <color theme="3"/>
        <rFont val="Calibri"/>
        <family val="2"/>
      </rPr>
      <t>: Espacio destinado al seguimiento de avances en el PFI.</t>
    </r>
  </si>
  <si>
    <r>
      <t>4. Educación CRESE</t>
    </r>
    <r>
      <rPr>
        <sz val="12"/>
        <color theme="3"/>
        <rFont val="Calibri"/>
        <family val="2"/>
      </rPr>
      <t>: Espacio para la integración de los ejes de educación CRESE en la institución.</t>
    </r>
  </si>
  <si>
    <r>
      <t>5. Acompañamiento a la Formación Situada</t>
    </r>
    <r>
      <rPr>
        <sz val="12"/>
        <color theme="3"/>
        <rFont val="Calibri"/>
        <family val="2"/>
      </rPr>
      <t>: Detalla los procesos de acompañamiento situados a docentes y directivos docentes.</t>
    </r>
  </si>
  <si>
    <r>
      <t>6. Acompañamiento a Directivos y Equipo Dinamizador</t>
    </r>
    <r>
      <rPr>
        <sz val="12"/>
        <color theme="3"/>
        <rFont val="Calibri"/>
        <family val="2"/>
      </rPr>
      <t>: Registra la información sobre la formación y el apoyo brindado al equipo dinamizador.</t>
    </r>
  </si>
  <si>
    <r>
      <t>7. Recursos o Materiales Escolares</t>
    </r>
    <r>
      <rPr>
        <sz val="12"/>
        <color theme="3"/>
        <rFont val="Calibri"/>
        <family val="2"/>
      </rPr>
      <t>: Permite documentar los materiales pedagógicos entregados y su uso.</t>
    </r>
  </si>
  <si>
    <t>3. Uso del Archivo</t>
  </si>
  <si>
    <t>3.1 Navegación entre Hojas</t>
  </si>
  <si>
    <t>Para acceder a cada una de las hojas, use las pestañas en la parte inferior del archivo de Excel. Es recomendable seguir el orden de las hojas para un diligenciamiento estructurado.</t>
  </si>
  <si>
    <t>3.2 Ingreso de Datos</t>
  </si>
  <si>
    <t>Es importante revisar la ortografía con atención, dado que Excel no marca automáticamente los errores ortográficos y, al estar protegidas las hojas, no es posible usar la función de revisión ortográfica.</t>
  </si>
  <si>
    <t>Algunas hojas contienen listas desplegables que facilitan la selección de opciones predefinidas.</t>
  </si>
  <si>
    <r>
      <t xml:space="preserve">Los campos de fecha deben ser diligenciados en formato </t>
    </r>
    <r>
      <rPr>
        <b/>
        <sz val="12"/>
        <color theme="3"/>
        <rFont val="Calibri"/>
        <family val="2"/>
      </rPr>
      <t>DD/MM/AAAA</t>
    </r>
    <r>
      <rPr>
        <sz val="12"/>
        <color theme="3"/>
        <rFont val="Calibri"/>
        <family val="2"/>
      </rPr>
      <t>.</t>
    </r>
  </si>
  <si>
    <t>En caso de campos con texto libre, se recomienda ser claro y conciso en las descripciones. En algunos casos, el número de palabras está limitado, por lo que se sugiere priorizar la información más relevante.</t>
  </si>
  <si>
    <t>3.3 Protección del Archivo</t>
  </si>
  <si>
    <t>Las hojas pueden estar protegidas para evitar modificaciones accidentales en fórmulas y estructuras.</t>
  </si>
  <si>
    <t>Para editar una hoja protegida, es necesario ingresar la contraseña proporcionada por el administrador del archivo.</t>
  </si>
  <si>
    <t>4. Instructivo de Uso por Hoja</t>
  </si>
  <si>
    <t>A continuación, se detallan las celdas y los datos que se deben registrar en cada hoja del libro de Excel:</t>
  </si>
  <si>
    <t>4.1 Información General EE</t>
  </si>
  <si>
    <r>
      <rPr>
        <b/>
        <sz val="12"/>
        <color rgb="FF0E2841"/>
        <rFont val="Calibri"/>
        <family val="2"/>
      </rPr>
      <t>Información requerida:</t>
    </r>
    <r>
      <rPr>
        <sz val="12"/>
        <color rgb="FF0E2841"/>
        <rFont val="Calibri"/>
        <family val="2"/>
      </rPr>
      <t xml:space="preserve"> Nombre de la institución (texto), código DANE (número), rector (texto), tutores (nombre y número de cédula) y datos del Proyecto Institucional</t>
    </r>
  </si>
  <si>
    <r>
      <t>Datos e información requerida:</t>
    </r>
    <r>
      <rPr>
        <sz val="12"/>
        <color theme="3"/>
        <rFont val="Calibri"/>
        <family val="2"/>
      </rPr>
      <t xml:space="preserve"> Nombre de la institución, sedes,  código DANE,</t>
    </r>
  </si>
  <si>
    <t>4.2 PFI</t>
  </si>
  <si>
    <r>
      <t xml:space="preserve">Información requerida: </t>
    </r>
    <r>
      <rPr>
        <sz val="12"/>
        <color theme="3"/>
        <rFont val="Calibri"/>
        <family val="2"/>
      </rPr>
      <t xml:space="preserve">Nombre del Establecimiento Educativo (texto), Código DANE (código), Contexto del Plan (texto), REsultados de lectura de contexto/fortalezas/Oportunidades de Mejora (texto),  Objetivo General (texto), Necesidad priorizada (texto), metas (texto), acciones de desarrollo (texto), armonización curricular (texto), productos o evidencias (texto), recursos (texto), responsables (texto), Cronograma (link del cronograma), acciones de seguimiento y evaluación (texto), observaciones (Texto) </t>
    </r>
  </si>
  <si>
    <r>
      <t>Datos a registrar:</t>
    </r>
    <r>
      <rPr>
        <sz val="12"/>
        <color theme="3"/>
        <rFont val="Calibri"/>
        <family val="2"/>
      </rPr>
      <t xml:space="preserve"> Plan de acción detallado para la implementación del PFI, incluyendo metas, actividades específicas y responsables asignados.</t>
    </r>
  </si>
  <si>
    <t>4.3 Seguimiento PFI</t>
  </si>
  <si>
    <r>
      <t>Información requerida:</t>
    </r>
    <r>
      <rPr>
        <sz val="12"/>
        <color theme="3"/>
        <rFont val="Calibri"/>
        <family val="2"/>
      </rPr>
      <t xml:space="preserve"> Fecha (Formato DD/MM/AAAA), Meta (texto), Acciones (texto), Categoría de Seguimiento (Lista desplegable), </t>
    </r>
    <r>
      <rPr>
        <b/>
        <sz val="12"/>
        <color theme="3"/>
        <rFont val="Calibri"/>
        <family val="2"/>
      </rPr>
      <t xml:space="preserve"> </t>
    </r>
    <r>
      <rPr>
        <sz val="12"/>
        <color theme="3"/>
        <rFont val="Calibri"/>
        <family val="2"/>
      </rPr>
      <t xml:space="preserve"> Avances (Formato Porcentaje), Evidencias Recopiladas (links con evidencias cargadas), dificultades encontradas (texto), acciones de mejora o sostenibilidad (texto), responsables del seguimiento (texto).</t>
    </r>
  </si>
  <si>
    <r>
      <t>Datos a registrar:</t>
    </r>
    <r>
      <rPr>
        <sz val="12"/>
        <color theme="3"/>
        <rFont val="Calibri"/>
        <family val="2"/>
      </rPr>
      <t xml:space="preserve"> Registro del estado de implementación del PFI, identificando logros alcanzados, problemas detectados y medidas de mejora implementadas.</t>
    </r>
  </si>
  <si>
    <t>4.4 Educación CRESE</t>
  </si>
  <si>
    <r>
      <t>Información requerida:</t>
    </r>
    <r>
      <rPr>
        <sz val="12"/>
        <color theme="3"/>
        <rFont val="Calibri"/>
        <family val="2"/>
      </rPr>
      <t xml:space="preserve"> Ejes de educación CRESE (lista de selección y opción para elegir en cada columna referida a un proceso), Manual de Convivencia/acciones y estrategias (texto), Proyectos Pedagógicos y Proyectos Transversales/acciones y estrategias (texto), Centros de Interés/acciones y estrategias (texto), Incorporación en el Proyecto Educativo/acciones y estrategias (texto), Transformaciones Curriculares/acciones y estrategias (texto), Uso de recursos </t>
    </r>
    <r>
      <rPr>
        <b/>
        <sz val="12"/>
        <color theme="3"/>
        <rFont val="Calibri"/>
        <family val="2"/>
      </rPr>
      <t>educativos y materiales (texto), Formación y Acompañamiento/acciones y estrategias (texto)</t>
    </r>
  </si>
  <si>
    <r>
      <t>Datos a registrar:</t>
    </r>
    <r>
      <rPr>
        <sz val="12"/>
        <color theme="3"/>
        <rFont val="Calibri"/>
        <family val="2"/>
      </rPr>
      <t xml:space="preserve"> Registro del trabajo realizado para la integración de educación CRESE en los procesos pedagógicos del Establecimiento Educativo, incluyendo ejemplos concretos de su aplicación en el aula.</t>
    </r>
  </si>
  <si>
    <t>4.5 Acompañamiento a la Formación Situada</t>
  </si>
  <si>
    <r>
      <t>Información requerida:</t>
    </r>
    <r>
      <rPr>
        <sz val="12"/>
        <color theme="3"/>
        <rFont val="Calibri"/>
        <family val="2"/>
      </rPr>
      <t xml:space="preserve"> Area o Centro de Interes a acompañar (texto), Nombre del docente acompañado (texto), fecha del acompañamiento (fecha DD/MM/AAAA), necesidad pedagógica del acompañamiento (texto), objetivo del acompañamiento (texto), cantidad de sesiones para cumplir el objetivo propuesto (número), estrategias a implementar (texto), conclusiones(texto).</t>
    </r>
  </si>
  <si>
    <r>
      <t>Datos a registrar:</t>
    </r>
    <r>
      <rPr>
        <sz val="12"/>
        <color theme="3"/>
        <rFont val="Calibri"/>
        <family val="2"/>
      </rPr>
      <t xml:space="preserve"> Información sobre el proceso de acompañamiento pedagógico, detallando el contexto del docente acompañado, las dificultades identificadas y las acciones implementadas para mejorar su práctica.</t>
    </r>
  </si>
  <si>
    <t>4.6 Acompañamiento a Directivos y Equipo Dinamizador</t>
  </si>
  <si>
    <r>
      <t>Información requerida:</t>
    </r>
    <r>
      <rPr>
        <sz val="12"/>
        <color theme="3"/>
        <rFont val="Calibri"/>
        <family val="2"/>
      </rPr>
      <t xml:space="preserve"> Nombre del integrante (texto), cédula (número), rol (lista desplegable), fecha de acompañamiento (DD/MM/AAAA), objetivo de acompañamiento (texto), foco del acompañamiento (texto), descripción de la necesidad pedagógica del acompañamiento (texto), estrategias a implementar (texto), conclusiones (texto).</t>
    </r>
  </si>
  <si>
    <r>
      <t>Datos a registrar:</t>
    </r>
    <r>
      <rPr>
        <sz val="12"/>
        <color theme="3"/>
        <rFont val="Calibri"/>
        <family val="2"/>
      </rPr>
      <t xml:space="preserve"> Información sobre la formación y el apoyo brindado a los directivos y equipos dinamizadores, identificando logros y áreas de mejora.</t>
    </r>
  </si>
  <si>
    <r>
      <t>Columnas clave:</t>
    </r>
    <r>
      <rPr>
        <sz val="12"/>
        <color theme="3"/>
        <rFont val="Calibri"/>
        <family val="2"/>
      </rPr>
      <t xml:space="preserve"> Nombre del integrante, cédula, rol.</t>
    </r>
  </si>
  <si>
    <r>
      <t>Datos a registrar:</t>
    </r>
    <r>
      <rPr>
        <sz val="12"/>
        <color theme="3"/>
        <rFont val="Calibri"/>
        <family val="2"/>
      </rPr>
      <t xml:space="preserve"> Registro del equipo dinamizador y su rol dentro de la institución.</t>
    </r>
  </si>
  <si>
    <t>4.7 Recursos o Materiales Escolares</t>
  </si>
  <si>
    <r>
      <t>Información requerida:</t>
    </r>
    <r>
      <rPr>
        <sz val="12"/>
        <color theme="3"/>
        <rFont val="Calibri"/>
        <family val="2"/>
      </rPr>
      <t xml:space="preserve"> Fecha de recepción (fecha), ubicación/nombre de la sede (texto) y ubicación de la sede (texto), descripción/tipo/área/cantidad (texto), cantidad (número), uso (lista desplegable), activdad la activdad pedagógica donde se emplea el material (texto), en caso de haber seleccionado (No) en el uso indique las razones (texto).</t>
    </r>
  </si>
  <si>
    <r>
      <t>Datos a registrar:</t>
    </r>
    <r>
      <rPr>
        <sz val="12"/>
        <color theme="3"/>
        <rFont val="Calibri"/>
        <family val="2"/>
      </rPr>
      <t xml:space="preserve"> Registro de los materiales pedagógicos entregados, indicando si están en uso y en qué condiciones se encuentran.</t>
    </r>
  </si>
  <si>
    <t>5. Recomendaciones para un Uso Eficiente</t>
  </si>
  <si>
    <t>Completar los datos en orden para evitar omisiones o inconsistencias.</t>
  </si>
  <si>
    <t>Verificar la información ingresada antes de guardar el archivo.</t>
  </si>
  <si>
    <t>Usar filtros y herramientas de búsqueda para localizar información específica rápidamente.</t>
  </si>
  <si>
    <t>En caso de dudas, contactar al equipo de soporte del programa PTA FI 3.0.</t>
  </si>
  <si>
    <t>6. Contacto y Soporte</t>
  </si>
  <si>
    <t>Para cualquier consulta o aclaración sobre el uso del archivo, comunicarse con el formadora o formadora asignada del Programa PTA FI 3.0 a través de los canales oficiales.</t>
  </si>
  <si>
    <t>Fin del Manual</t>
  </si>
  <si>
    <t>VICEMINISTERIO DE EDUCACIÓN PREESCOLAR, BÁSICA Y MEDIA
Programa de Tutorías para el Aprendizaje y la Formación Integral PTAFI 3.0
COMPONENTE PEDAGÓGICO
PLAN DE FORMACIÓN INTEGRAL  
1. INFORMACIÓN GENERAL DEL ESTABLECIMIENTO EDUCATIVO</t>
  </si>
  <si>
    <t>IDENTIFICACIÓN</t>
  </si>
  <si>
    <t>¿El establecimiento educativo es una sede única o está integrado con varias sedes?</t>
  </si>
  <si>
    <t>Establecimiento Educativo:</t>
  </si>
  <si>
    <t>Código DANE:</t>
  </si>
  <si>
    <t>Sede 1 EE:</t>
  </si>
  <si>
    <t>Sede 2 EE:</t>
  </si>
  <si>
    <t>Sede 3 EE:</t>
  </si>
  <si>
    <t>Sede 4 EE:</t>
  </si>
  <si>
    <t>Sede 5 EE:</t>
  </si>
  <si>
    <t>Total número de sedes de su establecimiento que están siendo acompañadas por el programa:</t>
  </si>
  <si>
    <t>Nombre del(la) rector(a):</t>
  </si>
  <si>
    <t>Tutor(a) o tutores asignados al Establecimiento Educativo:</t>
  </si>
  <si>
    <t>Tutor(a) 1:</t>
  </si>
  <si>
    <t>Número de Cédula:</t>
  </si>
  <si>
    <t>Tutor(a) 2:</t>
  </si>
  <si>
    <t>GENERALIDADES DEL PROYECTO EDUCATIVO INSTITUCIONAL</t>
  </si>
  <si>
    <t>Nombre del PEI:</t>
  </si>
  <si>
    <t>Misión:</t>
  </si>
  <si>
    <t>Visión:</t>
  </si>
  <si>
    <t>Objetivos:</t>
  </si>
  <si>
    <t>Perfil del Estudiante:</t>
  </si>
  <si>
    <t>Proyecto Pedagógicos y transversales:</t>
  </si>
  <si>
    <t xml:space="preserve">VICEMINISTERIO DE EDUCACIÓN PREESCOLAR, BÁSICA Y MEDIA
Programa de Tutorías para el Aprendizaje y la Formación Integral PTAFI 3.0
COMPONENTE PEDAGÓGICO
2. PLAN DE FORMACIÓN INTEGRAL  
</t>
  </si>
  <si>
    <t>DANE:</t>
  </si>
  <si>
    <t>Contexto del plan:</t>
  </si>
  <si>
    <r>
      <t xml:space="preserve">Resultados lectura de contexto
</t>
    </r>
    <r>
      <rPr>
        <sz val="12"/>
        <color theme="3"/>
        <rFont val="Calibri"/>
        <family val="2"/>
      </rPr>
      <t>(en términos de hallazgos de fortalezas y oportunidades de mejora con respecto a la Formación Integral y CRESE de los estudiantes)</t>
    </r>
  </si>
  <si>
    <t>Fortalezas:</t>
  </si>
  <si>
    <t>Oportunidades de Mejora:</t>
  </si>
  <si>
    <t xml:space="preserve">Objetivo general: </t>
  </si>
  <si>
    <t xml:space="preserve">Objetivos específicos: </t>
  </si>
  <si>
    <t>PLAN DE TRABAJO</t>
  </si>
  <si>
    <t>Necesidad priorizada</t>
  </si>
  <si>
    <t>Metas</t>
  </si>
  <si>
    <r>
      <t xml:space="preserve">Acciones de desarrollo
</t>
    </r>
    <r>
      <rPr>
        <sz val="12"/>
        <color theme="3"/>
        <rFont val="Calibri"/>
        <family val="2"/>
      </rPr>
      <t>(incluye el diseño de algunos centros de interés como propuesta para alcanzar la meta)</t>
    </r>
  </si>
  <si>
    <r>
      <t xml:space="preserve">Armonización curricular
</t>
    </r>
    <r>
      <rPr>
        <sz val="12"/>
        <color theme="3"/>
        <rFont val="Calibri"/>
        <family val="2"/>
      </rPr>
      <t>(área con la que se articula)</t>
    </r>
  </si>
  <si>
    <r>
      <t xml:space="preserve">Productos o evidencias
</t>
    </r>
    <r>
      <rPr>
        <sz val="12"/>
        <color theme="3"/>
        <rFont val="Calibri"/>
        <family val="2"/>
      </rPr>
      <t>(ejemplo: Manual de convivencia reajustado)</t>
    </r>
  </si>
  <si>
    <t>Recursos</t>
  </si>
  <si>
    <t>Responsables</t>
  </si>
  <si>
    <r>
      <t xml:space="preserve">Cronograma
</t>
    </r>
    <r>
      <rPr>
        <sz val="12"/>
        <color theme="3"/>
        <rFont val="Calibri"/>
        <family val="2"/>
      </rPr>
      <t>(aportar el enlace)</t>
    </r>
  </si>
  <si>
    <t>Acciones de seguimiento y evaluación</t>
  </si>
  <si>
    <r>
      <t xml:space="preserve">Observaciones
</t>
    </r>
    <r>
      <rPr>
        <sz val="12"/>
        <color theme="3"/>
        <rFont val="Calibri"/>
        <family val="2"/>
      </rPr>
      <t>(si hay lugar a ellas)</t>
    </r>
  </si>
  <si>
    <t>Elaboró: equipo PTAFI 3.0 Versión 1</t>
  </si>
  <si>
    <t>VICEMINISTERIO DE EDUCACIÓN PREESCOLAR, BÁSICA Y MEDIA
Programa de Tutorías para el Aprendizaje y la Formación Integral PTAFI 3.0
COMPONENTE PEDAGÓGICO
PLAN DE FORMACIÓN INTEGRAL  
3. SEGUIMIENTO PFI</t>
  </si>
  <si>
    <r>
      <t xml:space="preserve">FECHA DE SEGUIMIENTO
</t>
    </r>
    <r>
      <rPr>
        <sz val="12"/>
        <color theme="3"/>
        <rFont val="Calibri"/>
        <family val="2"/>
      </rPr>
      <t>DD/MM/AAAA</t>
    </r>
  </si>
  <si>
    <t>Meta</t>
  </si>
  <si>
    <t>Acciones</t>
  </si>
  <si>
    <t>Categoría de Seguimiento</t>
  </si>
  <si>
    <t>Avance (%)</t>
  </si>
  <si>
    <t>Evidencias Recopiladas</t>
  </si>
  <si>
    <t>Dificultades Encontradas</t>
  </si>
  <si>
    <t>Acciones de Mejora o de Sostenibilidad</t>
  </si>
  <si>
    <t>Responsable(s)</t>
  </si>
  <si>
    <t>VICEMINISTERIO DE EDUCACIÓN PREESCOLAR, BÁSICA Y MEDIA
Programa de Tutorías para el Aprendizaje y la Formación Integral PTAFI 3.0
COMPONENTE PEDAGÓGICO
PLAN DE FORMACIÓN INTEGRAL 
4. EDUCACIÓN CRESE</t>
  </si>
  <si>
    <t xml:space="preserve">Articulación de Educación CRESE con el Establecimiento Educativo: </t>
  </si>
  <si>
    <t>Este apartado tiene como propósito valorar la integración y desarrollo de educación CRESE en el Establecimiento Educativo. Para ello, se han definido diferentes aspectos clave que permiten analizar su articulación e implementación con el Proyecto Educativo Institucional, armonización y transformaciones curriculares, la planeación institucional, los recursos educativos y la formación y acompañamiento a la gestión pedagógica.</t>
  </si>
  <si>
    <t>Ejes de Educación CRESE</t>
  </si>
  <si>
    <t>Manual de Convivencia 
(enfoque restaurativo)</t>
  </si>
  <si>
    <t>Proyectos pedagógicos y Proyectos transversales</t>
  </si>
  <si>
    <t>Centros de Interés</t>
  </si>
  <si>
    <t>Incorporación en el Proyecto Educativo</t>
  </si>
  <si>
    <t>Transformaciones curriculares</t>
  </si>
  <si>
    <t>Uso Recursos educativos y materiales</t>
  </si>
  <si>
    <t>Formación y acompañamiento</t>
  </si>
  <si>
    <t>Elija una opción</t>
  </si>
  <si>
    <t>Acciones y Estrategias</t>
  </si>
  <si>
    <t>Convivencia pacífica</t>
  </si>
  <si>
    <t>Identidad, diversidad y antirracismo</t>
  </si>
  <si>
    <t>Participación democrática</t>
  </si>
  <si>
    <t>Educación ambiental para la acción climática</t>
  </si>
  <si>
    <t>Paz, reconciliación y memoria histórica</t>
  </si>
  <si>
    <t>Derechos humanos, sexuales y reproductivos</t>
  </si>
  <si>
    <t>VICEMINISTERIO DE EDUCACIÓN PREESCOLAR, BÁSICA Y MEDIA
Programa de Tutorías para el Aprendizaje y la Formación Integral PTAFI 3.0
COMPONENTE PEDAGÓGICO
PLAN DE FORMACIÓN INTEGRAL  
5.  ACOMPAÑAMIENTO A LA FORMACIÓN SITUADA</t>
  </si>
  <si>
    <t>No.</t>
  </si>
  <si>
    <t xml:space="preserve">ÁREA O CENTRO DE INTERÉS A ACOMPAÑAR </t>
  </si>
  <si>
    <t>ACOMPAÑAMIENTO SITUADO</t>
  </si>
  <si>
    <t>NOMBRE DEL DOCENTE O DIRECTIVO DOCENTE ACOMPAÑADO</t>
  </si>
  <si>
    <r>
      <t xml:space="preserve">FECHA DEL ACOMPAÑAMIENTO
</t>
    </r>
    <r>
      <rPr>
        <sz val="12"/>
        <color theme="3"/>
        <rFont val="Calibri"/>
        <family val="2"/>
      </rPr>
      <t>DD/MM/AAAA</t>
    </r>
  </si>
  <si>
    <t>NECESIDAD PEDAGÓGICA 
DEL ACOMPAÑAMIENTO</t>
  </si>
  <si>
    <t>OBJETIVO DEL ACOMPAÑAMIENTO</t>
  </si>
  <si>
    <t>CANTIDAD DE SESIONES PARA CUMPLIR EL OBJETIVO PROPUESTO</t>
  </si>
  <si>
    <t>ESTRATEGIAS A 
IMPLEMENTAR</t>
  </si>
  <si>
    <t>CONCLUSIONES</t>
  </si>
  <si>
    <t>VICEMINISTERIO DE EDUCACIÓN PREESCOLAR, BÁSICA Y MEDIA
Programa de Tutorías para el Aprendizaje y la Formación Integral PTAFI 3.0
COMPONENTE PEDAGÓGICO
PLAN DE FORMACIÓN INTEGRAL 
6. ACOMPAÑAMIENTO EQUIPO DINAMIZADOR</t>
  </si>
  <si>
    <t>INTEGRANTES EQUIPO DINAMIZADOR (INCLUYE EL DOCENTE TUTOR/A)</t>
  </si>
  <si>
    <t>No</t>
  </si>
  <si>
    <t>NOMBRE</t>
  </si>
  <si>
    <t>CEDULA DE CIUDADANÍA</t>
  </si>
  <si>
    <t>ROL QUE DESEMPEÑA</t>
  </si>
  <si>
    <t>ACOMPAÑAMIENTO EQUIPO DINAMIZADOR</t>
  </si>
  <si>
    <r>
      <rPr>
        <b/>
        <sz val="12"/>
        <color rgb="FF0E2841"/>
        <rFont val="Calibri"/>
        <family val="2"/>
      </rPr>
      <t xml:space="preserve">FECHA DEL ACOMPAÑAMIENTO
</t>
    </r>
    <r>
      <rPr>
        <sz val="12"/>
        <color rgb="FF0E2841"/>
        <rFont val="Calibri"/>
        <family val="2"/>
      </rPr>
      <t>DD/MM/AAAA</t>
    </r>
  </si>
  <si>
    <t>FOCO DEL ACOMPAÑAMIENTO</t>
  </si>
  <si>
    <t>DESCRIPCIÓN DE LA NECESIDAD PEDAGÓGICA DEL ACOMPAÑAMIENTO</t>
  </si>
  <si>
    <t>VICEMINISTERIO DE EDUCACIÓN PREESCOLAR, BÁSICA Y MEDIA
Programa de Tutorías para el Aprendizaje y la Formación Integral PTAFI 3.0
COMPONENTE PEDAGÓGICO
PLAN DE FORMACIÓN INTEGRAL 
7. RECURSOS O MATERIALES ESCOLARES</t>
  </si>
  <si>
    <t>RECURSOS  O MATERIALES ESCOLARES</t>
  </si>
  <si>
    <r>
      <t xml:space="preserve">FECHA DE RECIBO DEL MATERIAL
</t>
    </r>
    <r>
      <rPr>
        <sz val="12"/>
        <color theme="3"/>
        <rFont val="Calibri"/>
        <family val="2"/>
      </rPr>
      <t>DD/MM/AAAA</t>
    </r>
  </si>
  <si>
    <t>UBICACIÓN DEL MATERIAL PEDAGÓGICO</t>
  </si>
  <si>
    <t>DESCRIPCIÓN</t>
  </si>
  <si>
    <t>¿SE USA EL MATERIAL ENTREGADO ?</t>
  </si>
  <si>
    <t>SELECCIONE LA ACTIVIDAD PEDAGÓGICA DONDE SE EMPLEA EL MATERIAL</t>
  </si>
  <si>
    <r>
      <t xml:space="preserve">En caso de haber seleccionado </t>
    </r>
    <r>
      <rPr>
        <b/>
        <i/>
        <sz val="10"/>
        <color theme="3"/>
        <rFont val="Calibri"/>
        <family val="2"/>
      </rPr>
      <t>'No' en el uso del material</t>
    </r>
    <r>
      <rPr>
        <i/>
        <sz val="10"/>
        <color theme="3"/>
        <rFont val="Calibri"/>
        <family val="2"/>
      </rPr>
      <t>, indique las razones o comentarios pertinentes.</t>
    </r>
  </si>
  <si>
    <t>NOMBRE DE LA SEDE</t>
  </si>
  <si>
    <t>UBICACIÓN EN LA SEDE</t>
  </si>
  <si>
    <t>TIPO</t>
  </si>
  <si>
    <t>ÁREA</t>
  </si>
  <si>
    <t>CANTIDAD</t>
  </si>
  <si>
    <t>INSTITUTO TECNICO NUESTRA SEÑORA DE BELEN</t>
  </si>
  <si>
    <t>NUEVA GENERACION</t>
  </si>
  <si>
    <t>JOSE CELESTINO MUTIS</t>
  </si>
  <si>
    <t>NINI JOHANA ROZO POVEDA</t>
  </si>
  <si>
    <t>EDGAR ANTONIO BECERRA LINDARTE</t>
  </si>
  <si>
    <t>Enfoque  integral y formacion holistica: fortalecimiento del desarrollo integral de los estudiantes, asegurando una educacion basada en valores, convivencia, ciudadania y educacion ambiental.Coherencia con el PEI, CRESE y proyectos transversales. Inclusion y atencion a la diversidad: promueve la equidad, el respeto en educacion antiracista y la igualdad de oportunidades y centros de interscomo estrategia de motivacion a los estudiantes. Innovacion pedagogica y aprendizaje activo. Formacion continua. Desarrollo socioemocional y ciudadno. Evaluacion y mejora continua.</t>
  </si>
  <si>
    <t>Fortalecimiento de la integracion entre areas y proyectos. Capacitacion de docentes y metodologias activas. Fortalecer el seguimiento la evaluacion y el impacto.Mayor participacion estudiantil y comunitari. Optimizacion de recursos.Visibilizacion y difusion del programaNecesidades del entorno.</t>
  </si>
  <si>
    <t>El Instituto Técnico Nuestra Señora de Belén está ubicado en el municipio de Salazar de las Palmas, un territorio con una fuerte identidad cultural y una comunidad comprometida con la educación y el desarrollo social. Como institución técnica, busca formar estudiantes con competencias académicas,  técnicas y ciudadanas que les permitan integrarse al mundo laboral o continuar con estudios superiores  . De acuerdo al estudio de  contexto y a los resultados  obtenidos  en las  encuestas es de interes para los  estudiantes y padres  de familia los  suguientes aspectos donde las principales fortalezas son:Fortalezas: Los  estudiantes y padres  de familia quieren actividades que permitan ocupar el tiempo libre y fortalecer la formacion integral, hay docentes que  saben un arte  y se ofrecen para desarrollar un centro de interes, la institucion tiene  algunos  espacios para desarollar centros de interes, los  estudiantes disponen del tiempo para desarrollar  un arte ,un deporte o actividad cultural de acuerdo a su interes, los padres ofrecen acompañamiento, el municipio ya ofrece algunos deportes donde estan los  estudiantes de la institucion (futbol, basque boll, patinaje. En cuanto a CRESE   la institucion a traves de las areas  y los proyectos transversales  se esta trabajando, y se esta integrando al manual de convivencia y SIEE institucional.Centros  de interes  seleccionados por  los estudiantes: Deporte  y  actividad fisica con 43.5 %, Arte y cultura (música, arte, teatro ) 7,6%, Tecnología y videojuegos  11,2%, Aprender cosas nuevas explorar el mundo 11,2 %, Bilingüismo 10,6%, matematicas 4,1%, ciencia y tecnologia 12,1%, Actividades al aire libre y medio 24,7%</t>
  </si>
  <si>
    <t>Fortalecer la formación integral, potenciando los aprendizajes esenciales partiendo del diálogo y de los consensos sobre los cuales se estructura, se formaliza y se definen los conceptos, las acciones, los tiempos, los recursos y las relaciones curriculares  en cada una de las áreas y los ejes transversales, para resolver las preguntas que surjan en su desarrollo.</t>
  </si>
  <si>
    <t>Fomentar la participación de los estudiantes y la comunidad educativa en la estrategia CRESE apoyados en los centros de interés. 
Armonizar la participación efectiva de los directivos y docentes frente al mejoramiento del uso del tiempo efectivo en el aula. 
Implementar estrategias en procesos pedagógicos significativos con el propósito de empoderar a los estudiantes para generar cambios positivos en su ser.
Promover la creatividad y el pensamiento crítico a través de actividades artísticas y académicas.
Fortalecer la comunicación y el bilingüismo en distintos contextos.
Desarrollar habilidades manuales y motrices mediante la exploración creativa.
Potenciar el trabajo en equipo y la resolución de problemas a través de la investigación y la experimentación.
Fortalecimiento de la convivencia, relaciones humanas, lo socioemocional, cuidado del medio ambiente. Aprovechamiento del tiempo libre.
Mejorar la calidad educativa, favoreciendo la adaptación de cambios curriculares y metodológicos, promoviendo el desarrollo integral de los estudiantes, y contribuyendo a la mejora continua del proceso educativo.
Promover la actualización del Proyecto Educativo para que sea más significativo y pertinente, de acuerdo con el contexto, con un enfoque inclusivo y centrado en los aprendizajes de los estudiantes.</t>
  </si>
  <si>
    <t>El Instituto Técnico Nuestra Señora de Belén es una comunidad educativa técnica de carácter  oficial, que  ofrece una educación  de calidad, integral e inclusiva a niños, niñas, adolescentes, jóvenes y adultos desde  los niveles de Preescolar a undécimo;  fundamentada en los valores ciudadanos que conlleven al desarrollo de las capacidades humanas, intelectuales, investigativas, tecnológicas  y empresariales; que posibiliten un proyecto de vida sostenible de acuerdo a los lineamientos del Ministerio de Educación Nacional.</t>
  </si>
  <si>
    <t xml:space="preserve">El Instituto Técnico Nuestra Señora de Belén de Salazar al 2035, se proyecta ser líder de la formación integral e inclusiva de nuestros educandos, afianzada en valores Éticos Humanos-espirituales, que forjen personas competentes a nivel  laboral y técnico para generar cambios significativos respondiendo a los desafíos y avances tecnológicos del mundo, comprometidos con la investigación en  pro del bienestar de la sociedad. </t>
  </si>
  <si>
    <t>General:Formar integralmente a niños, niñas, adolescentes, jóvenes y adultos, en las dimensiones del SER, CONOCER, HACER y CONVIVIR desde los niveles de Preescolar, Básica, Media Técnica y Proyecto FASED con base en los lineamientos del Ministerio de Educación Nacional; para que se incorporen a la sociedad como constructores de un mundo ético y laboralmente productivo.  Objetivos especificos: Responder a las necesidades y expectativas de los estudiantes promoviendo una educación inclusiva. • Fomentar la participación democrática que vincule activamente a todos los integrantes de la Comunidad educativa. • Promover la cultura del mejoramiento continuo, implementando las prácticas pedagógicas que dinamicen la calidad educativa. • Desarrollar proyectos transversales y complementarios que promuevan la formación pluridimensional del educando. Adoptar los programas y proyectos flexibles que ofrecen los entes gubernamentales que contribuyen al desarrollo de la región. Realizar convenios interinstitucionales con el SENA y otras entidades de educación superior.Aplicar el modelo pedagógico HOLÍSTICO TRANSFORMADOR que permite relacionar el ser 
con el saber y con el saber hacer para desarrollar la capacidad de sentir, pensar y actuar de quien aprende, porque así se aprende a vivir, convivir, aprender y emprender que favorezcan el desarrollo de las competencias laborales.</t>
  </si>
  <si>
    <t>El estudiante del Instituto Técnico Nuestra Señora de Belén se forma como un ser humano íntegro, autónomo, crítico y solidario, capaz de actuar con responsabilidad social y conciencia ambiental en su comunidad. Se caracteriza por su capacidad de transformar su entorno a partir de los conocimientos técnicos, científicos y ciudadanos adquiridos durante su proceso educativo.</t>
  </si>
  <si>
    <t xml:space="preserve">Proyecto Educación Sexual Y Construcción De Ciudadanía Pescc (Educación Para La Sexualidad Y Construcción De Ciudadanía),Proyecto Ambiental Escolar -PRAE, Proyecto De Democracia Y Derechos Humanos, Proyecto De Educación Para El Ejercicio De Los Derechos Humanos, Proyecto Hábitos Y Estilos De Vida Saludable, Proyecto De Movilidad Segura, Proyecto De Educación Económica Y Financiera, Proyecto De Urbanidad Y Civismo. Complementados  con centros de interes y CRESE. </t>
  </si>
  <si>
    <t xml:space="preserve">PROYECTO EDUCATIVO INSTITUCIONAL -PEI- VERSION 2.0  INSTITUCIÓN EDUCATIVA INSTITUTO TÉCNICO  NUESTRA SEÑORA DE BELÉN  </t>
  </si>
  <si>
    <t>ARTE Y CULTURA: MUSICA: Fomento del arte y la cultura como medio de expresion, identidad y convivencia.</t>
  </si>
  <si>
    <t>Fortalecer la sensibilidad artistica, la creatividad y el trabajo cooperativo de los estudiantes mediante experiencias musicales que promuevan la valoracion de la cultura local y global.</t>
  </si>
  <si>
    <t>Exploracion sonora y expresion corporal: juegos  con sonidos del cuerpo y objetos cotidianos, dinamicas de ritmo, silencio y movimiento. Canto colectivo y repertorio multicultural: interpretacion de canciones tradicionales colombianas y otros, ensayo de coros. Taller de instrumentos: fabricacion de instrumentos con material reciclable, Fabricacion de instrumentos de percucion y cuerdas. Creacion de canciones: Composicion colectiva de letras con temas escolares (convivencia, paz y medio ambiente),grabacion de canciones.</t>
  </si>
  <si>
    <t>Artistica, etica, español, matematicas, educacion fisica.</t>
  </si>
  <si>
    <t>ARTE Y CULTURA: DANZAS:  fomento del arte y la cultura como expresion del cuerpo, identidad y memoria colectiva</t>
  </si>
  <si>
    <t>Desarrollar la expresion corporal, el trabajo en equipo y la apropiacion cultural de los estudiantes mediante la practica de danzas tradicionales, urbanas y creativas</t>
  </si>
  <si>
    <t>Exploracion corporal y coordinacion: juegos de ritmo, desplazamientos, estiramiento y conciencia corporal. Reconocimiento de danzas tradicionales: Visualizacion y analisis de danzas folcloricas(mapale, cumbia,currulao, bambuco). Practicas de pasos basicos y formacion de cuadros coreograficos. Creacion de coreografias colectivas: trabajo en gruos para inventar danzas con diferente musica, presentacion de coreografia ante otros compañeros. Danza urbana y contemporanea: introduccion a ritmos modernos hip hop, salsa, merengue, champeta. Participacion en eventos culturales: Montajes coreograficos, intercambio de danzas. Vestuario y puesta en escena.</t>
  </si>
  <si>
    <t>Artistica, etica, español, matematicas, educacion fisica,sociales,socioemocional.</t>
  </si>
  <si>
    <t>ARTE Y CULTURA: Manualidades: Estimular la creatividad, la motricidad finay el sentido estetico como formas de expresion cultural y personal.</t>
  </si>
  <si>
    <t>Promover el desarrollo de las habilidades manuales, la creatividad y la  apreciacion artistica en los estudiantes a traves de la elaboacion de objetos que integren tecnicas artesanales y culturales.</t>
  </si>
  <si>
    <t>Exploracion de Materiales y texturas: manipulacion con papel, carton, lana, tela, masa, botones.Juegos por clasificacion de colores, formas y texturas. Elaboracion de tejidos. Taller de origami y figuras en papel,elaboracion de mascaras y accesorios, elaboracion de decoraciones con material reciclable. creaciones para el aula y el hogar. Exposiciones.</t>
  </si>
  <si>
    <t>Artistica, educacion fisica, etica, matematica, lenguaje.</t>
  </si>
  <si>
    <t>ARTE Y CULTURA: TEATRO: Fortalecimiento del arte y la cultura como medios para el desarrollo de la expresion,la empatia y la construccion de identidad.</t>
  </si>
  <si>
    <t>Desarrollar la expresion oral, corporal y emocional de los estudiantes mediante practicas teatrales que promuevan la creatividad, el trabajo en equipo y el conocimiento de la diversidad cultural.</t>
  </si>
  <si>
    <t>Juegos teatrales y expresion teatral: Dinamicas de confianza,calentamiento, mimica y movimiento, ejercicios de gestualidad y posturas corporales.Improvisacion y reacion de escenas: juego de roles con situaciones cotidianas, dramatizaciones espontaneas.Taller de voz y expresion oral: ejercicios de respiracion, vocalizacion y proyeccion de la voz, lectura dramatizada y declamacion, diseño de disfraces, creacion de fondos, utileria y ambientacion.Montaje teatral y presentaciones: Ensayo y puesta en escena de obras,presentaciones en eventos.</t>
  </si>
  <si>
    <t>Lenguaje, artistica, educacion fisica, etica,</t>
  </si>
  <si>
    <t>BILINGUISMO: Fortalecimiento de las habilidades linguisticas basicas ( escuchar, hablar, leer y escribir) en ingles para mejorar la comunicación y el aprendizaje de una lengusa extranjera.</t>
  </si>
  <si>
    <t>Desarrollar las competencias basicas en ingles como lengua extranjera mediante actividades, ludicas, funcionales y sinificativas que permitan a los estudiantes comunicarse con confianza en contextos escolares y cotidianos</t>
  </si>
  <si>
    <t>Rutinas diarias de ingles, juegos de vocabuario. Songs chants, flashcards y posters, minidialogos y role-play, lecturade comprension.</t>
  </si>
  <si>
    <t>Español, ingles, informatica, etica.</t>
  </si>
  <si>
    <t>INVESTIGACION Y PRODUCCION AUDIOVISUAL: Fomento del pensamiento critico, la curiosidad investigativa y el desarrollo de habilidades digitales y comunicativa para explorar y presentar concimientos de manera creativa.</t>
  </si>
  <si>
    <t>Desarrollar e los estudiantes habilidades investigativas y comunicativas a traves del diseño, ejecucion y difusion de proyectos audiovisuales que respondan a preguntas  de interes escolar y comunitario.</t>
  </si>
  <si>
    <t>Indagacion: Plantear preguntas a partir de temas cercanos.Organizacion de informacion. Produccion audiovisual, talleres  basicos de lenguaje audiovisual,. Creacion de guiones y storyboards. Grabacion de videos, edicion basica de video, muestra de productos audiovisuales, reflexiones del proceso.</t>
  </si>
  <si>
    <t>DEPORTE :AJEDREZ:Desarrollo del pensamiento logico, la concentracion, la planificacion y la toma de desiciones a traves del juego del ajedrez.</t>
  </si>
  <si>
    <t>Fortalecer las habilidades cognitivas y socioemocionales de los estudiantes mediante la enseñanza y la practica del ajedrez como herramienta pedagogica para el pensamiento estrategico y el respeto por la norma.</t>
  </si>
  <si>
    <t>Conociendo el tablero y las piezas. Movimientos basicos. Tacticas basicas, minipartidas guiadas. Juego y convivencia. Juegos amistosos. Ajederez gigante y creativo. Registro de jugadas y progresos.</t>
  </si>
  <si>
    <t>LEO: LECTURA Y ESCRITURA: Fortalecimiento de la comprension lectora, la produccion escrita y el gusto por la lectura como herramientas para el aprendizaje y la expresion.</t>
  </si>
  <si>
    <t>Promover el desarrollo de las competencias lectoras, escritoras a traves de experiencias significativas que estimulen la imaginacion, el pensamiento critico y la capacidad counicativa en estudiantes.</t>
  </si>
  <si>
    <t>Animacion de lectura: Lectura de obras literarias, lectura en voz alta y dramatizado, hora del cuento para primaria, lectura al aire y rincon lector. Produccion escrita: Talleres de escritura creativa, concursos de escritura.Proyectos integrados: proyectos interdisciplinares: lectura de textos cientificos,historicos, escritura de libretos.Lecturas grupales,escritura colaborativa, entrega de producciones.</t>
  </si>
  <si>
    <t>Portafolio de escritos personales y colectivos, rubricas de evaluacion de textos (estructura, creatividad, gramatica, coherencia), autoevaluacion y coevaluacion del proceso lector y escritor, registro de participacion.</t>
  </si>
  <si>
    <t>Biblioteca escolar, libros impresos, juegos de lectura, guias de escritura, audiolibros,procesadores de texto,blogs, acompañamiento del docentes en literatura, lenguaje y expresion escrita.</t>
  </si>
  <si>
    <t>Informatica, tecnologia, matematica,artistica,lenguaje.</t>
  </si>
  <si>
    <t>Educacio fisica, matematica, lenguaje, etica, sociales.</t>
  </si>
  <si>
    <t>Jhon alejandro Castillo, Alejandro rojas, Guillermo Espinosa, HNA: Lourdes del Pilar Ibañes.</t>
  </si>
  <si>
    <t>HNA: Delia Vargas Galeano, Maria del Carmen Sierra, Doris torres Gamboa, Maria Elena Gonzalez, Maria Rangel y Custodia Gomez.</t>
  </si>
  <si>
    <t>Victor Manuel Lpez, Alfonso Rojas, Nancy Aurora Maldonado, Nicolas Rivera, alix  Omaira Ferrer Cardenas, Ruth Cnstanza Osorio.</t>
  </si>
  <si>
    <t>Nickson Leal Villamizar,Frank Hebert ojeda, Elda Cardenas, Fabila Ramirez, Gloria Maria Peña, Rosa Peña.</t>
  </si>
  <si>
    <t>Rafael Peña, Esther Paola Silva Rey</t>
  </si>
  <si>
    <t>Juan Carlos Velandia, Juan Camio Villamizar, Alexander Armesto</t>
  </si>
  <si>
    <t>Paulina Hernandez</t>
  </si>
  <si>
    <t>Nickson Leal Villamizar, Elda Cardenas, Fabiola Ramirez.(Todos los Docentes).</t>
  </si>
  <si>
    <t>Listas de asistencia y participacion, diarios reflexivos sobre lo que aprenden los estudiantes, registros fotograficos, rubricas de desempeño,atoevaluaciones y coevaluaciones, portafolios de evidencias, retroalimentacion, encuestas de satisfaccion o motivacion, proyeccion y mejora.</t>
  </si>
  <si>
    <t>Obras teatrale,montajes, microteatros, dramatizaciones, videos de ensayo, guiones teatrales</t>
  </si>
  <si>
    <t>Coreografias grupales reseñas escritas u orales de ritmos, vestuario,presentaciones</t>
  </si>
  <si>
    <t>Exposiciones de trabajo, objetos decorativos, muestras de reciclaje, murales, regalos  simbolicos, muestra de tejidos,registro fotografico.</t>
  </si>
  <si>
    <t>Mejoras en el vocabulario conversacional del idioma extranjero</t>
  </si>
  <si>
    <t>Cortometrajes,dideoclips, podcats, guiones, fotografias, redes sociales blogs, uso  aecuado camaras, microfonos y software de edicion,</t>
  </si>
  <si>
    <t>Pensamiento logico,concentracion,emoria, creatividad,resolucion de problemas</t>
  </si>
  <si>
    <t>Todas las  areas  del saber.</t>
  </si>
  <si>
    <t>Revistas literarias: Publicacion de cuentos, poemas,ensayos, ilustraciones fotograficas, reseña,Compilacion de textos individual y grupal,grabaciones de narraciones, publicaciones en plataforma, lecturas en voz alta, exposiciones en las que se combinenescritos con ilustraciones, articulacion con centro de interes de manualidades ,audiovisual y teatro, ecriturade guiones teatrales, creaciones escritas con emas de convivencia, respeto,paz y proyecto de vida.</t>
  </si>
  <si>
    <t>Telones,fondos escenicos, disfrases, maquillaje, vestuario, guiones impresos,parlantes, microfonos, iluminacion</t>
  </si>
  <si>
    <t xml:space="preserve"> Instrumentos musicales (valdes palos,) tambores, flautas, guitarra, botellas, tapas, canciones impresas.</t>
  </si>
  <si>
    <t>Equipo de sonido, vestuarios tipicos, sombreros,pañuelos, espejos, espacios amplios</t>
  </si>
  <si>
    <t>material reciclable,Hilos,lanas, agujas. espacios adecuados.</t>
  </si>
  <si>
    <t>Proyecto de bilinguismo, tarjetas de  conversacion (flashcards), roly plays, plataformas, videos, audios.</t>
  </si>
  <si>
    <t>Tableros y piezas, fichas diactias, puzzles y laberintos, videos: ho the pieces,Move, manuales de ajedrez, chess.com.</t>
  </si>
  <si>
    <t>Camaras de video y fotografia, microfonos, tripodes, luces reflectoras, drones, programas de edicion de sonido,  salon de audiovisuales, fondos,telones, libretas, pizarras, discos duros eternos.</t>
  </si>
  <si>
    <t>Se revisara lae periocidad de los  centros de interes, para ajustar cronograma.</t>
  </si>
  <si>
    <t>Según lo establecido por  el concejo academidco los centros de interes se desarrolaran cada 15  dias,  con una duracion de 90 minutos.</t>
  </si>
  <si>
    <t>Desarrollar la expresion oral, corporal y emocional de los estudiantes mediante practicas teatrales que promuevan la creatividad, el trabajo en equipo y el conocimiento de la diversidad cultural</t>
  </si>
  <si>
    <t>Ajuste a  listado de  estudiantes participantes, juego de  roles, dinamicas grupales.</t>
  </si>
  <si>
    <t>Numero de  estudiantes, Falta  de  materiales,espacios libres</t>
  </si>
  <si>
    <t>Incluir istrumentos musicales variados. Crear zona de  escucha, relacionar la musica con otras areas, talleres de recreacion, permitir libre experimentacion.</t>
  </si>
  <si>
    <t>Alejandro Castillo, Guillermo Espinosa, Alejandro Rojas, Hna Lourdes del Pilar Ibañez.</t>
  </si>
  <si>
    <t>Ajuste de  listado de  estudiantes participantes, juego de  roles, dinamicas grupales.</t>
  </si>
  <si>
    <t>Desigualdades de participacion: niños inseguros, timidos, falta de cooordinacion motora o lateralidad en algunos niños.</t>
  </si>
  <si>
    <t>Mejora del entorno fisico:Reorganizar el espacio por la cantidad de niños participantes. Adaptacion a todos los niveles: Proponer movimientos sencillos y progresivosPromover la participacion de todos.</t>
  </si>
  <si>
    <t>Alfonso Rojas, Victor mManuel Lpez, Nancy Maldonado, Nicolas Rivera.</t>
  </si>
  <si>
    <t>Difrentes niveles de capacidad motriz fina (corte, pegado, dibujo),algunos niños se frustran facilmente se sienten incapaces, espacios reducidos.</t>
  </si>
  <si>
    <t>Valorar el esfuerzo, el proceso mas que  el resultado. Dejar que cada niño exprese sus habilidades y creatividad.</t>
  </si>
  <si>
    <t>Hna Delia Vargas, Nubia  Contreras.</t>
  </si>
  <si>
    <t>Timidez o miedo escenico, Vergüenza para participar, inseguridad  para hablar en publicoo expresarse corporalmente.</t>
  </si>
  <si>
    <t>Juegos teatrales previos, mimos, estatuas, eco,cambio de roles, dinamicas grupales de confianza y cohesion.</t>
  </si>
  <si>
    <t>Fran hebert Ojeda, Nikcson Leal, Elda Cardenas, Nancy Fabiola Ramirez, Gloria Maria Peña, Rosa Peña.</t>
  </si>
  <si>
    <t>Algunos  estudiantes tienen mayor exposicion al idioma que otros, dificultad para seguir instrucciones o participar activamente en actividades, timidez.</t>
  </si>
  <si>
    <t>Usar apoyos visuale, gestos,canciones, juegos. Fomentar rutinas sencillas.Motivar a traves del juego y la creatividad.</t>
  </si>
  <si>
    <t>Anyela yañez, Maria  del Carmen Sierrra.</t>
  </si>
  <si>
    <t>Estudiantes con diferentes nivekes de habilidad tecnologica, dificulta de herramientas de grabacion, estudiantes desmotivados.</t>
  </si>
  <si>
    <t>Asegurar y adaptar recursos tecnicos: tabletas, mviles como herramienta de grabacion,  introducir software sencillos.</t>
  </si>
  <si>
    <t>Juan Carlos Velandia, juan Camilo Villamizar, Alexander Armesto.</t>
  </si>
  <si>
    <t>Desigual nivel lector y escritor, timidez para leer y escribir, falta participacion, diferentes ritmos de aprendizaje, falta de motivacion, pobre habito lector.</t>
  </si>
  <si>
    <t>Crear entornos lectores y atractivos, renovar los  libros contitulos actuales, diversos y motivadores, usar formatos digitales con audio.</t>
  </si>
  <si>
    <t>Nikcson Leal, Elda Cardenas.</t>
  </si>
  <si>
    <t>Diferencia de nivel enre estudiantes unos saben jugar otros no, Precepcion del ajedrez como juego dificil o aburrrido, poco conocimiento de las reglas, falta de atencion.</t>
  </si>
  <si>
    <t>Juego de roles, carrera de piezas, enseñar poe r etapas, usar tableros grandes, motivacion permanente.</t>
  </si>
  <si>
    <t>Resolucion de conflictos, talleres de mediacion escolar, rutas claras para la gestion de conflicos, campañas del buen trato y la no violencia.</t>
  </si>
  <si>
    <t>Respeto por las expresiones culturales y personales, cuidar de actitudes o lenguajes descriminatorios.Evaluaciones colaborativas y participación activa</t>
  </si>
  <si>
    <t>Protocolos claros para la eleccion de representantes a los diferentes  estamentos  de la  comunidad educativa</t>
  </si>
  <si>
    <t>Normas de uso responsable de espacios y recursos.</t>
  </si>
  <si>
    <t>Mediacion y resolucion de conflictos centrados en el dialogo</t>
  </si>
  <si>
    <t>Garantizar el respeto a la identidad de genero y la privacidad corporal</t>
  </si>
  <si>
    <t>Estrategias en el aula para fomentar el dialogo y la escucha activa. Vinculacion de intereses en proyectos.</t>
  </si>
  <si>
    <t>Proyecto de vida, ¿Quién soy&gt;? Con componentes artisticos, lenguisticos y familiares, sensibilizacion y jornadas culturales</t>
  </si>
  <si>
    <t>Debatesy  veedurias estudiantiles, contiendas electorales</t>
  </si>
  <si>
    <t>Reciclaje, proyecto PES</t>
  </si>
  <si>
    <t>Semana de la convivencia, jornadas de perdon y escucha  activa</t>
  </si>
  <si>
    <t>Jornadas de salud, afectividad y autocuidado</t>
  </si>
  <si>
    <t>Identificacion de intereses, encuestas, entrevistas, observacion participativa</t>
  </si>
  <si>
    <t>Creación de canciones que fortalezcan la identidad cultural.	Repertorios musicales de diferentes culturas y etnias.	Interpretación de música afrodescendiente e indígena.Creación de autorretratos y símbolos de identidad.	Elaboración de piezas artesanales de diferentes regiones.	Diseño de carteles contra el racismo.</t>
  </si>
  <si>
    <t>Festivales estudiantiles con votación y participación activa. Diseño de afiches sobre la participación estudiantil. Debates y votaciones en inglés sobre temas escolares, Proyectos sobre liderazgo estudiantil, legidas democráticamente.</t>
  </si>
  <si>
    <t>Composición de canciones con mensajes ecológicos.Trabajos manuales con materiales reciclados, Proyectos bilingües sobre el cambio climático. Investigación sobre, roblemas ambientales de la comunidad. Danzas que representen elementos naturales y su cuidado. Obras sobre el impacto del cambio climático.</t>
  </si>
  <si>
    <t>Integración curricular de problemáticas ambientales locales, etica y artisticas.</t>
  </si>
  <si>
    <t>Canciones sobre el respeto, autocuidado y derechos sexuales. Diseños que promuevan el cuidado y los derechos sexuales. Vocabulario clave sobre salud sexual y derechos humanos.Exploraciones sobre políticas de salud sexual. Expresiones corporales sobre derechos sexuales. Obras sobre consentimiento, respeto y sexualidad sana.</t>
  </si>
  <si>
    <t>Conciertos escolares por la paz. Elaboración de símbolos de reconciliación. Historias de paz contadas en dos idiomas. Estudios sobre procesos de paz en        Colombia.Performances por la reconciliación y el respeto. Representaciones sobre perdón y reconciliación.</t>
  </si>
  <si>
    <t>Orrientaciones sobre el enfoque pedagogico" Holistico"</t>
  </si>
  <si>
    <t>Incluir un enfoque intercultural y antiracista en todas las areas curriculares.Semana de la identidad y a diversidad cultural.</t>
  </si>
  <si>
    <t>Mecanismos formales de representación estudiantil, docente y parental.</t>
  </si>
  <si>
    <t>Implementar un programa permanente que articule practicas ecologicas cotidianas con contenidos pedagogicos.</t>
  </si>
  <si>
    <t>Semana por la paz y la ,eoria, catedra de la paz y memoria, rutas de la memoria y saludas pedagogicas, proyectos historias que sanan, talleres de convivencia, dialogo y empatia</t>
  </si>
  <si>
    <t>Derechos sexuales y reproductivos: Declarados como componente formativo integral.</t>
  </si>
  <si>
    <t>Cambio malla curricular, ajustes planes de area.</t>
  </si>
  <si>
    <t>Contenidos que valoren la historia local y la diversidad cultural. Inclusión de autores, referentes y contenidos afro e indígenas en distintas áreas.</t>
  </si>
  <si>
    <t>Evaluaciones colaborativas y participación activa</t>
  </si>
  <si>
    <t>El uso eficiente del papel, agua, energia, materiales reciclables ecologicos.</t>
  </si>
  <si>
    <t>Apertura de espacios fisicos y digitales ara el dialogo y la reflexion</t>
  </si>
  <si>
    <t>Elaboracion de F0lletos, videos y guias adaptadas por edades</t>
  </si>
  <si>
    <t>Crear una colección de libros, cuentos,audiovisuales y materiales que representen las identidaes culturales, locales,regionales y nacionales. Crtografia cultural, talleres co tic,museo escolar,materiales pluriculturales</t>
  </si>
  <si>
    <t>Materiales visuales, auiovisuale y literarios representativos de la comunidad, recursos didacticos que visibilicen la historia y la cultura.</t>
  </si>
  <si>
    <t>Uso de plataformas para la votacion y expresion estudiantil</t>
  </si>
  <si>
    <t>Estrategias pedagogicas para elmanejo de emociones y la empatia.</t>
  </si>
  <si>
    <t>Derechos sexuales y reproductivos con temas abordados desde la etica, ciencias, educacion fisica y proyectos  transversales.</t>
  </si>
  <si>
    <t xml:space="preserve">Talleres sobre construccion de identidad,enfoque diferencial,foraleciieto de autoestima cultural, espacios de escucha activa donde los estudiantes expresen su hisoria personal y familiar, proyecto de vida, escuela de padres, formcion de lideres escolares que promuevan el respeto por las diferencias. </t>
  </si>
  <si>
    <t>Tutorias personalizadas con enfoque cultural y emocional. Capacitaciones para docentes y charlas con familias sobre racismo estructural</t>
  </si>
  <si>
    <t>Escucha activa en comites  estudiantiles, familiares y cda de docentes.</t>
  </si>
  <si>
    <t>Vinculacion de  estudiante y familias en  brigadas ecologicas</t>
  </si>
  <si>
    <t>Rutas de atencion psicosocial y mediacion escolar</t>
  </si>
  <si>
    <t>Acompañamiento con orientacion escolar y red de salud</t>
  </si>
  <si>
    <t>MUSICA</t>
  </si>
  <si>
    <t>GUILLERMO ESPINOSA, JOHN ALEJANDRO CASTILLO, EDGAR ROJAS</t>
  </si>
  <si>
    <t>SENTIDO RITMICO Y AFINACION AUDITIVA</t>
  </si>
  <si>
    <t>DEARROLLAR EN LOS ESUDIANTES LA CAPACIDAD DE PRECIBIR, INTERPRETAR Y REPRODUCIR PATRONES RITMICOS Y TONOS MUSICALES.</t>
  </si>
  <si>
    <t>JUEGOS RITMICOS Y PERCUCION CORPORAL. ECO RITMICO, CON PALMAS, PIES. MOVIMIENTOS RITMICOS CON EL CUERPO.</t>
  </si>
  <si>
    <t>CONEXIÓN MUSICAL, MEJORA EN SU INTERRETACION,CRECIMIENTO PERSONAL.</t>
  </si>
  <si>
    <t>MANUALIDADES</t>
  </si>
  <si>
    <t>NUBIA CONTRERAS, DELIA VARGAS, DORIS TORRES, MARIA RANGEL.</t>
  </si>
  <si>
    <t>ENTRELAZADOS Y CORTES</t>
  </si>
  <si>
    <t>DESARROLLAR HABILIDADES MOTRICES FINAS Y CREATIVIDAD.</t>
  </si>
  <si>
    <t>CORTES Y ENTRELAZADOS ARA CREAR FIGURAS, TARJETAS, DECORACIONES Y ESCULTURAS</t>
  </si>
  <si>
    <t>FOMENTO DE LA CREATIVIDAD, EXPLORACIN DE PATRONES Y TEXTURAS</t>
  </si>
  <si>
    <t>DANZAS</t>
  </si>
  <si>
    <t>ALFONSO ROJAS, VICTOR LOPEZ, ARMANDO VILLAMIZAR, RUTH OSORIO, OMIRA FERRER, NUBIA CAMARGO.</t>
  </si>
  <si>
    <t>EXPLOACION CORPORAL, RITMOS Y MUSICALIDAD</t>
  </si>
  <si>
    <t>DESARROLLAR HABIIDADES CORPORALES, COORDINACION Y EXPRESION ARTISTICA ATRAVES DEL VIMIENTO.</t>
  </si>
  <si>
    <t>EJERCICIOS DE CALENTAMIENTO,ESTIRAMIENTO, RITMOS MSICALES,ESTILOS PARA MEJORAR LA SINCRONIZACION.</t>
  </si>
  <si>
    <t>FORTALECIMIENTO DE AUTOESTIMA, COORDINACION Y SENTIDO RITMICO.</t>
  </si>
  <si>
    <t>TEATRO</t>
  </si>
  <si>
    <t>HEBERT OJEDA, NICSON LEAL,ELDA CARDENAS, FABIOLA RAMIREZ</t>
  </si>
  <si>
    <t>DESARROLLO DE LA EXPRESION VERBAL Y CORPORAL,CONFIANZA Y AUTOESTIMA</t>
  </si>
  <si>
    <t>DESARROLLAR HABILIDADES EXPRESIVAS, COMUNICATIVA Y CREATIVAS A TRAVES DE TEATRO.</t>
  </si>
  <si>
    <t>EXPRESION CORPORAL, JUEGOS DE IMPROVISACION EXPLORACION DE PERSONAJES.</t>
  </si>
  <si>
    <t>PROMUEVE LA CREATIVIDAD, LA CONFIANZA Y LA EMPATIA.</t>
  </si>
  <si>
    <t>INVESTIGACION</t>
  </si>
  <si>
    <t>JUAN CARLOS VELADIA, CAMILO VILLAMIZAR, ALEXANDER ARMESTO</t>
  </si>
  <si>
    <t>CONFIANZA Y CREATIVIDAD,COMUNICACIÓN  EFECTIVA Y NARRATIVA VISUAL</t>
  </si>
  <si>
    <t>DESARROLLAR HABILIDADES CRITICA,CREATIVAS Y TECNICAS PARA INVESTIGAR.</t>
  </si>
  <si>
    <t>CONTAR HISTORIAS MEDIANTE IMÁGENES, SONIDOS Y TEXTOS, EXPRESION PERSONAL Y SEGURIDAD CON EL PUBLICO</t>
  </si>
  <si>
    <t>HERRAMIENTAS PARA DESARROLLAR EL PENSAMIENTO CRITICO Y LA COMUNICACIÓN</t>
  </si>
  <si>
    <t>BILINGUISMO</t>
  </si>
  <si>
    <t>ANYELA YAÑEZ, MARIA DEL CARMEN SIERRA</t>
  </si>
  <si>
    <t>MEMORIZAR PALABRAS Y FRASES, ESCUCHA  ACTIVA Y PRONUNCIACION</t>
  </si>
  <si>
    <t>FORTALECER HABILIDADES COMUNICATIVAS, COMPETENCIAS LINGUISTICAS</t>
  </si>
  <si>
    <t>ESCUCHAR, REPRODUCCION DE SONIDOS, EXPRESION ORAL Y ESCRITA</t>
  </si>
  <si>
    <t>AJEDRES</t>
  </si>
  <si>
    <t>PAULINA HERNANDEZ</t>
  </si>
  <si>
    <t>CONCENTRACION Y MEMORIA, PACIENCIA Y DISCIPLINA</t>
  </si>
  <si>
    <t>PROMVER LOS VALORES DE DISCIPLINA, PACIENCIA Y RESPETO.</t>
  </si>
  <si>
    <t>ATENCION SOSTENIDA,  RETENCION DE MOVIMIENTOS, PLANIFICACION ,ACTUARCON CALMA, ACIENCIA.</t>
  </si>
  <si>
    <t>CONFIANZA, RESOLVER PROBLEMAS COTIDIANOS</t>
  </si>
  <si>
    <t>LEO</t>
  </si>
  <si>
    <t>NICKSON LEAL, ELDA CARDENAS</t>
  </si>
  <si>
    <t>MOTIVAR A LOS  ESTUDIANTES  A LA PARTICIPACION</t>
  </si>
  <si>
    <t>TOMAR LISTA, PRESENTRSE CON EL COMPAÑERO, ORGANIZACIÓN POR GRUPOS, PRONUNCIAR PALABREA.</t>
  </si>
  <si>
    <t>LA LECTURA Y LA ESCRITURA ES BASE FUNDAMENTAL PARA ELDESARROLLO INTEGRAL Y ADQUISICION DE COOCIMIENTO</t>
  </si>
  <si>
    <t>Fortalecer el desarrollo integral de los estudiantes a traves de los centros de intere y la educacion CRESE.</t>
  </si>
  <si>
    <t>Formacon continua para  docentes y directivos en estrategias pedagogicas innovadoras, Desarrollo de estrategia y contenidos para la formacion integral.</t>
  </si>
  <si>
    <t>Talleres d diseño curricular y adaptaciones pedagogicas para directivos y docentes.</t>
  </si>
  <si>
    <t>Evaluar regularmente el impacto de las  estrategias para ajustar el acompañamiento según las necesidades detectadas.</t>
  </si>
  <si>
    <t>Promover espacios de reflexion referente a los avavces del plan de formacion y pertenencia en la comunidad educativa</t>
  </si>
  <si>
    <t>Espacios de reflexion para aanalizar los avances y retos del plan de formacion integral, asegurar que las acciones formativas se alinien con los objetivos institucionales</t>
  </si>
  <si>
    <t>Espacios de dialogo para revisar y ajustar el plan de  formacion integral</t>
  </si>
  <si>
    <t>Fortalecer el trabajo en equipo entre docentes y directivos para lograr un enfoque integral y coherente.</t>
  </si>
  <si>
    <t>Realizar ajustes al curriculo que suplan las  necesidades de los estudiantes.</t>
  </si>
  <si>
    <t>Herramientas para el diseño y ajuste del curriculo que responda  a las necesidades de los estudiantes. Ajustes en los contenidos y metodos de enseñanza para responder a las necesidades de los estudiantes</t>
  </si>
  <si>
    <t>Uso de  evaluaciones formativas para ajustar y mejorar el plan en funcion de resultados obtenidos</t>
  </si>
  <si>
    <t>Reconocer y valorar los  logros del equipo dinamizador como parte fundamental del éxito institucional</t>
  </si>
  <si>
    <t>Apoyar a los  docentes en la implementacion de estrategias inclusiva y dinamicas pedagogicas innovadoras que promuevan aprendizajes significativos.</t>
  </si>
  <si>
    <t>Estrategias para optimizar el uso del tiempo escolar y promover un aprendizaje mas significativo, Optimizacion y reorganizacion del uso del tiempo para el aprendizaje</t>
  </si>
  <si>
    <t>Implementacion de practicas innovsdoras para resignicar el tiempo escolar</t>
  </si>
  <si>
    <t>Documentar avances y desafios para mejorar futuras intervencioes y asegurar el cimplimiento de objetivos del PFI.</t>
  </si>
  <si>
    <t>Desarrollar Centros de Interés en la institución educativa respondiendo a la necesidadespara  potenciar el aprendizaje significativo, fomentar la formación integral de los estudiantes  promoviendo espacios donde puedan explorar y desarrollar sus talentos, habilidades e intereses personales.</t>
  </si>
  <si>
    <t>Acompañamiento al desarrollo de los  diferentes centros de intere para garantizar una propuesta formativa coherente, articulada co el plan de  formacion integral y centrada en el desarrollo de habilidades, talentos y actidudes de los estudiantes.</t>
  </si>
  <si>
    <t>Pasame el ritmo, compaces y marcacion de tiempo, claves ritmicas, presentacion personal en ingles, elaboracion de  entrevistas, ritmo corporal en cumbia, expresion vocal.</t>
  </si>
  <si>
    <t>Oportunidad para expresar el talento, la creatividad, la participacion de los estudiantes fortaleciendo la formacion integral desde sus propias motivaciones.</t>
  </si>
  <si>
    <t>ENFRENTAR LOS RETOS DE UNA SOCIEDAD GLOBALIZADA CON CONFANZA Y CREATIVIDAD.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</si>
</sst>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3"/>
      <name val="Calibri"/>
      <family val="2"/>
    </font>
    <font>
      <b/>
      <sz val="12"/>
      <color theme="3"/>
      <name val="Calibri"/>
      <family val="2"/>
    </font>
    <font>
      <sz val="10"/>
      <color theme="3"/>
      <name val="Calibri"/>
      <family val="2"/>
    </font>
    <font>
      <i/>
      <sz val="11"/>
      <color theme="3"/>
      <name val="Calibri"/>
      <family val="2"/>
    </font>
    <font>
      <sz val="14"/>
      <color theme="3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2"/>
      <color theme="3"/>
      <name val="Calibri"/>
      <family val="2"/>
    </font>
    <font>
      <sz val="8"/>
      <color theme="3"/>
      <name val="Calibri"/>
      <family val="2"/>
    </font>
    <font>
      <b/>
      <sz val="12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0"/>
      <color theme="3"/>
      <name val="Calibri"/>
      <family val="2"/>
    </font>
    <font>
      <sz val="8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0"/>
      <color theme="3"/>
      <name val="Calibri"/>
      <family val="2"/>
    </font>
    <font>
      <i/>
      <sz val="10"/>
      <color theme="3"/>
      <name val="Calibri"/>
      <family val="2"/>
    </font>
    <font>
      <sz val="12"/>
      <color rgb="FF000000"/>
      <name val="Aptos Narrow"/>
      <family val="2"/>
    </font>
    <font>
      <sz val="12"/>
      <color rgb="FF0E2841"/>
      <name val="Calibri"/>
      <family val="2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rgb="FF0E2841"/>
      <name val="Calibri"/>
      <family val="2"/>
    </font>
    <font>
      <b/>
      <sz val="11"/>
      <color theme="1"/>
      <name val="Aptos"/>
      <family val="2"/>
    </font>
    <font>
      <b/>
      <sz val="12"/>
      <color theme="1"/>
      <name val="Calibri"/>
      <family val="2"/>
    </font>
    <font>
      <sz val="11"/>
      <color theme="3"/>
      <name val="Arial"/>
      <family val="2"/>
    </font>
    <font>
      <sz val="12"/>
      <color theme="1"/>
      <name val="Arial"/>
      <family val="2"/>
    </font>
    <font>
      <sz val="12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/>
      <bottom style="thin">
        <color theme="3" tint="0.499984740745262"/>
      </bottom>
      <diagonal/>
    </border>
    <border>
      <left/>
      <right style="thin">
        <color theme="3" tint="0.499984740745262"/>
      </right>
      <top/>
      <bottom style="thin">
        <color theme="3" tint="0.499984740745262"/>
      </bottom>
      <diagonal/>
    </border>
    <border>
      <left style="thin">
        <color theme="3" tint="0.499984740745262"/>
      </left>
      <right style="thin">
        <color theme="3" tint="0.499984740745262"/>
      </right>
      <top/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3" tint="0.499984740745262"/>
      </left>
      <right/>
      <top/>
      <bottom style="thin">
        <color theme="3" tint="0.499984740745262"/>
      </bottom>
      <diagonal/>
    </border>
    <border>
      <left/>
      <right style="thin">
        <color theme="3" tint="0.499984740745262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3" tint="0.499984740745262"/>
      </left>
      <right style="thin">
        <color theme="3" tint="0.499984740745262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3" tint="0.499984740745262"/>
      </bottom>
      <diagonal/>
    </border>
    <border>
      <left/>
      <right/>
      <top style="thin">
        <color theme="7"/>
      </top>
      <bottom style="thin">
        <color theme="3" tint="0.499984740745262"/>
      </bottom>
      <diagonal/>
    </border>
    <border>
      <left/>
      <right style="thin">
        <color theme="7"/>
      </right>
      <top style="thin">
        <color theme="7"/>
      </top>
      <bottom style="thin">
        <color theme="3" tint="0.499984740745262"/>
      </bottom>
      <diagonal/>
    </border>
    <border>
      <left style="thin">
        <color theme="7"/>
      </left>
      <right/>
      <top style="thin">
        <color theme="3" tint="0.499984740745262"/>
      </top>
      <bottom style="thin">
        <color theme="7"/>
      </bottom>
      <diagonal/>
    </border>
    <border>
      <left/>
      <right/>
      <top style="thin">
        <color theme="3" tint="0.499984740745262"/>
      </top>
      <bottom style="thin">
        <color theme="7"/>
      </bottom>
      <diagonal/>
    </border>
    <border>
      <left/>
      <right style="thin">
        <color theme="7"/>
      </right>
      <top style="thin">
        <color theme="3" tint="0.499984740745262"/>
      </top>
      <bottom style="thin">
        <color theme="7"/>
      </bottom>
      <diagonal/>
    </border>
    <border>
      <left style="thin">
        <color theme="3" tint="0.499984740745262"/>
      </left>
      <right/>
      <top style="thin">
        <color theme="7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265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17" fontId="3" fillId="2" borderId="4" xfId="0" applyNumberFormat="1" applyFont="1" applyFill="1" applyBorder="1" applyAlignment="1" applyProtection="1">
      <alignment horizontal="left" vertical="center" wrapText="1"/>
      <protection hidden="1"/>
    </xf>
    <xf numFmtId="17" fontId="3" fillId="2" borderId="4" xfId="0" applyNumberFormat="1" applyFont="1" applyFill="1" applyBorder="1" applyAlignment="1" applyProtection="1">
      <alignment horizontal="left" vertical="center"/>
      <protection hidden="1"/>
    </xf>
    <xf numFmtId="1" fontId="4" fillId="0" borderId="4" xfId="0" applyNumberFormat="1" applyFont="1" applyBorder="1" applyAlignment="1" applyProtection="1">
      <alignment horizontal="center" vertical="center"/>
      <protection hidden="1"/>
    </xf>
    <xf numFmtId="17" fontId="4" fillId="0" borderId="4" xfId="0" applyNumberFormat="1" applyFont="1" applyBorder="1" applyAlignment="1" applyProtection="1">
      <alignment horizontal="left" vertical="center" indent="1"/>
      <protection hidden="1"/>
    </xf>
    <xf numFmtId="17" fontId="4" fillId="0" borderId="4" xfId="0" applyNumberFormat="1" applyFont="1" applyBorder="1" applyAlignment="1" applyProtection="1">
      <alignment horizontal="left" vertical="center"/>
      <protection hidden="1"/>
    </xf>
    <xf numFmtId="17" fontId="3" fillId="0" borderId="4" xfId="0" applyNumberFormat="1" applyFont="1" applyBorder="1" applyAlignment="1" applyProtection="1">
      <alignment horizontal="left" vertical="center"/>
      <protection hidden="1"/>
    </xf>
    <xf numFmtId="17" fontId="4" fillId="4" borderId="3" xfId="0" applyNumberFormat="1" applyFont="1" applyFill="1" applyBorder="1" applyAlignment="1" applyProtection="1">
      <alignment vertical="center" wrapText="1"/>
      <protection hidden="1"/>
    </xf>
    <xf numFmtId="49" fontId="3" fillId="0" borderId="1" xfId="0" applyNumberFormat="1" applyFont="1" applyBorder="1" applyAlignment="1" applyProtection="1">
      <alignment horizontal="right" vertical="center" indent="1"/>
      <protection hidden="1"/>
    </xf>
    <xf numFmtId="17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Protection="1"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Protection="1">
      <protection locked="0"/>
    </xf>
    <xf numFmtId="0" fontId="4" fillId="0" borderId="13" xfId="0" applyFont="1" applyBorder="1" applyAlignment="1" applyProtection="1">
      <alignment vertical="top" wrapText="1"/>
      <protection locked="0"/>
    </xf>
    <xf numFmtId="0" fontId="12" fillId="0" borderId="11" xfId="0" applyFont="1" applyBorder="1" applyProtection="1">
      <protection locked="0"/>
    </xf>
    <xf numFmtId="0" fontId="15" fillId="0" borderId="0" xfId="0" applyFont="1"/>
    <xf numFmtId="14" fontId="0" fillId="0" borderId="0" xfId="0" applyNumberFormat="1"/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indent="1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12" fillId="0" borderId="7" xfId="0" applyFont="1" applyBorder="1" applyProtection="1">
      <protection locked="0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/>
      <protection hidden="1"/>
    </xf>
    <xf numFmtId="0" fontId="16" fillId="7" borderId="11" xfId="0" applyFont="1" applyFill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4" xfId="0" applyFont="1" applyBorder="1" applyAlignment="1" applyProtection="1">
      <alignment horizontal="center"/>
      <protection hidden="1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7" borderId="11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indent="1"/>
      <protection locked="0"/>
    </xf>
    <xf numFmtId="0" fontId="12" fillId="0" borderId="3" xfId="0" applyFont="1" applyBorder="1" applyAlignment="1" applyProtection="1">
      <alignment horizontal="left" indent="1"/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0" fillId="0" borderId="11" xfId="0" applyBorder="1" applyProtection="1"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0" fontId="12" fillId="0" borderId="26" xfId="0" applyFont="1" applyBorder="1" applyProtection="1">
      <protection hidden="1"/>
    </xf>
    <xf numFmtId="14" fontId="4" fillId="0" borderId="3" xfId="0" applyNumberFormat="1" applyFont="1" applyBorder="1" applyAlignment="1" applyProtection="1">
      <alignment horizontal="center" vertical="top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1" fillId="0" borderId="0" xfId="3"/>
    <xf numFmtId="0" fontId="2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horizontal="justify" vertical="center"/>
    </xf>
    <xf numFmtId="0" fontId="10" fillId="0" borderId="0" xfId="3" applyFont="1" applyAlignment="1">
      <alignment vertical="center" wrapText="1"/>
    </xf>
    <xf numFmtId="0" fontId="2" fillId="0" borderId="0" xfId="3" applyFont="1" applyProtection="1">
      <protection hidden="1"/>
    </xf>
    <xf numFmtId="0" fontId="4" fillId="0" borderId="11" xfId="3" applyFont="1" applyBorder="1" applyAlignment="1" applyProtection="1">
      <alignment horizontal="left" vertical="center" indent="1"/>
      <protection hidden="1"/>
    </xf>
    <xf numFmtId="0" fontId="4" fillId="0" borderId="11" xfId="3" applyFont="1" applyBorder="1" applyAlignment="1" applyProtection="1">
      <alignment horizontal="center" vertical="center" wrapText="1"/>
      <protection hidden="1"/>
    </xf>
    <xf numFmtId="0" fontId="4" fillId="4" borderId="11" xfId="3" applyFont="1" applyFill="1" applyBorder="1" applyAlignment="1" applyProtection="1">
      <alignment horizontal="left" vertical="center" wrapText="1" indent="1"/>
      <protection hidden="1"/>
    </xf>
    <xf numFmtId="0" fontId="4" fillId="0" borderId="11" xfId="3" applyFont="1" applyBorder="1" applyAlignment="1" applyProtection="1">
      <alignment horizontal="left" vertical="center" wrapText="1" indent="1"/>
      <protection hidden="1"/>
    </xf>
    <xf numFmtId="0" fontId="4" fillId="0" borderId="11" xfId="3" applyFont="1" applyBorder="1" applyAlignment="1" applyProtection="1">
      <alignment vertical="center"/>
      <protection hidden="1"/>
    </xf>
    <xf numFmtId="0" fontId="4" fillId="0" borderId="11" xfId="3" applyFont="1" applyBorder="1" applyAlignment="1" applyProtection="1">
      <alignment horizontal="center" vertical="center"/>
      <protection hidden="1"/>
    </xf>
    <xf numFmtId="0" fontId="4" fillId="8" borderId="11" xfId="3" applyFont="1" applyFill="1" applyBorder="1" applyAlignment="1" applyProtection="1">
      <alignment vertical="center" wrapText="1"/>
      <protection locked="0"/>
    </xf>
    <xf numFmtId="0" fontId="4" fillId="8" borderId="11" xfId="3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vertical="top" wrapText="1"/>
      <protection locked="0"/>
    </xf>
    <xf numFmtId="0" fontId="25" fillId="0" borderId="11" xfId="2" applyBorder="1" applyAlignment="1" applyProtection="1">
      <alignment vertical="top" wrapText="1"/>
      <protection locked="0"/>
    </xf>
    <xf numFmtId="0" fontId="0" fillId="0" borderId="14" xfId="0" applyBorder="1" applyProtection="1">
      <protection hidden="1"/>
    </xf>
    <xf numFmtId="0" fontId="0" fillId="0" borderId="0" xfId="0" applyProtection="1"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5" borderId="11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indent="1"/>
    </xf>
    <xf numFmtId="9" fontId="12" fillId="0" borderId="11" xfId="1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vertical="center" indent="2"/>
    </xf>
    <xf numFmtId="0" fontId="4" fillId="8" borderId="18" xfId="3" applyFont="1" applyFill="1" applyBorder="1" applyAlignment="1" applyProtection="1">
      <alignment vertical="center" wrapText="1"/>
      <protection locked="0"/>
    </xf>
    <xf numFmtId="0" fontId="4" fillId="8" borderId="34" xfId="3" applyFont="1" applyFill="1" applyBorder="1" applyAlignment="1" applyProtection="1">
      <alignment vertical="center" wrapText="1"/>
      <protection locked="0"/>
    </xf>
    <xf numFmtId="0" fontId="4" fillId="8" borderId="35" xfId="3" applyFont="1" applyFill="1" applyBorder="1" applyAlignment="1" applyProtection="1">
      <alignment vertical="center" wrapText="1"/>
      <protection locked="0"/>
    </xf>
    <xf numFmtId="0" fontId="4" fillId="8" borderId="22" xfId="3" applyFont="1" applyFill="1" applyBorder="1" applyAlignment="1" applyProtection="1">
      <alignment horizontal="center" vertical="center" wrapText="1"/>
      <protection locked="0"/>
    </xf>
    <xf numFmtId="0" fontId="4" fillId="8" borderId="18" xfId="3" applyFont="1" applyFill="1" applyBorder="1" applyAlignment="1" applyProtection="1">
      <alignment horizontal="center" vertical="center" wrapText="1"/>
      <protection locked="0"/>
    </xf>
    <xf numFmtId="0" fontId="10" fillId="0" borderId="36" xfId="3" applyFont="1" applyBorder="1" applyAlignment="1">
      <alignment vertical="center" wrapText="1"/>
    </xf>
    <xf numFmtId="0" fontId="4" fillId="8" borderId="34" xfId="3" applyFont="1" applyFill="1" applyBorder="1" applyAlignment="1" applyProtection="1">
      <alignment horizontal="center" vertical="center" wrapText="1"/>
      <protection locked="0"/>
    </xf>
    <xf numFmtId="0" fontId="28" fillId="0" borderId="34" xfId="0" applyFont="1" applyBorder="1" applyAlignment="1">
      <alignment horizontal="justify" vertical="center"/>
    </xf>
    <xf numFmtId="0" fontId="4" fillId="0" borderId="11" xfId="3" applyFont="1" applyBorder="1" applyAlignment="1" applyProtection="1">
      <alignment horizontal="left" vertical="center" wrapText="1"/>
      <protection hidden="1"/>
    </xf>
    <xf numFmtId="0" fontId="4" fillId="8" borderId="11" xfId="3" applyFont="1" applyFill="1" applyBorder="1" applyAlignment="1" applyProtection="1">
      <alignment horizontal="left" vertical="center" wrapText="1"/>
      <protection locked="0"/>
    </xf>
    <xf numFmtId="0" fontId="28" fillId="0" borderId="35" xfId="3" applyFont="1" applyBorder="1" applyAlignment="1">
      <alignment horizontal="center" wrapText="1"/>
    </xf>
    <xf numFmtId="0" fontId="28" fillId="0" borderId="34" xfId="0" applyFont="1" applyBorder="1" applyAlignment="1">
      <alignment wrapText="1"/>
    </xf>
    <xf numFmtId="0" fontId="4" fillId="0" borderId="14" xfId="3" applyFont="1" applyBorder="1" applyAlignment="1" applyProtection="1">
      <alignment horizontal="center" vertical="center" wrapText="1"/>
      <protection hidden="1"/>
    </xf>
    <xf numFmtId="0" fontId="4" fillId="8" borderId="14" xfId="3" applyFont="1" applyFill="1" applyBorder="1" applyAlignment="1" applyProtection="1">
      <alignment vertical="center" wrapText="1"/>
      <protection locked="0"/>
    </xf>
    <xf numFmtId="0" fontId="4" fillId="8" borderId="21" xfId="3" applyFont="1" applyFill="1" applyBorder="1" applyAlignment="1" applyProtection="1">
      <alignment vertical="center" wrapText="1"/>
      <protection locked="0"/>
    </xf>
    <xf numFmtId="0" fontId="4" fillId="8" borderId="37" xfId="3" applyFont="1" applyFill="1" applyBorder="1" applyAlignment="1" applyProtection="1">
      <alignment vertical="center" wrapText="1"/>
      <protection locked="0"/>
    </xf>
    <xf numFmtId="0" fontId="12" fillId="0" borderId="34" xfId="3" applyFont="1" applyBorder="1" applyProtection="1">
      <protection locked="0"/>
    </xf>
    <xf numFmtId="0" fontId="4" fillId="0" borderId="34" xfId="3" applyFont="1" applyBorder="1" applyAlignment="1" applyProtection="1">
      <alignment horizontal="center" vertical="center"/>
      <protection hidden="1"/>
    </xf>
    <xf numFmtId="0" fontId="12" fillId="0" borderId="34" xfId="3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wrapText="1"/>
      <protection locked="0"/>
    </xf>
    <xf numFmtId="14" fontId="4" fillId="0" borderId="34" xfId="0" applyNumberFormat="1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vertical="top" wrapText="1"/>
      <protection locked="0"/>
    </xf>
    <xf numFmtId="0" fontId="12" fillId="0" borderId="34" xfId="0" applyFont="1" applyBorder="1" applyAlignment="1" applyProtection="1">
      <alignment horizontal="center"/>
      <protection locked="0"/>
    </xf>
    <xf numFmtId="0" fontId="12" fillId="0" borderId="34" xfId="0" applyFont="1" applyBorder="1" applyAlignment="1" applyProtection="1">
      <alignment horizontal="center" wrapText="1"/>
      <protection locked="0"/>
    </xf>
    <xf numFmtId="0" fontId="12" fillId="0" borderId="34" xfId="0" applyFont="1" applyBorder="1" applyProtection="1">
      <protection locked="0"/>
    </xf>
    <xf numFmtId="0" fontId="12" fillId="0" borderId="14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14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12" fillId="0" borderId="11" xfId="0" applyFont="1" applyBorder="1" applyAlignment="1" applyProtection="1">
      <alignment wrapText="1"/>
      <protection locked="0"/>
    </xf>
    <xf numFmtId="0" fontId="15" fillId="0" borderId="16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horizontal="left" wrapText="1" indent="1"/>
      <protection locked="0"/>
    </xf>
    <xf numFmtId="0" fontId="12" fillId="0" borderId="16" xfId="0" applyFont="1" applyBorder="1" applyAlignment="1" applyProtection="1">
      <alignment wrapText="1"/>
      <protection locked="0"/>
    </xf>
    <xf numFmtId="14" fontId="12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wrapText="1"/>
      <protection locked="0"/>
    </xf>
    <xf numFmtId="0" fontId="12" fillId="0" borderId="22" xfId="0" applyFont="1" applyBorder="1" applyAlignment="1" applyProtection="1">
      <alignment wrapText="1"/>
      <protection locked="0"/>
    </xf>
    <xf numFmtId="0" fontId="30" fillId="0" borderId="0" xfId="0" applyFont="1" applyAlignment="1">
      <alignment horizontal="justify" vertical="center"/>
    </xf>
    <xf numFmtId="0" fontId="4" fillId="5" borderId="14" xfId="0" applyFont="1" applyFill="1" applyBorder="1" applyAlignment="1">
      <alignment horizontal="left" vertical="center" indent="1"/>
    </xf>
    <xf numFmtId="0" fontId="4" fillId="5" borderId="15" xfId="0" applyFont="1" applyFill="1" applyBorder="1" applyAlignment="1">
      <alignment horizontal="left" vertical="center" indent="1"/>
    </xf>
    <xf numFmtId="0" fontId="4" fillId="5" borderId="16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2"/>
    </xf>
    <xf numFmtId="17" fontId="7" fillId="0" borderId="2" xfId="0" applyNumberFormat="1" applyFont="1" applyBorder="1" applyAlignment="1" applyProtection="1">
      <alignment horizontal="left" vertical="center" wrapText="1" indent="1"/>
      <protection locked="0"/>
    </xf>
    <xf numFmtId="17" fontId="7" fillId="0" borderId="1" xfId="0" applyNumberFormat="1" applyFont="1" applyBorder="1" applyAlignment="1" applyProtection="1">
      <alignment horizontal="left" vertical="center" wrapText="1" indent="1"/>
      <protection locked="0"/>
    </xf>
    <xf numFmtId="49" fontId="5" fillId="0" borderId="3" xfId="0" applyNumberFormat="1" applyFont="1" applyBorder="1" applyAlignment="1" applyProtection="1">
      <alignment horizontal="left" vertical="top" wrapText="1" indent="1"/>
      <protection locked="0"/>
    </xf>
    <xf numFmtId="49" fontId="5" fillId="0" borderId="2" xfId="0" applyNumberFormat="1" applyFont="1" applyBorder="1" applyAlignment="1" applyProtection="1">
      <alignment horizontal="left" vertical="top" wrapText="1" indent="1"/>
      <protection locked="0"/>
    </xf>
    <xf numFmtId="49" fontId="5" fillId="0" borderId="1" xfId="0" applyNumberFormat="1" applyFont="1" applyBorder="1" applyAlignment="1" applyProtection="1">
      <alignment horizontal="left" vertical="top" wrapText="1" indent="1"/>
      <protection locked="0"/>
    </xf>
    <xf numFmtId="17" fontId="3" fillId="3" borderId="3" xfId="0" applyNumberFormat="1" applyFont="1" applyFill="1" applyBorder="1" applyAlignment="1" applyProtection="1">
      <alignment horizontal="center" vertical="center"/>
      <protection hidden="1"/>
    </xf>
    <xf numFmtId="17" fontId="3" fillId="3" borderId="2" xfId="0" applyNumberFormat="1" applyFont="1" applyFill="1" applyBorder="1" applyAlignment="1" applyProtection="1">
      <alignment horizontal="center" vertical="center"/>
      <protection hidden="1"/>
    </xf>
    <xf numFmtId="17" fontId="3" fillId="3" borderId="1" xfId="0" applyNumberFormat="1" applyFont="1" applyFill="1" applyBorder="1" applyAlignment="1" applyProtection="1">
      <alignment horizontal="center" vertical="center"/>
      <protection hidden="1"/>
    </xf>
    <xf numFmtId="17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7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7" fontId="3" fillId="3" borderId="3" xfId="0" applyNumberFormat="1" applyFont="1" applyFill="1" applyBorder="1" applyAlignment="1" applyProtection="1">
      <alignment horizontal="right" vertical="center" indent="1"/>
      <protection hidden="1"/>
    </xf>
    <xf numFmtId="17" fontId="3" fillId="3" borderId="1" xfId="0" applyNumberFormat="1" applyFont="1" applyFill="1" applyBorder="1" applyAlignment="1" applyProtection="1">
      <alignment horizontal="right" vertical="center" indent="1"/>
      <protection hidden="1"/>
    </xf>
    <xf numFmtId="1" fontId="3" fillId="3" borderId="3" xfId="0" applyNumberFormat="1" applyFont="1" applyFill="1" applyBorder="1" applyAlignment="1" applyProtection="1">
      <alignment horizontal="center" vertical="center"/>
      <protection hidden="1"/>
    </xf>
    <xf numFmtId="1" fontId="3" fillId="3" borderId="1" xfId="0" applyNumberFormat="1" applyFont="1" applyFill="1" applyBorder="1" applyAlignment="1" applyProtection="1">
      <alignment horizontal="center" vertical="center"/>
      <protection hidden="1"/>
    </xf>
    <xf numFmtId="17" fontId="4" fillId="0" borderId="2" xfId="0" applyNumberFormat="1" applyFont="1" applyBorder="1" applyAlignment="1" applyProtection="1">
      <alignment horizontal="center" vertical="center" wrapText="1"/>
      <protection locked="0"/>
    </xf>
    <xf numFmtId="17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hidden="1"/>
    </xf>
    <xf numFmtId="0" fontId="6" fillId="5" borderId="6" xfId="0" applyFont="1" applyFill="1" applyBorder="1" applyAlignment="1" applyProtection="1">
      <alignment horizontal="center" vertical="center" wrapText="1"/>
      <protection hidden="1"/>
    </xf>
    <xf numFmtId="0" fontId="4" fillId="5" borderId="14" xfId="3" applyFont="1" applyFill="1" applyBorder="1" applyAlignment="1" applyProtection="1">
      <alignment horizontal="center" vertical="center"/>
      <protection hidden="1"/>
    </xf>
    <xf numFmtId="0" fontId="4" fillId="5" borderId="15" xfId="3" applyFont="1" applyFill="1" applyBorder="1" applyAlignment="1" applyProtection="1">
      <alignment horizontal="center" vertical="center"/>
      <protection hidden="1"/>
    </xf>
    <xf numFmtId="0" fontId="4" fillId="5" borderId="16" xfId="3" applyFont="1" applyFill="1" applyBorder="1" applyAlignment="1" applyProtection="1">
      <alignment horizontal="center" vertical="center"/>
      <protection hidden="1"/>
    </xf>
    <xf numFmtId="0" fontId="4" fillId="2" borderId="14" xfId="3" applyFont="1" applyFill="1" applyBorder="1" applyAlignment="1" applyProtection="1">
      <alignment horizontal="center" vertical="center" wrapText="1"/>
      <protection hidden="1"/>
    </xf>
    <xf numFmtId="0" fontId="4" fillId="2" borderId="15" xfId="3" applyFont="1" applyFill="1" applyBorder="1" applyAlignment="1" applyProtection="1">
      <alignment horizontal="center" vertical="center" wrapText="1"/>
      <protection hidden="1"/>
    </xf>
    <xf numFmtId="0" fontId="4" fillId="2" borderId="16" xfId="3" applyFont="1" applyFill="1" applyBorder="1" applyAlignment="1" applyProtection="1">
      <alignment horizontal="center" vertical="center" wrapText="1"/>
      <protection hidden="1"/>
    </xf>
    <xf numFmtId="0" fontId="11" fillId="0" borderId="0" xfId="3" applyFont="1" applyAlignment="1">
      <alignment horizontal="right" vertical="center"/>
    </xf>
    <xf numFmtId="0" fontId="4" fillId="5" borderId="14" xfId="3" applyFont="1" applyFill="1" applyBorder="1" applyAlignment="1" applyProtection="1">
      <alignment horizontal="center" vertical="center" wrapText="1"/>
      <protection hidden="1"/>
    </xf>
    <xf numFmtId="0" fontId="4" fillId="5" borderId="15" xfId="3" applyFont="1" applyFill="1" applyBorder="1" applyAlignment="1" applyProtection="1">
      <alignment horizontal="center" vertical="center" wrapText="1"/>
      <protection hidden="1"/>
    </xf>
    <xf numFmtId="0" fontId="4" fillId="5" borderId="16" xfId="3" applyFont="1" applyFill="1" applyBorder="1" applyAlignment="1" applyProtection="1">
      <alignment horizontal="center" vertical="center" wrapText="1"/>
      <protection hidden="1"/>
    </xf>
    <xf numFmtId="0" fontId="4" fillId="5" borderId="11" xfId="3" applyFont="1" applyFill="1" applyBorder="1" applyAlignment="1" applyProtection="1">
      <alignment horizontal="center" vertical="center" wrapText="1"/>
      <protection hidden="1"/>
    </xf>
    <xf numFmtId="0" fontId="4" fillId="5" borderId="18" xfId="3" applyFont="1" applyFill="1" applyBorder="1" applyAlignment="1" applyProtection="1">
      <alignment horizontal="center" vertical="center" wrapText="1"/>
      <protection hidden="1"/>
    </xf>
    <xf numFmtId="0" fontId="4" fillId="0" borderId="15" xfId="3" applyFont="1" applyBorder="1" applyAlignment="1" applyProtection="1">
      <alignment horizontal="center" vertical="center" wrapText="1"/>
      <protection locked="0"/>
    </xf>
    <xf numFmtId="0" fontId="2" fillId="0" borderId="14" xfId="3" applyFont="1" applyBorder="1" applyAlignment="1" applyProtection="1">
      <alignment horizontal="center"/>
      <protection locked="0"/>
    </xf>
    <xf numFmtId="0" fontId="2" fillId="0" borderId="16" xfId="3" applyFont="1" applyBorder="1" applyAlignment="1" applyProtection="1">
      <alignment horizontal="center"/>
      <protection locked="0"/>
    </xf>
    <xf numFmtId="0" fontId="4" fillId="4" borderId="11" xfId="3" applyFont="1" applyFill="1" applyBorder="1" applyAlignment="1" applyProtection="1">
      <alignment horizontal="center" vertical="center" wrapText="1"/>
      <protection locked="0"/>
    </xf>
    <xf numFmtId="0" fontId="4" fillId="0" borderId="14" xfId="3" applyFont="1" applyBorder="1" applyAlignment="1" applyProtection="1">
      <alignment horizontal="center" vertical="center" wrapText="1"/>
      <protection locked="0"/>
    </xf>
    <xf numFmtId="0" fontId="4" fillId="0" borderId="16" xfId="3" applyFont="1" applyBorder="1" applyAlignment="1" applyProtection="1">
      <alignment horizontal="center" vertical="center" wrapText="1"/>
      <protection locked="0"/>
    </xf>
    <xf numFmtId="0" fontId="4" fillId="0" borderId="18" xfId="3" applyFont="1" applyBorder="1" applyAlignment="1" applyProtection="1">
      <alignment horizontal="center" vertical="center" wrapText="1"/>
      <protection hidden="1"/>
    </xf>
    <xf numFmtId="0" fontId="4" fillId="0" borderId="20" xfId="3" applyFont="1" applyBorder="1" applyAlignment="1" applyProtection="1">
      <alignment horizontal="center" vertical="center" wrapText="1"/>
      <protection hidden="1"/>
    </xf>
    <xf numFmtId="0" fontId="4" fillId="4" borderId="14" xfId="3" applyFont="1" applyFill="1" applyBorder="1" applyAlignment="1" applyProtection="1">
      <alignment horizontal="left" vertical="center" wrapText="1"/>
      <protection locked="0"/>
    </xf>
    <xf numFmtId="0" fontId="4" fillId="4" borderId="15" xfId="3" applyFont="1" applyFill="1" applyBorder="1" applyAlignment="1" applyProtection="1">
      <alignment horizontal="left" vertical="center" wrapText="1"/>
      <protection locked="0"/>
    </xf>
    <xf numFmtId="0" fontId="4" fillId="4" borderId="16" xfId="3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17" fontId="3" fillId="3" borderId="29" xfId="0" applyNumberFormat="1" applyFont="1" applyFill="1" applyBorder="1" applyAlignment="1" applyProtection="1">
      <alignment horizontal="center" vertical="center"/>
      <protection hidden="1"/>
    </xf>
    <xf numFmtId="17" fontId="3" fillId="3" borderId="30" xfId="0" applyNumberFormat="1" applyFont="1" applyFill="1" applyBorder="1" applyAlignment="1" applyProtection="1">
      <alignment horizontal="center" vertical="center"/>
      <protection hidden="1"/>
    </xf>
    <xf numFmtId="17" fontId="3" fillId="3" borderId="31" xfId="0" applyNumberFormat="1" applyFont="1" applyFill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left" vertical="center" indent="1"/>
      <protection hidden="1"/>
    </xf>
    <xf numFmtId="0" fontId="12" fillId="0" borderId="16" xfId="0" applyFont="1" applyBorder="1" applyAlignment="1" applyProtection="1">
      <alignment horizontal="left" vertical="center" inden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left" vertical="top" wrapText="1"/>
      <protection hidden="1"/>
    </xf>
    <xf numFmtId="0" fontId="12" fillId="0" borderId="16" xfId="0" applyFont="1" applyBorder="1" applyAlignment="1" applyProtection="1">
      <alignment horizontal="left" vertical="top" wrapText="1"/>
      <protection hidden="1"/>
    </xf>
    <xf numFmtId="0" fontId="4" fillId="0" borderId="14" xfId="0" applyFont="1" applyBorder="1" applyAlignment="1" applyProtection="1">
      <alignment horizontal="left" vertical="top" wrapText="1" indent="1"/>
      <protection hidden="1"/>
    </xf>
    <xf numFmtId="0" fontId="4" fillId="0" borderId="15" xfId="0" applyFont="1" applyBorder="1" applyAlignment="1" applyProtection="1">
      <alignment horizontal="left" vertical="top" wrapText="1" indent="1"/>
      <protection hidden="1"/>
    </xf>
    <xf numFmtId="0" fontId="4" fillId="5" borderId="21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Alignment="1" applyProtection="1">
      <alignment horizontal="center" vertical="center" wrapText="1"/>
      <protection hidden="1"/>
    </xf>
    <xf numFmtId="0" fontId="4" fillId="5" borderId="22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horizontal="center"/>
      <protection hidden="1"/>
    </xf>
    <xf numFmtId="17" fontId="3" fillId="3" borderId="32" xfId="0" applyNumberFormat="1" applyFont="1" applyFill="1" applyBorder="1" applyAlignment="1" applyProtection="1">
      <alignment horizontal="center" vertical="center"/>
      <protection hidden="1"/>
    </xf>
    <xf numFmtId="17" fontId="3" fillId="3" borderId="27" xfId="0" applyNumberFormat="1" applyFont="1" applyFill="1" applyBorder="1" applyAlignment="1" applyProtection="1">
      <alignment horizontal="center" vertical="center"/>
      <protection hidden="1"/>
    </xf>
    <xf numFmtId="17" fontId="3" fillId="3" borderId="28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29" fillId="0" borderId="34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25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49" fontId="5" fillId="0" borderId="11" xfId="0" applyNumberFormat="1" applyFont="1" applyBorder="1" applyAlignment="1" applyProtection="1">
      <alignment horizontal="center" vertical="top" wrapText="1"/>
      <protection locked="0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0" fontId="4" fillId="6" borderId="15" xfId="0" applyFont="1" applyFill="1" applyBorder="1" applyAlignment="1" applyProtection="1">
      <alignment horizontal="center" vertical="center" wrapText="1"/>
      <protection hidden="1"/>
    </xf>
    <xf numFmtId="0" fontId="4" fillId="6" borderId="16" xfId="0" applyFont="1" applyFill="1" applyBorder="1" applyAlignment="1" applyProtection="1">
      <alignment horizontal="center" vertical="center" wrapText="1"/>
      <protection hidden="1"/>
    </xf>
    <xf numFmtId="17" fontId="4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15" fillId="0" borderId="14" xfId="0" applyFont="1" applyBorder="1" applyAlignment="1" applyProtection="1">
      <alignment horizontal="center"/>
      <protection hidden="1"/>
    </xf>
    <xf numFmtId="0" fontId="15" fillId="0" borderId="15" xfId="0" applyFont="1" applyBorder="1" applyAlignment="1" applyProtection="1">
      <alignment horizontal="center"/>
      <protection hidden="1"/>
    </xf>
    <xf numFmtId="0" fontId="15" fillId="0" borderId="20" xfId="0" applyFont="1" applyBorder="1" applyAlignment="1" applyProtection="1">
      <alignment horizontal="center"/>
      <protection hidden="1"/>
    </xf>
    <xf numFmtId="49" fontId="12" fillId="0" borderId="11" xfId="0" applyNumberFormat="1" applyFont="1" applyBorder="1" applyAlignment="1" applyProtection="1">
      <alignment horizontal="center" vertical="top" wrapText="1"/>
      <protection locked="0"/>
    </xf>
    <xf numFmtId="49" fontId="31" fillId="0" borderId="11" xfId="0" applyNumberFormat="1" applyFont="1" applyBorder="1" applyAlignment="1" applyProtection="1">
      <alignment horizontal="left" wrapText="1"/>
      <protection locked="0"/>
    </xf>
    <xf numFmtId="49" fontId="5" fillId="0" borderId="14" xfId="0" applyNumberFormat="1" applyFont="1" applyBorder="1" applyAlignment="1" applyProtection="1">
      <alignment horizontal="left" wrapText="1"/>
      <protection locked="0"/>
    </xf>
    <xf numFmtId="0" fontId="15" fillId="0" borderId="15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20" fillId="0" borderId="20" xfId="0" applyFont="1" applyBorder="1" applyAlignment="1" applyProtection="1">
      <alignment horizontal="left" vertical="center" wrapText="1"/>
      <protection hidden="1"/>
    </xf>
    <xf numFmtId="0" fontId="20" fillId="0" borderId="1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center" wrapText="1"/>
      <protection hidden="1"/>
    </xf>
  </cellXfs>
  <cellStyles count="4">
    <cellStyle name="Hipervínculo" xfId="2" builtinId="8"/>
    <cellStyle name="Normal" xfId="0" builtinId="0"/>
    <cellStyle name="Normal 2" xfId="3" xr:uid="{0C7DC569-62B9-4151-B6ED-E956FAB76BA6}"/>
    <cellStyle name="Porcentaje" xfId="1" builtinId="5"/>
  </cellStyles>
  <dxfs count="17">
    <dxf>
      <fill>
        <patternFill>
          <bgColor rgb="FFFFC7FF"/>
        </patternFill>
      </fill>
    </dxf>
    <dxf>
      <fill>
        <patternFill patternType="none">
          <bgColor auto="1"/>
        </patternFill>
      </fill>
    </dxf>
    <dxf>
      <fill>
        <patternFill>
          <bgColor rgb="FFFFC7FF"/>
        </patternFill>
      </fill>
    </dxf>
    <dxf>
      <fill>
        <patternFill>
          <bgColor rgb="FFFFC7CE"/>
        </patternFill>
      </fill>
    </dxf>
    <dxf>
      <font>
        <b val="0"/>
        <i val="0"/>
        <color theme="3"/>
      </font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 val="0"/>
        <i val="0"/>
        <color theme="3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 val="0"/>
        <i val="0"/>
        <color theme="3"/>
      </font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 val="0"/>
        <i val="0"/>
        <strike val="0"/>
        <color theme="3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Invisible" pivot="0" table="0" count="0" xr9:uid="{43C5A23E-D277-4102-BB0C-D8CF6CDD0338}"/>
  </tableStyles>
  <colors>
    <mruColors>
      <color rgb="FFFFC7FF"/>
      <color rgb="FFF9F9F9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112568</xdr:colOff>
      <xdr:row>0</xdr:row>
      <xdr:rowOff>69273</xdr:rowOff>
    </xdr:from>
    <xdr:ext cx="1861705" cy="919044"/>
    <xdr:pic>
      <xdr:nvPicPr>
        <xdr:cNvPr id="2" name="Imagen 1">
          <a:extLst>
            <a:ext uri="{FF2B5EF4-FFF2-40B4-BE49-F238E27FC236}">
              <a16:creationId xmlns:a16="http://schemas.microsoft.com/office/drawing/2014/main" id="{223AA4A3-D3C4-4EA3-97A5-A709B87B7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68" y="69273"/>
          <a:ext cx="1861705" cy="91904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66675</xdr:rowOff>
    </xdr:from>
    <xdr:to>
      <xdr:col>0</xdr:col>
      <xdr:colOff>1530963</xdr:colOff>
      <xdr:row>0</xdr:row>
      <xdr:rowOff>987251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093073-54B7-4F36-455D-48DC42B1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6675"/>
          <a:ext cx="1207113" cy="920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69272</xdr:colOff>
      <xdr:row>0</xdr:row>
      <xdr:rowOff>43295</xdr:rowOff>
    </xdr:from>
    <xdr:ext cx="1203614" cy="919044"/>
    <xdr:pic>
      <xdr:nvPicPr>
        <xdr:cNvPr id="2" name="Imagen 1">
          <a:extLst>
            <a:ext uri="{FF2B5EF4-FFF2-40B4-BE49-F238E27FC236}">
              <a16:creationId xmlns:a16="http://schemas.microsoft.com/office/drawing/2014/main" id="{A7136490-CC85-4A2D-AC16-D1CA92176D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070" r="17675"/>
        <a:stretch/>
      </xdr:blipFill>
      <xdr:spPr>
        <a:xfrm>
          <a:off x="69272" y="43295"/>
          <a:ext cx="1203614" cy="91904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173181</xdr:colOff>
      <xdr:row>0</xdr:row>
      <xdr:rowOff>103909</xdr:rowOff>
    </xdr:from>
    <xdr:to>
      <xdr:col>0</xdr:col>
      <xdr:colOff>1374197</xdr:colOff>
      <xdr:row>0</xdr:row>
      <xdr:rowOff>933037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A101D8-C9A9-45AA-9EF7-AC9E0E36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1" y="103909"/>
          <a:ext cx="1201016" cy="8291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57150</xdr:rowOff>
    </xdr:from>
    <xdr:ext cx="1861705" cy="919044"/>
    <xdr:pic>
      <xdr:nvPicPr>
        <xdr:cNvPr id="2" name="Imagen 1">
          <a:extLst>
            <a:ext uri="{FF2B5EF4-FFF2-40B4-BE49-F238E27FC236}">
              <a16:creationId xmlns:a16="http://schemas.microsoft.com/office/drawing/2014/main" id="{0B33AEE7-5D8D-4080-91D7-AC5C4FCA8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1861705" cy="91904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294410</xdr:colOff>
      <xdr:row>0</xdr:row>
      <xdr:rowOff>112569</xdr:rowOff>
    </xdr:from>
    <xdr:ext cx="1683907" cy="831273"/>
    <xdr:pic>
      <xdr:nvPicPr>
        <xdr:cNvPr id="2" name="Imagen 1">
          <a:extLst>
            <a:ext uri="{FF2B5EF4-FFF2-40B4-BE49-F238E27FC236}">
              <a16:creationId xmlns:a16="http://schemas.microsoft.com/office/drawing/2014/main" id="{26302154-2838-4B5E-AC73-9B3A92F50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10" y="112569"/>
          <a:ext cx="1683907" cy="83127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51956</xdr:colOff>
      <xdr:row>0</xdr:row>
      <xdr:rowOff>112570</xdr:rowOff>
    </xdr:from>
    <xdr:ext cx="1125682" cy="831273"/>
    <xdr:pic>
      <xdr:nvPicPr>
        <xdr:cNvPr id="2" name="Imagen 1">
          <a:extLst>
            <a:ext uri="{FF2B5EF4-FFF2-40B4-BE49-F238E27FC236}">
              <a16:creationId xmlns:a16="http://schemas.microsoft.com/office/drawing/2014/main" id="{D8BE1E5B-299A-4412-B153-61FC5A7DF9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588" r="17740"/>
        <a:stretch/>
      </xdr:blipFill>
      <xdr:spPr>
        <a:xfrm>
          <a:off x="51956" y="112570"/>
          <a:ext cx="1125682" cy="8312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501A-7197-4FBA-A654-633000635BAD}">
  <sheetPr codeName="Hoja2"/>
  <dimension ref="C2:C104"/>
  <sheetViews>
    <sheetView topLeftCell="A61" workbookViewId="0">
      <selection activeCell="C74" sqref="C74"/>
    </sheetView>
  </sheetViews>
  <sheetFormatPr baseColWidth="10" defaultColWidth="11" defaultRowHeight="15.75" x14ac:dyDescent="0.25"/>
  <cols>
    <col min="3" max="3" width="25.375" customWidth="1"/>
  </cols>
  <sheetData>
    <row r="2" spans="3:3" x14ac:dyDescent="0.25">
      <c r="C2" t="s">
        <v>0</v>
      </c>
    </row>
    <row r="3" spans="3:3" x14ac:dyDescent="0.25">
      <c r="C3" t="s">
        <v>1</v>
      </c>
    </row>
    <row r="6" spans="3:3" x14ac:dyDescent="0.25">
      <c r="C6" t="s">
        <v>2</v>
      </c>
    </row>
    <row r="8" spans="3:3" x14ac:dyDescent="0.25">
      <c r="C8" t="s">
        <v>3</v>
      </c>
    </row>
    <row r="9" spans="3:3" x14ac:dyDescent="0.25">
      <c r="C9" t="s">
        <v>4</v>
      </c>
    </row>
    <row r="10" spans="3:3" x14ac:dyDescent="0.25">
      <c r="C10" t="s">
        <v>5</v>
      </c>
    </row>
    <row r="11" spans="3:3" x14ac:dyDescent="0.25">
      <c r="C11" t="s">
        <v>6</v>
      </c>
    </row>
    <row r="13" spans="3:3" x14ac:dyDescent="0.25">
      <c r="C13" s="24">
        <f ca="1">TODAY()</f>
        <v>46128</v>
      </c>
    </row>
    <row r="14" spans="3:3" x14ac:dyDescent="0.25">
      <c r="C14" s="24">
        <v>46022</v>
      </c>
    </row>
    <row r="16" spans="3:3" x14ac:dyDescent="0.25">
      <c r="C16" t="s">
        <v>7</v>
      </c>
    </row>
    <row r="17" spans="3:3" x14ac:dyDescent="0.25">
      <c r="C17" t="s">
        <v>8</v>
      </c>
    </row>
    <row r="18" spans="3:3" x14ac:dyDescent="0.25">
      <c r="C18" t="s">
        <v>9</v>
      </c>
    </row>
    <row r="19" spans="3:3" x14ac:dyDescent="0.25">
      <c r="C19" t="s">
        <v>10</v>
      </c>
    </row>
    <row r="21" spans="3:3" x14ac:dyDescent="0.25">
      <c r="C21" t="s">
        <v>11</v>
      </c>
    </row>
    <row r="22" spans="3:3" x14ac:dyDescent="0.25">
      <c r="C22" t="s">
        <v>12</v>
      </c>
    </row>
    <row r="24" spans="3:3" x14ac:dyDescent="0.25">
      <c r="C24" t="s">
        <v>13</v>
      </c>
    </row>
    <row r="25" spans="3:3" x14ac:dyDescent="0.25">
      <c r="C25" t="s">
        <v>14</v>
      </c>
    </row>
    <row r="26" spans="3:3" x14ac:dyDescent="0.25">
      <c r="C26" t="s">
        <v>15</v>
      </c>
    </row>
    <row r="27" spans="3:3" x14ac:dyDescent="0.25">
      <c r="C27" t="s">
        <v>16</v>
      </c>
    </row>
    <row r="28" spans="3:3" x14ac:dyDescent="0.25">
      <c r="C28" t="s">
        <v>17</v>
      </c>
    </row>
    <row r="29" spans="3:3" x14ac:dyDescent="0.25">
      <c r="C29" t="s">
        <v>18</v>
      </c>
    </row>
    <row r="30" spans="3:3" x14ac:dyDescent="0.25">
      <c r="C30" t="s">
        <v>19</v>
      </c>
    </row>
    <row r="31" spans="3:3" x14ac:dyDescent="0.25">
      <c r="C31" t="s">
        <v>20</v>
      </c>
    </row>
    <row r="32" spans="3:3" x14ac:dyDescent="0.25">
      <c r="C32" t="s">
        <v>21</v>
      </c>
    </row>
    <row r="33" spans="3:3" x14ac:dyDescent="0.25">
      <c r="C33" t="s">
        <v>22</v>
      </c>
    </row>
    <row r="35" spans="3:3" x14ac:dyDescent="0.25">
      <c r="C35" t="s">
        <v>23</v>
      </c>
    </row>
    <row r="36" spans="3:3" x14ac:dyDescent="0.25">
      <c r="C36" t="s">
        <v>24</v>
      </c>
    </row>
    <row r="38" spans="3:3" x14ac:dyDescent="0.25">
      <c r="C38" t="s">
        <v>25</v>
      </c>
    </row>
    <row r="39" spans="3:3" x14ac:dyDescent="0.25">
      <c r="C39" t="s">
        <v>26</v>
      </c>
    </row>
    <row r="40" spans="3:3" x14ac:dyDescent="0.25">
      <c r="C40" t="s">
        <v>27</v>
      </c>
    </row>
    <row r="41" spans="3:3" x14ac:dyDescent="0.25">
      <c r="C41" t="s">
        <v>28</v>
      </c>
    </row>
    <row r="42" spans="3:3" x14ac:dyDescent="0.25">
      <c r="C42" t="s">
        <v>29</v>
      </c>
    </row>
    <row r="43" spans="3:3" x14ac:dyDescent="0.25">
      <c r="C43" t="s">
        <v>30</v>
      </c>
    </row>
    <row r="44" spans="3:3" x14ac:dyDescent="0.25">
      <c r="C44" t="s">
        <v>31</v>
      </c>
    </row>
    <row r="45" spans="3:3" x14ac:dyDescent="0.25">
      <c r="C45" t="s">
        <v>32</v>
      </c>
    </row>
    <row r="47" spans="3:3" x14ac:dyDescent="0.25">
      <c r="C47" t="s">
        <v>33</v>
      </c>
    </row>
    <row r="48" spans="3:3" x14ac:dyDescent="0.25">
      <c r="C48" t="s">
        <v>34</v>
      </c>
    </row>
    <row r="49" spans="3:3" x14ac:dyDescent="0.25">
      <c r="C49" t="s">
        <v>35</v>
      </c>
    </row>
    <row r="50" spans="3:3" x14ac:dyDescent="0.25">
      <c r="C50" t="s">
        <v>36</v>
      </c>
    </row>
    <row r="51" spans="3:3" x14ac:dyDescent="0.25">
      <c r="C51" t="s">
        <v>37</v>
      </c>
    </row>
    <row r="52" spans="3:3" x14ac:dyDescent="0.25">
      <c r="C52" t="s">
        <v>38</v>
      </c>
    </row>
    <row r="53" spans="3:3" x14ac:dyDescent="0.25">
      <c r="C53" t="s">
        <v>39</v>
      </c>
    </row>
    <row r="54" spans="3:3" x14ac:dyDescent="0.25">
      <c r="C54" t="s">
        <v>32</v>
      </c>
    </row>
    <row r="56" spans="3:3" x14ac:dyDescent="0.25">
      <c r="C56" s="30" t="s">
        <v>40</v>
      </c>
    </row>
    <row r="57" spans="3:3" x14ac:dyDescent="0.25">
      <c r="C57" s="30" t="s">
        <v>41</v>
      </c>
    </row>
    <row r="58" spans="3:3" x14ac:dyDescent="0.25">
      <c r="C58" s="30" t="s">
        <v>42</v>
      </c>
    </row>
    <row r="59" spans="3:3" x14ac:dyDescent="0.25">
      <c r="C59" s="30" t="s">
        <v>43</v>
      </c>
    </row>
    <row r="60" spans="3:3" x14ac:dyDescent="0.25">
      <c r="C60" s="30" t="s">
        <v>44</v>
      </c>
    </row>
    <row r="62" spans="3:3" x14ac:dyDescent="0.25">
      <c r="C62" s="31" t="s">
        <v>45</v>
      </c>
    </row>
    <row r="63" spans="3:3" x14ac:dyDescent="0.25">
      <c r="C63" s="31" t="s">
        <v>46</v>
      </c>
    </row>
    <row r="64" spans="3:3" x14ac:dyDescent="0.25">
      <c r="C64" s="31" t="s">
        <v>47</v>
      </c>
    </row>
    <row r="65" spans="3:3" x14ac:dyDescent="0.25">
      <c r="C65" s="31" t="s">
        <v>48</v>
      </c>
    </row>
    <row r="67" spans="3:3" x14ac:dyDescent="0.25">
      <c r="C67" s="32" t="s">
        <v>49</v>
      </c>
    </row>
    <row r="68" spans="3:3" x14ac:dyDescent="0.25">
      <c r="C68" s="32" t="s">
        <v>50</v>
      </c>
    </row>
    <row r="69" spans="3:3" x14ac:dyDescent="0.25">
      <c r="C69" s="32" t="s">
        <v>51</v>
      </c>
    </row>
    <row r="71" spans="3:3" x14ac:dyDescent="0.25">
      <c r="C71" s="32" t="s">
        <v>52</v>
      </c>
    </row>
    <row r="72" spans="3:3" x14ac:dyDescent="0.25">
      <c r="C72" s="32" t="s">
        <v>53</v>
      </c>
    </row>
    <row r="73" spans="3:3" x14ac:dyDescent="0.25">
      <c r="C73" s="32" t="s">
        <v>54</v>
      </c>
    </row>
    <row r="75" spans="3:3" x14ac:dyDescent="0.25">
      <c r="C75" t="s">
        <v>55</v>
      </c>
    </row>
    <row r="76" spans="3:3" x14ac:dyDescent="0.25">
      <c r="C76" t="s">
        <v>56</v>
      </c>
    </row>
    <row r="77" spans="3:3" x14ac:dyDescent="0.25">
      <c r="C77" t="s">
        <v>34</v>
      </c>
    </row>
    <row r="78" spans="3:3" x14ac:dyDescent="0.25">
      <c r="C78" t="s">
        <v>57</v>
      </c>
    </row>
    <row r="79" spans="3:3" x14ac:dyDescent="0.25">
      <c r="C79" t="s">
        <v>27</v>
      </c>
    </row>
    <row r="80" spans="3:3" x14ac:dyDescent="0.25">
      <c r="C80" t="s">
        <v>58</v>
      </c>
    </row>
    <row r="81" spans="3:3" x14ac:dyDescent="0.25">
      <c r="C81" t="s">
        <v>59</v>
      </c>
    </row>
    <row r="82" spans="3:3" x14ac:dyDescent="0.25">
      <c r="C82" t="s">
        <v>60</v>
      </c>
    </row>
    <row r="84" spans="3:3" x14ac:dyDescent="0.25">
      <c r="C84" s="60" t="s">
        <v>61</v>
      </c>
    </row>
    <row r="85" spans="3:3" x14ac:dyDescent="0.25">
      <c r="C85" s="60" t="s">
        <v>62</v>
      </c>
    </row>
    <row r="86" spans="3:3" x14ac:dyDescent="0.25">
      <c r="C86" s="60" t="s">
        <v>63</v>
      </c>
    </row>
    <row r="87" spans="3:3" x14ac:dyDescent="0.25">
      <c r="C87" s="60" t="s">
        <v>64</v>
      </c>
    </row>
    <row r="88" spans="3:3" x14ac:dyDescent="0.25">
      <c r="C88" s="60" t="s">
        <v>65</v>
      </c>
    </row>
    <row r="89" spans="3:3" x14ac:dyDescent="0.25">
      <c r="C89" t="s">
        <v>66</v>
      </c>
    </row>
    <row r="90" spans="3:3" x14ac:dyDescent="0.25">
      <c r="C90" s="60" t="s">
        <v>67</v>
      </c>
    </row>
    <row r="91" spans="3:3" x14ac:dyDescent="0.25">
      <c r="C91" s="60" t="s">
        <v>68</v>
      </c>
    </row>
    <row r="94" spans="3:3" x14ac:dyDescent="0.25">
      <c r="C94" s="60" t="s">
        <v>69</v>
      </c>
    </row>
    <row r="95" spans="3:3" x14ac:dyDescent="0.25">
      <c r="C95" s="60" t="s">
        <v>70</v>
      </c>
    </row>
    <row r="96" spans="3:3" x14ac:dyDescent="0.25">
      <c r="C96" s="60" t="s">
        <v>71</v>
      </c>
    </row>
    <row r="97" spans="3:3" x14ac:dyDescent="0.25">
      <c r="C97" s="60" t="s">
        <v>72</v>
      </c>
    </row>
    <row r="98" spans="3:3" x14ac:dyDescent="0.25">
      <c r="C98" s="60" t="s">
        <v>73</v>
      </c>
    </row>
    <row r="99" spans="3:3" x14ac:dyDescent="0.25">
      <c r="C99" s="60" t="s">
        <v>74</v>
      </c>
    </row>
    <row r="100" spans="3:3" x14ac:dyDescent="0.25">
      <c r="C100" s="60" t="s">
        <v>75</v>
      </c>
    </row>
    <row r="102" spans="3:3" x14ac:dyDescent="0.25">
      <c r="C102" s="60" t="s">
        <v>76</v>
      </c>
    </row>
    <row r="103" spans="3:3" x14ac:dyDescent="0.25">
      <c r="C103" s="60" t="s">
        <v>77</v>
      </c>
    </row>
    <row r="104" spans="3:3" x14ac:dyDescent="0.25">
      <c r="C104" s="60" t="s">
        <v>78</v>
      </c>
    </row>
  </sheetData>
  <sortState xmlns:xlrd2="http://schemas.microsoft.com/office/spreadsheetml/2017/richdata2" ref="C84:C91">
    <sortCondition ref="C84:C91"/>
  </sortState>
  <phoneticPr fontId="17" type="noConversion"/>
  <dataValidations count="3">
    <dataValidation allowBlank="1" showInputMessage="1" showErrorMessage="1" prompt="Planear y gestionar los recursos humanos, tecnológicos, financieros y materiales necesarios para apoyar la ejecución del plan y los CI." sqref="C104" xr:uid="{A5A4E5F7-FD15-477C-89BF-2AAF97229E0C}"/>
    <dataValidation allowBlank="1" showInputMessage="1" showErrorMessage="1" prompt="Revisar y ajustar el currículo para asegurar su coherencia con los objetivos del plan de formación, integrando contenidos y metodologías que contribuyen al proceso de resignificación del tiempo escolar." sqref="C103" xr:uid="{BF0291AF-5ECA-4902-86EE-53FEB45B63C1}"/>
    <dataValidation allowBlank="1" showInputMessage="1" showErrorMessage="1" prompt="Por ejemplo: actividades de formación y acompañamiento, que contribuye el desarrollo integral de los CI." sqref="C102" xr:uid="{B3F54649-ADA6-44BA-BCBC-6B240FC7105E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2234-4DA6-4E2A-8E37-D81750D27869}">
  <sheetPr codeName="Hoja3"/>
  <dimension ref="A1:N65"/>
  <sheetViews>
    <sheetView topLeftCell="A34" zoomScale="110" zoomScaleNormal="110" workbookViewId="0">
      <selection activeCell="A52" sqref="A52"/>
    </sheetView>
  </sheetViews>
  <sheetFormatPr baseColWidth="10" defaultColWidth="11" defaultRowHeight="15.75" x14ac:dyDescent="0.25"/>
  <cols>
    <col min="1" max="16384" width="11" style="90"/>
  </cols>
  <sheetData>
    <row r="1" spans="1:14" ht="27" customHeight="1" x14ac:dyDescent="0.25">
      <c r="A1" s="153" t="s">
        <v>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5"/>
    </row>
    <row r="2" spans="1:14" x14ac:dyDescent="0.25">
      <c r="A2" s="92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1" customHeight="1" x14ac:dyDescent="0.25">
      <c r="A3" s="149" t="s">
        <v>80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14" ht="33.75" customHeight="1" x14ac:dyDescent="0.25">
      <c r="A4" s="152" t="s">
        <v>81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9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21" customHeight="1" x14ac:dyDescent="0.25">
      <c r="A6" s="149" t="s">
        <v>82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</row>
    <row r="7" spans="1:14" x14ac:dyDescent="0.25">
      <c r="A7" s="96" t="s">
        <v>83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x14ac:dyDescent="0.25">
      <c r="A8" s="94" t="s">
        <v>84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x14ac:dyDescent="0.25">
      <c r="A9" s="94" t="s">
        <v>85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x14ac:dyDescent="0.25">
      <c r="A10" s="94" t="s">
        <v>86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25">
      <c r="A11" s="94" t="s">
        <v>87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94" t="s">
        <v>88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A13" s="94" t="s">
        <v>89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5">
      <c r="A14" s="94" t="s">
        <v>90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6" spans="1:14" x14ac:dyDescent="0.25">
      <c r="A16" s="9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1" customHeight="1" x14ac:dyDescent="0.25">
      <c r="A17" s="149" t="s">
        <v>91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1"/>
    </row>
    <row r="18" spans="1:14" x14ac:dyDescent="0.25">
      <c r="A18" s="97" t="s">
        <v>92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</row>
    <row r="19" spans="1:14" x14ac:dyDescent="0.25">
      <c r="A19" s="156" t="s">
        <v>93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</row>
    <row r="20" spans="1:14" x14ac:dyDescent="0.25">
      <c r="A20" s="97" t="s">
        <v>94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</row>
    <row r="21" spans="1:14" ht="30.75" customHeight="1" x14ac:dyDescent="0.25">
      <c r="A21" s="157" t="s">
        <v>95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</row>
    <row r="22" spans="1:14" x14ac:dyDescent="0.25">
      <c r="A22" s="95" t="s">
        <v>96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</row>
    <row r="23" spans="1:14" x14ac:dyDescent="0.25">
      <c r="A23" s="95" t="s">
        <v>97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spans="1:14" ht="31.5" customHeight="1" x14ac:dyDescent="0.25">
      <c r="A24" s="157" t="s">
        <v>98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</row>
    <row r="25" spans="1:14" x14ac:dyDescent="0.25">
      <c r="A25" s="97" t="s">
        <v>99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14" x14ac:dyDescent="0.25">
      <c r="A26" s="95" t="s">
        <v>100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14" x14ac:dyDescent="0.25">
      <c r="A27" s="95" t="s">
        <v>101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4" x14ac:dyDescent="0.25">
      <c r="A28" s="96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21" customHeight="1" x14ac:dyDescent="0.25">
      <c r="A29" s="149" t="s">
        <v>102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1"/>
    </row>
    <row r="30" spans="1:14" x14ac:dyDescent="0.25">
      <c r="A30" s="96" t="s">
        <v>103</v>
      </c>
      <c r="B30" s="9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97" t="s">
        <v>104</v>
      </c>
      <c r="B31" s="9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00" t="s">
        <v>105</v>
      </c>
      <c r="B32" s="98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x14ac:dyDescent="0.25">
      <c r="A33" s="94" t="s">
        <v>106</v>
      </c>
      <c r="B33" s="9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5">
      <c r="A34" s="97" t="s">
        <v>107</v>
      </c>
      <c r="B34" s="98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x14ac:dyDescent="0.25">
      <c r="A35" s="94" t="s">
        <v>108</v>
      </c>
      <c r="B35" s="9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94" t="s">
        <v>109</v>
      </c>
      <c r="B36" s="98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x14ac:dyDescent="0.25">
      <c r="A37" s="97" t="s">
        <v>110</v>
      </c>
      <c r="B37" s="9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94" t="s">
        <v>111</v>
      </c>
      <c r="B38" s="98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25">
      <c r="A39" s="94" t="s">
        <v>112</v>
      </c>
      <c r="B39" s="98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 x14ac:dyDescent="0.25">
      <c r="A40" s="97" t="s">
        <v>113</v>
      </c>
      <c r="B40" s="98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25">
      <c r="A41" s="94" t="s">
        <v>114</v>
      </c>
      <c r="B41" s="9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25">
      <c r="A42" s="94" t="s">
        <v>115</v>
      </c>
      <c r="B42" s="9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25">
      <c r="A43" s="97" t="s">
        <v>116</v>
      </c>
      <c r="B43" s="98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25">
      <c r="A44" s="94" t="s">
        <v>117</v>
      </c>
      <c r="B44" s="98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25">
      <c r="A45" s="94" t="s">
        <v>118</v>
      </c>
      <c r="B45" s="98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97" t="s">
        <v>119</v>
      </c>
      <c r="B46" s="98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5">
      <c r="A47" s="94" t="s">
        <v>120</v>
      </c>
      <c r="B47" s="98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A48" s="94" t="s">
        <v>121</v>
      </c>
      <c r="B48" s="98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5">
      <c r="A49" s="94" t="s">
        <v>122</v>
      </c>
      <c r="B49" s="98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5">
      <c r="A50" s="94" t="s">
        <v>123</v>
      </c>
      <c r="B50" s="98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A51" s="97" t="s">
        <v>124</v>
      </c>
      <c r="B51" s="98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5">
      <c r="A52" s="94" t="s">
        <v>125</v>
      </c>
      <c r="B52" s="9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5">
      <c r="A53" s="94" t="s">
        <v>126</v>
      </c>
      <c r="B53" s="98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97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21" customHeight="1" x14ac:dyDescent="0.25">
      <c r="A55" s="149" t="s">
        <v>127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1"/>
    </row>
    <row r="56" spans="1:14" x14ac:dyDescent="0.25">
      <c r="A56" s="96" t="s">
        <v>128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96" t="s">
        <v>129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96" t="s">
        <v>130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x14ac:dyDescent="0.25">
      <c r="A59" s="96" t="s">
        <v>131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96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21" customHeight="1" x14ac:dyDescent="0.25">
      <c r="A61" s="149" t="s">
        <v>132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1"/>
    </row>
    <row r="62" spans="1:14" x14ac:dyDescent="0.25">
      <c r="A62" s="96" t="s">
        <v>133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4" x14ac:dyDescent="0.25">
      <c r="A63" s="9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 x14ac:dyDescent="0.25">
      <c r="A64" s="93" t="s">
        <v>134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" x14ac:dyDescent="0.25">
      <c r="A65" s="91"/>
    </row>
  </sheetData>
  <mergeCells count="11">
    <mergeCell ref="A29:N29"/>
    <mergeCell ref="A55:N55"/>
    <mergeCell ref="A61:N61"/>
    <mergeCell ref="A4:N4"/>
    <mergeCell ref="A1:N1"/>
    <mergeCell ref="A19:N19"/>
    <mergeCell ref="A21:N21"/>
    <mergeCell ref="A24:N24"/>
    <mergeCell ref="A3:N3"/>
    <mergeCell ref="A6:N6"/>
    <mergeCell ref="A17:N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O1013"/>
  <sheetViews>
    <sheetView showGridLines="0" topLeftCell="A17" zoomScale="110" zoomScaleNormal="110" workbookViewId="0">
      <selection activeCell="B18" sqref="B18:D18"/>
    </sheetView>
  </sheetViews>
  <sheetFormatPr baseColWidth="10" defaultColWidth="11.125" defaultRowHeight="15.75" x14ac:dyDescent="0.25"/>
  <cols>
    <col min="1" max="1" width="27.625" style="1" customWidth="1"/>
    <col min="2" max="2" width="74.875" style="1" customWidth="1"/>
    <col min="3" max="3" width="17.125" style="1" bestFit="1" customWidth="1"/>
    <col min="4" max="4" width="25.875" style="1" customWidth="1"/>
    <col min="5" max="15" width="10.5" style="1" customWidth="1"/>
    <col min="16" max="16384" width="11.125" style="1"/>
  </cols>
  <sheetData>
    <row r="1" spans="1:15" ht="81.75" customHeight="1" x14ac:dyDescent="0.25">
      <c r="A1" s="9"/>
      <c r="B1" s="166" t="s">
        <v>135</v>
      </c>
      <c r="C1" s="166"/>
      <c r="D1" s="167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8.75" x14ac:dyDescent="0.25">
      <c r="A2" s="163" t="s">
        <v>136</v>
      </c>
      <c r="B2" s="164"/>
      <c r="C2" s="164"/>
      <c r="D2" s="16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customHeight="1" x14ac:dyDescent="0.25">
      <c r="A3" s="8"/>
      <c r="B3" s="10" t="s">
        <v>137</v>
      </c>
      <c r="C3" s="172" t="s">
        <v>1</v>
      </c>
      <c r="D3" s="173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74" t="str">
        <f>IF(C3="Sede única (No tiene otras sedes)","Ingrese el Establecimiento Educativo y el Código DANE",IF(C3="Integrado con varias sedes (Sede principal y otras anexas)","Ingrese el Establecimiento Educativo, Código DANE y los nombres de las sedes anexas con sus códigos DANE",""))</f>
        <v>Ingrese el Establecimiento Educativo, Código DANE y los nombres de las sedes anexas con sus códigos DANE</v>
      </c>
      <c r="B4" s="174"/>
      <c r="C4" s="174"/>
      <c r="D4" s="175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" customHeight="1" x14ac:dyDescent="0.25">
      <c r="A5" s="8" t="s">
        <v>138</v>
      </c>
      <c r="B5" s="11" t="s">
        <v>241</v>
      </c>
      <c r="C5" s="6" t="s">
        <v>139</v>
      </c>
      <c r="D5" s="14">
        <v>154660000698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5.0999999999999996" customHeight="1" x14ac:dyDescent="0.25">
      <c r="A6" s="163"/>
      <c r="B6" s="164"/>
      <c r="C6" s="164"/>
      <c r="D6" s="165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1.75" customHeight="1" x14ac:dyDescent="0.25">
      <c r="A7" s="6" t="s">
        <v>140</v>
      </c>
      <c r="B7" s="12" t="s">
        <v>242</v>
      </c>
      <c r="C7" s="6" t="s">
        <v>139</v>
      </c>
      <c r="D7" s="14">
        <v>154660000051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1.75" customHeight="1" x14ac:dyDescent="0.25">
      <c r="A8" s="6" t="s">
        <v>141</v>
      </c>
      <c r="B8" s="12" t="s">
        <v>243</v>
      </c>
      <c r="C8" s="6" t="s">
        <v>139</v>
      </c>
      <c r="D8" s="14">
        <v>154660000027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.75" customHeight="1" x14ac:dyDescent="0.25">
      <c r="A9" s="6" t="s">
        <v>142</v>
      </c>
      <c r="B9" s="12"/>
      <c r="C9" s="6" t="s">
        <v>139</v>
      </c>
      <c r="D9" s="14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1.75" customHeight="1" x14ac:dyDescent="0.25">
      <c r="A10" s="6" t="s">
        <v>143</v>
      </c>
      <c r="B10" s="12"/>
      <c r="C10" s="6" t="s">
        <v>139</v>
      </c>
      <c r="D10" s="1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1.75" customHeight="1" x14ac:dyDescent="0.25">
      <c r="A11" s="6" t="s">
        <v>144</v>
      </c>
      <c r="B11" s="12"/>
      <c r="C11" s="6" t="s">
        <v>139</v>
      </c>
      <c r="D11" s="1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8.75" x14ac:dyDescent="0.25">
      <c r="A12" s="168" t="s">
        <v>145</v>
      </c>
      <c r="B12" s="169"/>
      <c r="C12" s="170" t="str">
        <f>IF(COUNT(D7:D11)=0, "", IF(COUNT(D7:D11)=1, "1 sede acompañada", COUNT(D7:D11) &amp; " sedes acompañadas"))</f>
        <v>2 sedes acompañadas</v>
      </c>
      <c r="D12" s="17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9.25" customHeight="1" x14ac:dyDescent="0.25">
      <c r="A13" s="7" t="s">
        <v>146</v>
      </c>
      <c r="B13" s="158" t="s">
        <v>244</v>
      </c>
      <c r="C13" s="158"/>
      <c r="D13" s="15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163" t="s">
        <v>147</v>
      </c>
      <c r="B14" s="164"/>
      <c r="C14" s="164"/>
      <c r="D14" s="16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9.25" customHeight="1" x14ac:dyDescent="0.25">
      <c r="A15" s="6" t="s">
        <v>148</v>
      </c>
      <c r="B15" s="13" t="s">
        <v>245</v>
      </c>
      <c r="C15" s="5" t="s">
        <v>149</v>
      </c>
      <c r="D15" s="13">
        <v>5483589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9.25" customHeight="1" x14ac:dyDescent="0.25">
      <c r="A16" s="6" t="s">
        <v>150</v>
      </c>
      <c r="B16" s="13"/>
      <c r="C16" s="5" t="s">
        <v>149</v>
      </c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x14ac:dyDescent="0.25">
      <c r="A17" s="163" t="s">
        <v>151</v>
      </c>
      <c r="B17" s="164"/>
      <c r="C17" s="164"/>
      <c r="D17" s="16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41.25" customHeight="1" x14ac:dyDescent="0.25">
      <c r="A18" s="4" t="s">
        <v>152</v>
      </c>
      <c r="B18" s="160" t="s">
        <v>256</v>
      </c>
      <c r="C18" s="161"/>
      <c r="D18" s="16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91.5" customHeight="1" x14ac:dyDescent="0.25">
      <c r="A19" s="4" t="s">
        <v>153</v>
      </c>
      <c r="B19" s="160" t="s">
        <v>251</v>
      </c>
      <c r="C19" s="161"/>
      <c r="D19" s="16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91.5" customHeight="1" x14ac:dyDescent="0.25">
      <c r="A20" s="4" t="s">
        <v>154</v>
      </c>
      <c r="B20" s="160" t="s">
        <v>252</v>
      </c>
      <c r="C20" s="161"/>
      <c r="D20" s="16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91.25" customHeight="1" x14ac:dyDescent="0.25">
      <c r="A21" s="4" t="s">
        <v>155</v>
      </c>
      <c r="B21" s="160" t="s">
        <v>253</v>
      </c>
      <c r="C21" s="161"/>
      <c r="D21" s="16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71.25" customHeight="1" x14ac:dyDescent="0.25">
      <c r="A22" s="4" t="s">
        <v>156</v>
      </c>
      <c r="B22" s="160" t="s">
        <v>254</v>
      </c>
      <c r="C22" s="161"/>
      <c r="D22" s="16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90.75" customHeight="1" x14ac:dyDescent="0.25">
      <c r="A23" s="3" t="s">
        <v>157</v>
      </c>
      <c r="B23" s="160" t="s">
        <v>255</v>
      </c>
      <c r="C23" s="161"/>
      <c r="D23" s="16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 ht="15" customHeight="1" x14ac:dyDescent="0.25"/>
    <row r="1003" spans="1:15" ht="15" customHeight="1" x14ac:dyDescent="0.25"/>
    <row r="1004" spans="1:15" ht="15" customHeight="1" x14ac:dyDescent="0.25"/>
    <row r="1005" spans="1:15" ht="15" customHeight="1" x14ac:dyDescent="0.25"/>
    <row r="1006" spans="1:15" ht="15" customHeight="1" x14ac:dyDescent="0.25"/>
    <row r="1007" spans="1:15" ht="15" customHeight="1" x14ac:dyDescent="0.25"/>
    <row r="1008" spans="1:15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</sheetData>
  <sheetProtection formatCells="0" formatColumns="0" formatRows="0" autoFilter="0" pivotTables="0"/>
  <mergeCells count="16">
    <mergeCell ref="B1:D1"/>
    <mergeCell ref="A2:D2"/>
    <mergeCell ref="A6:D6"/>
    <mergeCell ref="A12:B12"/>
    <mergeCell ref="C12:D12"/>
    <mergeCell ref="C3:D3"/>
    <mergeCell ref="A4:D4"/>
    <mergeCell ref="B13:D13"/>
    <mergeCell ref="B21:D21"/>
    <mergeCell ref="B22:D22"/>
    <mergeCell ref="B23:D23"/>
    <mergeCell ref="A14:D14"/>
    <mergeCell ref="A17:D17"/>
    <mergeCell ref="B18:D18"/>
    <mergeCell ref="B19:D19"/>
    <mergeCell ref="B20:D20"/>
  </mergeCells>
  <conditionalFormatting sqref="B5">
    <cfRule type="expression" dxfId="16" priority="8">
      <formula>B5&lt;&gt;""</formula>
    </cfRule>
    <cfRule type="expression" dxfId="15" priority="18">
      <formula>$C$3="Sede única (No tiene otras sedes)"</formula>
    </cfRule>
    <cfRule type="expression" dxfId="14" priority="23">
      <formula>$C$3="Integrado con varias sedes (Sede principal y otras anexas)"</formula>
    </cfRule>
  </conditionalFormatting>
  <conditionalFormatting sqref="B7">
    <cfRule type="expression" dxfId="13" priority="6">
      <formula>B7&lt;&gt;""</formula>
    </cfRule>
    <cfRule type="expression" dxfId="12" priority="21">
      <formula>$C$3="Integrado con varias sedes (Sede principal y otras anexas)"</formula>
    </cfRule>
  </conditionalFormatting>
  <conditionalFormatting sqref="C3:D3">
    <cfRule type="cellIs" dxfId="11" priority="24" operator="equal">
      <formula>""</formula>
    </cfRule>
  </conditionalFormatting>
  <conditionalFormatting sqref="D5">
    <cfRule type="expression" dxfId="10" priority="7">
      <formula>D5&lt;&gt;""</formula>
    </cfRule>
    <cfRule type="expression" dxfId="9" priority="9">
      <formula>$C$3="Sede única (No tiene otras sedes)"</formula>
    </cfRule>
    <cfRule type="expression" dxfId="8" priority="10">
      <formula>$C$3="Integrado con varias sedes (Sede principal y otras anexas)"</formula>
    </cfRule>
    <cfRule type="expression" dxfId="7" priority="11">
      <formula>NOT(ISBLANK(B5))</formula>
    </cfRule>
  </conditionalFormatting>
  <conditionalFormatting sqref="D7">
    <cfRule type="expression" dxfId="6" priority="3">
      <formula>$C$3="Integrado con varias sedes (Sede principal y otras anexas)"</formula>
    </cfRule>
    <cfRule type="expression" dxfId="5" priority="4">
      <formula>NOT(ISBLANK(B7))</formula>
    </cfRule>
  </conditionalFormatting>
  <conditionalFormatting sqref="D7:D8">
    <cfRule type="expression" dxfId="4" priority="1">
      <formula>D7&lt;&gt;""</formula>
    </cfRule>
  </conditionalFormatting>
  <conditionalFormatting sqref="D8">
    <cfRule type="expression" dxfId="3" priority="15">
      <formula>NOT(ISBLANK($B$8))</formula>
    </cfRule>
  </conditionalFormatting>
  <dataValidations xWindow="857" yWindow="455" count="5">
    <dataValidation type="whole" operator="greaterThan" allowBlank="1" showInputMessage="1" showErrorMessage="1" prompt="Por favor, ingrese únicamente números. No se permiten letras ni caracteres especiales." sqref="D6" xr:uid="{00000000-0002-0000-0000-000000000000}">
      <formula1>0</formula1>
    </dataValidation>
    <dataValidation type="whole" operator="greaterThan" allowBlank="1" showInputMessage="1" showErrorMessage="1" prompt="Por favor, ingrese únicamente números, sin puntos ni comas. No se permiten letras ni caracteres especiales." sqref="D15:D16 D7:D11 D5" xr:uid="{00000000-0002-0000-0000-000001000000}">
      <formula1>0</formula1>
    </dataValidation>
    <dataValidation type="custom" allowBlank="1" showInputMessage="1" showErrorMessage="1" prompt="Indique Nombres y Apellidos" sqref="B15:B16" xr:uid="{00000000-0002-0000-0000-000003000000}">
      <formula1>NOT(ISNUMBER(B15))</formula1>
    </dataValidation>
    <dataValidation allowBlank="1" showInputMessage="1" showErrorMessage="1" prompt="El resultado se genera automáticamente. Por favor, continúe diligenciando la siguiente información." sqref="C12:D12" xr:uid="{00000000-0002-0000-0000-000004000000}"/>
    <dataValidation type="custom" allowBlank="1" showInputMessage="1" showErrorMessage="1" prompt="Ingrese un texto con un máximo de 200 palabras. Si supera el límite, deberá reducir el contenido." sqref="B18:B20 C19:D20 B21:D23" xr:uid="{00000000-0002-0000-0000-000002000000}">
      <formula1>LEN(B18)-LEN(SUBSTITUTE(B18," ",""))+1&lt;=200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57" yWindow="455" count="1">
        <x14:dataValidation type="list" allowBlank="1" showInputMessage="1" showErrorMessage="1" prompt="De la lista desplegable, indique una opción" xr:uid="{BDD7258F-D3CA-4EE8-98BC-5DDE16F7ADF7}">
          <x14:formula1>
            <xm:f>'Lista desplegable'!$C$2:$C$3</xm:f>
          </x14:formula1>
          <xm:sqref>C3:D3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F967-84B1-44EB-8D67-E4B91358F5ED}">
  <sheetPr codeName="Hoja5"/>
  <dimension ref="A1:K22"/>
  <sheetViews>
    <sheetView topLeftCell="A4" zoomScale="62" zoomScaleNormal="62" workbookViewId="0">
      <selection activeCell="B18" sqref="B18"/>
    </sheetView>
  </sheetViews>
  <sheetFormatPr baseColWidth="10" defaultColWidth="11" defaultRowHeight="15" x14ac:dyDescent="0.25"/>
  <cols>
    <col min="1" max="1" width="25" style="67" customWidth="1"/>
    <col min="2" max="2" width="24.625" style="67" customWidth="1"/>
    <col min="3" max="3" width="31.875" style="67" customWidth="1"/>
    <col min="4" max="4" width="24.625" style="67" customWidth="1"/>
    <col min="5" max="5" width="21.875" style="67" customWidth="1"/>
    <col min="6" max="6" width="26.375" style="67" customWidth="1"/>
    <col min="7" max="7" width="20.875" style="67" customWidth="1"/>
    <col min="8" max="8" width="20" style="67" customWidth="1"/>
    <col min="9" max="9" width="22.375" style="67" customWidth="1"/>
    <col min="10" max="10" width="42.75" style="67" customWidth="1"/>
    <col min="11" max="11" width="13.875" style="67" customWidth="1"/>
    <col min="12" max="12" width="11.5" style="67" customWidth="1"/>
    <col min="13" max="13" width="13.125" style="67" customWidth="1"/>
    <col min="14" max="16384" width="11" style="67"/>
  </cols>
  <sheetData>
    <row r="1" spans="1:10" ht="83.25" customHeight="1" x14ac:dyDescent="0.25">
      <c r="A1" s="72"/>
      <c r="B1" s="179" t="s">
        <v>158</v>
      </c>
      <c r="C1" s="180"/>
      <c r="D1" s="180"/>
      <c r="E1" s="180"/>
      <c r="F1" s="180"/>
      <c r="G1" s="180"/>
      <c r="H1" s="180"/>
      <c r="I1" s="180"/>
      <c r="J1" s="181"/>
    </row>
    <row r="2" spans="1:10" ht="6.75" customHeight="1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8"/>
    </row>
    <row r="3" spans="1:10" ht="29.1" customHeight="1" x14ac:dyDescent="0.25">
      <c r="A3" s="73" t="s">
        <v>138</v>
      </c>
      <c r="B3" s="188" t="s">
        <v>241</v>
      </c>
      <c r="C3" s="188"/>
      <c r="D3" s="188"/>
      <c r="E3" s="188"/>
      <c r="F3" s="188"/>
      <c r="G3" s="188"/>
      <c r="H3" s="74" t="s">
        <v>159</v>
      </c>
      <c r="I3" s="189">
        <v>15466000698</v>
      </c>
      <c r="J3" s="190"/>
    </row>
    <row r="4" spans="1:10" ht="151.5" customHeight="1" x14ac:dyDescent="0.25">
      <c r="A4" s="75" t="s">
        <v>160</v>
      </c>
      <c r="B4" s="191" t="s">
        <v>248</v>
      </c>
      <c r="C4" s="191"/>
      <c r="D4" s="191"/>
      <c r="E4" s="191"/>
      <c r="F4" s="191"/>
      <c r="G4" s="191"/>
      <c r="H4" s="191"/>
      <c r="I4" s="191"/>
      <c r="J4" s="191"/>
    </row>
    <row r="5" spans="1:10" ht="90.75" customHeight="1" x14ac:dyDescent="0.25">
      <c r="A5" s="194" t="s">
        <v>161</v>
      </c>
      <c r="B5" s="75" t="s">
        <v>162</v>
      </c>
      <c r="C5" s="196" t="s">
        <v>246</v>
      </c>
      <c r="D5" s="197"/>
      <c r="E5" s="197"/>
      <c r="F5" s="197"/>
      <c r="G5" s="197"/>
      <c r="H5" s="197"/>
      <c r="I5" s="197"/>
      <c r="J5" s="198"/>
    </row>
    <row r="6" spans="1:10" ht="90.75" customHeight="1" x14ac:dyDescent="0.25">
      <c r="A6" s="195"/>
      <c r="B6" s="76" t="s">
        <v>163</v>
      </c>
      <c r="C6" s="192" t="s">
        <v>247</v>
      </c>
      <c r="D6" s="188"/>
      <c r="E6" s="188"/>
      <c r="F6" s="188"/>
      <c r="G6" s="188"/>
      <c r="H6" s="188"/>
      <c r="I6" s="188"/>
      <c r="J6" s="193"/>
    </row>
    <row r="7" spans="1:10" ht="6.75" customHeight="1" x14ac:dyDescent="0.25">
      <c r="A7" s="183"/>
      <c r="B7" s="184"/>
      <c r="C7" s="184"/>
      <c r="D7" s="184"/>
      <c r="E7" s="184"/>
      <c r="F7" s="184"/>
      <c r="G7" s="184"/>
      <c r="H7" s="184"/>
      <c r="I7" s="184"/>
      <c r="J7" s="185"/>
    </row>
    <row r="8" spans="1:10" ht="63.95" customHeight="1" x14ac:dyDescent="0.25">
      <c r="A8" s="76" t="s">
        <v>164</v>
      </c>
      <c r="B8" s="192" t="s">
        <v>249</v>
      </c>
      <c r="C8" s="188"/>
      <c r="D8" s="188"/>
      <c r="E8" s="188"/>
      <c r="F8" s="188"/>
      <c r="G8" s="193"/>
      <c r="H8" s="77" t="s">
        <v>165</v>
      </c>
      <c r="I8" s="192" t="s">
        <v>250</v>
      </c>
      <c r="J8" s="193"/>
    </row>
    <row r="9" spans="1:10" ht="24.75" customHeight="1" x14ac:dyDescent="0.25">
      <c r="A9" s="186" t="s">
        <v>166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63" x14ac:dyDescent="0.25">
      <c r="A10" s="74" t="s">
        <v>167</v>
      </c>
      <c r="B10" s="109" t="s">
        <v>168</v>
      </c>
      <c r="C10" s="74" t="s">
        <v>169</v>
      </c>
      <c r="D10" s="74" t="s">
        <v>170</v>
      </c>
      <c r="E10" s="74" t="s">
        <v>171</v>
      </c>
      <c r="F10" s="74" t="s">
        <v>172</v>
      </c>
      <c r="G10" s="78" t="s">
        <v>173</v>
      </c>
      <c r="H10" s="74" t="s">
        <v>174</v>
      </c>
      <c r="I10" s="113" t="s">
        <v>175</v>
      </c>
      <c r="J10" s="118" t="s">
        <v>176</v>
      </c>
    </row>
    <row r="11" spans="1:10" ht="408.75" customHeight="1" x14ac:dyDescent="0.25">
      <c r="A11" s="101" t="s">
        <v>257</v>
      </c>
      <c r="B11" s="101" t="s">
        <v>258</v>
      </c>
      <c r="C11" s="80" t="s">
        <v>259</v>
      </c>
      <c r="D11" s="80" t="s">
        <v>260</v>
      </c>
      <c r="E11" s="110" t="s">
        <v>300</v>
      </c>
      <c r="F11" s="79" t="s">
        <v>308</v>
      </c>
      <c r="G11" s="79" t="s">
        <v>290</v>
      </c>
      <c r="H11" s="79" t="s">
        <v>315</v>
      </c>
      <c r="I11" s="114" t="s">
        <v>298</v>
      </c>
      <c r="J11" s="119"/>
    </row>
    <row r="12" spans="1:10" ht="408.75" customHeight="1" x14ac:dyDescent="0.25">
      <c r="A12" s="111" t="s">
        <v>261</v>
      </c>
      <c r="B12" s="103" t="s">
        <v>262</v>
      </c>
      <c r="C12" s="104" t="s">
        <v>263</v>
      </c>
      <c r="D12" s="105" t="s">
        <v>264</v>
      </c>
      <c r="E12" s="105"/>
      <c r="F12" s="101" t="s">
        <v>309</v>
      </c>
      <c r="G12" s="101" t="s">
        <v>292</v>
      </c>
      <c r="H12" s="101" t="s">
        <v>315</v>
      </c>
      <c r="I12" s="115" t="s">
        <v>298</v>
      </c>
      <c r="J12" s="117"/>
    </row>
    <row r="13" spans="1:10" ht="329.25" customHeight="1" x14ac:dyDescent="0.25">
      <c r="A13" s="102" t="s">
        <v>265</v>
      </c>
      <c r="B13" s="102" t="s">
        <v>266</v>
      </c>
      <c r="C13" s="108" t="s">
        <v>267</v>
      </c>
      <c r="D13" s="107" t="s">
        <v>268</v>
      </c>
      <c r="E13" s="108" t="s">
        <v>301</v>
      </c>
      <c r="F13" s="102" t="s">
        <v>310</v>
      </c>
      <c r="G13" s="102" t="s">
        <v>291</v>
      </c>
      <c r="H13" s="102" t="s">
        <v>315</v>
      </c>
      <c r="I13" s="116" t="s">
        <v>298</v>
      </c>
      <c r="J13" s="117"/>
    </row>
    <row r="14" spans="1:10" ht="357" customHeight="1" x14ac:dyDescent="0.25">
      <c r="A14" s="102" t="s">
        <v>269</v>
      </c>
      <c r="B14" s="102" t="s">
        <v>270</v>
      </c>
      <c r="C14" s="112" t="s">
        <v>271</v>
      </c>
      <c r="D14" s="107" t="s">
        <v>272</v>
      </c>
      <c r="E14" s="107" t="s">
        <v>299</v>
      </c>
      <c r="F14" s="102" t="s">
        <v>307</v>
      </c>
      <c r="G14" s="102" t="s">
        <v>293</v>
      </c>
      <c r="H14" s="102" t="s">
        <v>315</v>
      </c>
      <c r="I14" s="116" t="s">
        <v>298</v>
      </c>
      <c r="J14" s="117"/>
    </row>
    <row r="15" spans="1:10" ht="252" customHeight="1" x14ac:dyDescent="0.25">
      <c r="A15" s="102" t="s">
        <v>273</v>
      </c>
      <c r="B15" s="102" t="s">
        <v>274</v>
      </c>
      <c r="C15" s="107" t="s">
        <v>275</v>
      </c>
      <c r="D15" s="107" t="s">
        <v>276</v>
      </c>
      <c r="E15" s="107" t="s">
        <v>302</v>
      </c>
      <c r="F15" s="102" t="s">
        <v>311</v>
      </c>
      <c r="G15" s="102" t="s">
        <v>294</v>
      </c>
      <c r="H15" s="102" t="s">
        <v>315</v>
      </c>
      <c r="I15" s="116" t="s">
        <v>298</v>
      </c>
      <c r="J15" s="117"/>
    </row>
    <row r="16" spans="1:10" ht="257.25" customHeight="1" x14ac:dyDescent="0.25">
      <c r="A16" s="102" t="s">
        <v>277</v>
      </c>
      <c r="B16" s="102" t="s">
        <v>278</v>
      </c>
      <c r="C16" s="107" t="s">
        <v>279</v>
      </c>
      <c r="D16" s="107" t="s">
        <v>288</v>
      </c>
      <c r="E16" s="107" t="s">
        <v>303</v>
      </c>
      <c r="F16" s="102" t="s">
        <v>313</v>
      </c>
      <c r="G16" s="102" t="s">
        <v>295</v>
      </c>
      <c r="H16" s="102" t="s">
        <v>315</v>
      </c>
      <c r="I16" s="116" t="s">
        <v>298</v>
      </c>
      <c r="J16" s="117"/>
    </row>
    <row r="17" spans="1:11" ht="222" customHeight="1" x14ac:dyDescent="0.25">
      <c r="A17" s="102" t="s">
        <v>280</v>
      </c>
      <c r="B17" s="102" t="s">
        <v>281</v>
      </c>
      <c r="C17" s="107" t="s">
        <v>282</v>
      </c>
      <c r="D17" s="107" t="s">
        <v>289</v>
      </c>
      <c r="E17" s="107" t="s">
        <v>304</v>
      </c>
      <c r="F17" s="102" t="s">
        <v>312</v>
      </c>
      <c r="G17" s="102" t="s">
        <v>296</v>
      </c>
      <c r="H17" s="102" t="s">
        <v>315</v>
      </c>
      <c r="I17" s="116" t="s">
        <v>298</v>
      </c>
      <c r="J17" s="117"/>
    </row>
    <row r="18" spans="1:11" ht="409.6" customHeight="1" x14ac:dyDescent="0.25">
      <c r="A18" s="102" t="s">
        <v>283</v>
      </c>
      <c r="B18" s="102" t="s">
        <v>284</v>
      </c>
      <c r="C18" s="107" t="s">
        <v>285</v>
      </c>
      <c r="D18" s="107" t="s">
        <v>305</v>
      </c>
      <c r="E18" s="107" t="s">
        <v>306</v>
      </c>
      <c r="F18" s="102" t="s">
        <v>287</v>
      </c>
      <c r="G18" s="102" t="s">
        <v>297</v>
      </c>
      <c r="H18" s="102" t="s">
        <v>315</v>
      </c>
      <c r="I18" s="116" t="s">
        <v>286</v>
      </c>
      <c r="J18" s="117" t="s">
        <v>314</v>
      </c>
    </row>
    <row r="19" spans="1:11" ht="58.5" customHeight="1" x14ac:dyDescent="0.25">
      <c r="A19" s="106"/>
      <c r="B19" s="106"/>
      <c r="C19" s="71"/>
      <c r="D19" s="71"/>
      <c r="E19" s="71"/>
      <c r="F19" s="71"/>
      <c r="G19" s="71"/>
      <c r="H19" s="71"/>
      <c r="I19" s="71"/>
    </row>
    <row r="20" spans="1:11" x14ac:dyDescent="0.25">
      <c r="A20" s="182" t="s">
        <v>177</v>
      </c>
      <c r="B20" s="182"/>
      <c r="C20" s="182"/>
      <c r="D20" s="182"/>
      <c r="E20" s="182"/>
      <c r="F20" s="182"/>
      <c r="G20" s="182"/>
      <c r="H20" s="182"/>
      <c r="I20" s="182"/>
      <c r="J20" s="182"/>
    </row>
    <row r="21" spans="1:11" x14ac:dyDescent="0.25">
      <c r="A21" s="70"/>
      <c r="K21" s="69"/>
    </row>
    <row r="22" spans="1:11" x14ac:dyDescent="0.25">
      <c r="K22" s="68"/>
    </row>
  </sheetData>
  <sheetProtection formatCells="0" formatColumns="0" formatRows="0" insertHyperlinks="0" sort="0" autoFilter="0" pivotTables="0"/>
  <mergeCells count="13">
    <mergeCell ref="A2:J2"/>
    <mergeCell ref="B1:J1"/>
    <mergeCell ref="A20:J20"/>
    <mergeCell ref="A7:J7"/>
    <mergeCell ref="A9:J9"/>
    <mergeCell ref="B3:G3"/>
    <mergeCell ref="I3:J3"/>
    <mergeCell ref="B4:J4"/>
    <mergeCell ref="B8:G8"/>
    <mergeCell ref="I8:J8"/>
    <mergeCell ref="A5:A6"/>
    <mergeCell ref="C5:J5"/>
    <mergeCell ref="C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54FE-8217-4B77-8EEB-4A16F6F0F5CC}">
  <sheetPr codeName="Hoja6"/>
  <dimension ref="A1:I988"/>
  <sheetViews>
    <sheetView zoomScale="66" zoomScaleNormal="66" workbookViewId="0">
      <selection activeCell="E5" sqref="E5"/>
    </sheetView>
  </sheetViews>
  <sheetFormatPr baseColWidth="10" defaultColWidth="12.625" defaultRowHeight="15.75" x14ac:dyDescent="0.25"/>
  <cols>
    <col min="1" max="1" width="17.625" style="15" customWidth="1"/>
    <col min="2" max="2" width="31" style="15" customWidth="1"/>
    <col min="3" max="4" width="27.625" style="15" customWidth="1"/>
    <col min="5" max="5" width="15.625" style="15" customWidth="1"/>
    <col min="6" max="9" width="27.625" style="15" customWidth="1"/>
    <col min="10" max="16384" width="12.625" style="15"/>
  </cols>
  <sheetData>
    <row r="1" spans="1:9" ht="80.25" customHeight="1" x14ac:dyDescent="0.25">
      <c r="A1" s="61"/>
      <c r="B1" s="199" t="s">
        <v>178</v>
      </c>
      <c r="C1" s="199"/>
      <c r="D1" s="199"/>
      <c r="E1" s="199"/>
      <c r="F1" s="199"/>
      <c r="G1" s="199"/>
      <c r="H1" s="199"/>
      <c r="I1" s="200"/>
    </row>
    <row r="2" spans="1:9" ht="9.75" customHeight="1" x14ac:dyDescent="0.25">
      <c r="A2" s="201"/>
      <c r="B2" s="202"/>
      <c r="C2" s="202"/>
      <c r="D2" s="202"/>
      <c r="E2" s="202"/>
      <c r="F2" s="202"/>
      <c r="G2" s="202"/>
      <c r="H2" s="202"/>
      <c r="I2" s="203"/>
    </row>
    <row r="3" spans="1:9" ht="47.25" customHeight="1" x14ac:dyDescent="0.25">
      <c r="A3" s="38" t="s">
        <v>179</v>
      </c>
      <c r="B3" s="81" t="s">
        <v>180</v>
      </c>
      <c r="C3" s="81" t="s">
        <v>181</v>
      </c>
      <c r="D3" s="66" t="s">
        <v>182</v>
      </c>
      <c r="E3" s="81" t="s">
        <v>183</v>
      </c>
      <c r="F3" s="81" t="s">
        <v>184</v>
      </c>
      <c r="G3" s="81" t="s">
        <v>185</v>
      </c>
      <c r="H3" s="66" t="s">
        <v>186</v>
      </c>
      <c r="I3" s="81" t="s">
        <v>187</v>
      </c>
    </row>
    <row r="4" spans="1:9" ht="123" customHeight="1" x14ac:dyDescent="0.25">
      <c r="A4" s="120"/>
      <c r="B4" s="82" t="s">
        <v>258</v>
      </c>
      <c r="C4" s="82" t="s">
        <v>317</v>
      </c>
      <c r="D4" s="82" t="s">
        <v>76</v>
      </c>
      <c r="E4" s="99">
        <v>0.1</v>
      </c>
      <c r="F4" s="83"/>
      <c r="G4" s="82" t="s">
        <v>318</v>
      </c>
      <c r="H4" s="82" t="s">
        <v>319</v>
      </c>
      <c r="I4" s="82" t="s">
        <v>320</v>
      </c>
    </row>
    <row r="5" spans="1:9" ht="144.75" customHeight="1" x14ac:dyDescent="0.25">
      <c r="A5" s="62"/>
      <c r="B5" s="82" t="s">
        <v>262</v>
      </c>
      <c r="C5" s="82" t="s">
        <v>321</v>
      </c>
      <c r="D5" s="82" t="s">
        <v>76</v>
      </c>
      <c r="E5" s="99">
        <v>0.85</v>
      </c>
      <c r="F5" s="83"/>
      <c r="G5" s="82" t="s">
        <v>322</v>
      </c>
      <c r="H5" s="82" t="s">
        <v>323</v>
      </c>
      <c r="I5" s="82" t="s">
        <v>324</v>
      </c>
    </row>
    <row r="6" spans="1:9" ht="114.75" customHeight="1" x14ac:dyDescent="0.25">
      <c r="A6" s="62"/>
      <c r="B6" s="82" t="s">
        <v>266</v>
      </c>
      <c r="C6" s="82" t="s">
        <v>321</v>
      </c>
      <c r="D6" s="82" t="s">
        <v>76</v>
      </c>
      <c r="E6" s="99">
        <v>0.6</v>
      </c>
      <c r="F6" s="83"/>
      <c r="G6" s="82" t="s">
        <v>325</v>
      </c>
      <c r="H6" s="82" t="s">
        <v>326</v>
      </c>
      <c r="I6" s="82" t="s">
        <v>327</v>
      </c>
    </row>
    <row r="7" spans="1:9" ht="138.75" customHeight="1" x14ac:dyDescent="0.25">
      <c r="A7" s="62"/>
      <c r="B7" s="82" t="s">
        <v>316</v>
      </c>
      <c r="C7" s="82" t="s">
        <v>321</v>
      </c>
      <c r="D7" s="82" t="s">
        <v>76</v>
      </c>
      <c r="E7" s="99">
        <v>0.6</v>
      </c>
      <c r="F7" s="83"/>
      <c r="G7" s="82" t="s">
        <v>328</v>
      </c>
      <c r="H7" s="82" t="s">
        <v>329</v>
      </c>
      <c r="I7" s="82" t="s">
        <v>330</v>
      </c>
    </row>
    <row r="8" spans="1:9" ht="141.75" customHeight="1" x14ac:dyDescent="0.25">
      <c r="A8" s="62"/>
      <c r="B8" s="82" t="s">
        <v>274</v>
      </c>
      <c r="C8" s="82" t="s">
        <v>321</v>
      </c>
      <c r="D8" s="82" t="s">
        <v>76</v>
      </c>
      <c r="E8" s="99">
        <v>0.75</v>
      </c>
      <c r="F8" s="83"/>
      <c r="G8" s="82" t="s">
        <v>331</v>
      </c>
      <c r="H8" s="82" t="s">
        <v>332</v>
      </c>
      <c r="I8" s="82" t="s">
        <v>333</v>
      </c>
    </row>
    <row r="9" spans="1:9" ht="138.75" customHeight="1" x14ac:dyDescent="0.25">
      <c r="A9" s="62"/>
      <c r="B9" s="82" t="s">
        <v>278</v>
      </c>
      <c r="C9" s="82" t="s">
        <v>321</v>
      </c>
      <c r="D9" s="82" t="s">
        <v>76</v>
      </c>
      <c r="E9" s="99">
        <v>0.8</v>
      </c>
      <c r="F9" s="83"/>
      <c r="G9" s="82" t="s">
        <v>334</v>
      </c>
      <c r="H9" s="82" t="s">
        <v>335</v>
      </c>
      <c r="I9" s="82" t="s">
        <v>336</v>
      </c>
    </row>
    <row r="10" spans="1:9" ht="135" customHeight="1" x14ac:dyDescent="0.25">
      <c r="A10" s="62"/>
      <c r="B10" s="82" t="s">
        <v>281</v>
      </c>
      <c r="C10" s="82" t="s">
        <v>321</v>
      </c>
      <c r="D10" s="82" t="s">
        <v>76</v>
      </c>
      <c r="E10" s="99">
        <v>0.9</v>
      </c>
      <c r="F10" s="83"/>
      <c r="G10" s="82" t="s">
        <v>340</v>
      </c>
      <c r="H10" s="82" t="s">
        <v>341</v>
      </c>
      <c r="I10" s="82" t="s">
        <v>296</v>
      </c>
    </row>
    <row r="11" spans="1:9" ht="137.25" customHeight="1" x14ac:dyDescent="0.25">
      <c r="A11" s="62"/>
      <c r="B11" s="82" t="s">
        <v>284</v>
      </c>
      <c r="C11" s="82" t="s">
        <v>321</v>
      </c>
      <c r="D11" s="82" t="s">
        <v>76</v>
      </c>
      <c r="E11" s="99">
        <v>0.8</v>
      </c>
      <c r="F11" s="83"/>
      <c r="G11" s="82" t="s">
        <v>337</v>
      </c>
      <c r="H11" s="82" t="s">
        <v>338</v>
      </c>
      <c r="I11" s="82" t="s">
        <v>339</v>
      </c>
    </row>
    <row r="12" spans="1:9" ht="66" customHeight="1" x14ac:dyDescent="0.25">
      <c r="A12" s="62"/>
      <c r="B12" s="82"/>
      <c r="C12" s="82"/>
      <c r="D12" s="82"/>
      <c r="E12" s="99"/>
      <c r="F12" s="83"/>
      <c r="G12" s="82"/>
      <c r="H12" s="82"/>
      <c r="I12" s="82"/>
    </row>
    <row r="13" spans="1:9" ht="66" customHeight="1" x14ac:dyDescent="0.25">
      <c r="A13" s="62"/>
      <c r="B13" s="82"/>
      <c r="C13" s="82"/>
      <c r="D13" s="82"/>
      <c r="E13" s="99"/>
      <c r="F13" s="83"/>
      <c r="G13" s="82"/>
      <c r="H13" s="82"/>
      <c r="I13" s="82"/>
    </row>
    <row r="14" spans="1:9" ht="66" customHeight="1" x14ac:dyDescent="0.25">
      <c r="A14" s="62"/>
      <c r="B14" s="82"/>
      <c r="C14" s="82"/>
      <c r="D14" s="82"/>
      <c r="E14" s="99"/>
      <c r="F14" s="83"/>
      <c r="G14" s="82"/>
      <c r="H14" s="82"/>
      <c r="I14" s="82"/>
    </row>
    <row r="15" spans="1:9" ht="66" customHeight="1" x14ac:dyDescent="0.25">
      <c r="A15" s="62"/>
      <c r="B15" s="82"/>
      <c r="C15" s="82"/>
      <c r="D15" s="82"/>
      <c r="E15" s="99"/>
      <c r="F15" s="83"/>
      <c r="G15" s="82"/>
      <c r="H15" s="82"/>
      <c r="I15" s="82"/>
    </row>
    <row r="16" spans="1:9" ht="66" customHeight="1" x14ac:dyDescent="0.25">
      <c r="A16" s="62"/>
      <c r="B16" s="82"/>
      <c r="C16" s="82"/>
      <c r="D16" s="82"/>
      <c r="E16" s="99"/>
      <c r="F16" s="83"/>
      <c r="G16" s="82"/>
      <c r="H16" s="82"/>
      <c r="I16" s="82"/>
    </row>
    <row r="17" spans="1:9" ht="66" customHeight="1" x14ac:dyDescent="0.25">
      <c r="A17" s="62"/>
      <c r="B17" s="82"/>
      <c r="C17" s="82"/>
      <c r="D17" s="82"/>
      <c r="E17" s="99"/>
      <c r="F17" s="83"/>
      <c r="G17" s="82"/>
      <c r="H17" s="82"/>
      <c r="I17" s="82"/>
    </row>
    <row r="18" spans="1:9" ht="66" customHeight="1" x14ac:dyDescent="0.25">
      <c r="A18" s="62"/>
      <c r="B18" s="82"/>
      <c r="C18" s="82"/>
      <c r="D18" s="82"/>
      <c r="E18" s="99"/>
      <c r="F18" s="83"/>
      <c r="G18" s="82"/>
      <c r="H18" s="82"/>
      <c r="I18" s="82"/>
    </row>
    <row r="19" spans="1:9" ht="66" customHeight="1" x14ac:dyDescent="0.25">
      <c r="A19" s="62"/>
      <c r="B19" s="82"/>
      <c r="C19" s="82"/>
      <c r="D19" s="82"/>
      <c r="E19" s="99"/>
      <c r="F19" s="83"/>
      <c r="G19" s="82"/>
      <c r="H19" s="82"/>
      <c r="I19" s="82"/>
    </row>
    <row r="20" spans="1:9" ht="66" customHeight="1" x14ac:dyDescent="0.25">
      <c r="A20" s="62"/>
      <c r="B20" s="82"/>
      <c r="C20" s="82"/>
      <c r="D20" s="82"/>
      <c r="E20" s="99"/>
      <c r="F20" s="83"/>
      <c r="G20" s="82"/>
      <c r="H20" s="82"/>
      <c r="I20" s="82"/>
    </row>
    <row r="21" spans="1:9" ht="66" customHeight="1" x14ac:dyDescent="0.25">
      <c r="A21" s="62"/>
      <c r="B21" s="82"/>
      <c r="C21" s="82"/>
      <c r="D21" s="82"/>
      <c r="E21" s="99"/>
      <c r="F21" s="83"/>
      <c r="G21" s="82"/>
      <c r="H21" s="82"/>
      <c r="I21" s="82"/>
    </row>
    <row r="22" spans="1:9" ht="66" customHeight="1" x14ac:dyDescent="0.25">
      <c r="A22" s="62"/>
      <c r="B22" s="82"/>
      <c r="C22" s="82"/>
      <c r="D22" s="82"/>
      <c r="E22" s="99"/>
      <c r="F22" s="83"/>
      <c r="G22" s="82"/>
      <c r="H22" s="82"/>
      <c r="I22" s="82"/>
    </row>
    <row r="23" spans="1:9" ht="66" customHeight="1" x14ac:dyDescent="0.25">
      <c r="A23" s="62"/>
      <c r="B23" s="82"/>
      <c r="C23" s="82"/>
      <c r="D23" s="82"/>
      <c r="E23" s="99"/>
      <c r="F23" s="83"/>
      <c r="G23" s="82"/>
      <c r="H23" s="82"/>
      <c r="I23" s="82"/>
    </row>
    <row r="24" spans="1:9" ht="66" customHeight="1" x14ac:dyDescent="0.25">
      <c r="A24" s="62"/>
      <c r="B24" s="82"/>
      <c r="C24" s="82"/>
      <c r="D24" s="82"/>
      <c r="E24" s="99"/>
      <c r="F24" s="83"/>
      <c r="G24" s="82"/>
      <c r="H24" s="82"/>
      <c r="I24" s="82"/>
    </row>
    <row r="25" spans="1:9" ht="66" customHeight="1" x14ac:dyDescent="0.25">
      <c r="A25" s="62"/>
      <c r="B25" s="82"/>
      <c r="C25" s="82"/>
      <c r="D25" s="82"/>
      <c r="E25" s="99"/>
      <c r="F25" s="83"/>
      <c r="G25" s="82"/>
      <c r="H25" s="82"/>
      <c r="I25" s="82"/>
    </row>
    <row r="26" spans="1:9" ht="66" customHeight="1" x14ac:dyDescent="0.25">
      <c r="A26" s="62"/>
      <c r="B26" s="82"/>
      <c r="C26" s="82"/>
      <c r="D26" s="82"/>
      <c r="E26" s="99"/>
      <c r="F26" s="83"/>
      <c r="G26" s="82"/>
      <c r="H26" s="82"/>
      <c r="I26" s="82"/>
    </row>
    <row r="27" spans="1:9" ht="66" customHeight="1" x14ac:dyDescent="0.25">
      <c r="A27" s="62"/>
      <c r="B27" s="82"/>
      <c r="C27" s="82"/>
      <c r="D27" s="82"/>
      <c r="E27" s="99"/>
      <c r="F27" s="83"/>
      <c r="G27" s="82"/>
      <c r="H27" s="82"/>
      <c r="I27" s="82"/>
    </row>
    <row r="28" spans="1:9" ht="66" customHeight="1" x14ac:dyDescent="0.25">
      <c r="A28" s="62"/>
      <c r="B28" s="82"/>
      <c r="C28" s="82"/>
      <c r="D28" s="82"/>
      <c r="E28" s="99"/>
      <c r="F28" s="83"/>
      <c r="G28" s="82"/>
      <c r="H28" s="82"/>
      <c r="I28" s="82"/>
    </row>
    <row r="29" spans="1:9" ht="66" customHeight="1" x14ac:dyDescent="0.25">
      <c r="A29" s="62"/>
      <c r="B29" s="82"/>
      <c r="C29" s="82"/>
      <c r="D29" s="82"/>
      <c r="E29" s="99"/>
      <c r="F29" s="83"/>
      <c r="G29" s="82"/>
      <c r="H29" s="82"/>
      <c r="I29" s="82"/>
    </row>
    <row r="30" spans="1:9" ht="15" customHeight="1" x14ac:dyDescent="0.25"/>
    <row r="31" spans="1:9" ht="15" customHeight="1" x14ac:dyDescent="0.25"/>
    <row r="32" spans="1: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</sheetData>
  <sheetProtection formatCells="0" formatColumns="0" formatRows="0" sort="0" autoFilter="0" pivotTables="0"/>
  <mergeCells count="2">
    <mergeCell ref="B1:I1"/>
    <mergeCell ref="A2:I2"/>
  </mergeCells>
  <phoneticPr fontId="17" type="noConversion"/>
  <dataValidations xWindow="362" yWindow="580" count="3">
    <dataValidation allowBlank="1" showInputMessage="1" showErrorMessage="1" prompt="Con base en el PFI 2024, indique la meta establecida para el análisis de seguimiento._x000a_" sqref="B4:B29" xr:uid="{4520F18C-A4B8-4D24-8BD8-9AD63FFA7485}"/>
    <dataValidation type="custom" allowBlank="1" showInputMessage="1" showErrorMessage="1" prompt="Ingrese enlace electrónico donde se ubican las evidencias." sqref="F4:F29" xr:uid="{D27D629A-FBD4-4E0E-9A19-8CB9F7FCE396}">
      <formula1>OR(ISNUMBER(SEARCH("http",F4)), ISNUMBER(SEARCH("www.",F4)))</formula1>
    </dataValidation>
    <dataValidation type="decimal" allowBlank="1" showInputMessage="1" showErrorMessage="1" prompt="Digite un valor en número entero enyre 0 y 100." sqref="E4:E29" xr:uid="{C29B6480-F784-4E3C-8C45-581F067E9149}">
      <formula1>0</formula1>
      <formula2>1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362" yWindow="580" count="2">
        <x14:dataValidation type="list" allowBlank="1" showInputMessage="1" showErrorMessage="1" prompt="Elija una opción." xr:uid="{4EBA015E-AE2F-4025-9362-5F0FC2F087FE}">
          <x14:formula1>
            <xm:f>'Lista desplegable'!$C$102:$C$104</xm:f>
          </x14:formula1>
          <xm:sqref>D4:D29</xm:sqref>
        </x14:dataValidation>
        <x14:dataValidation type="date" allowBlank="1" showInputMessage="1" showErrorMessage="1" prompt="Digitar fecha del encuentro pedagógico, en formato día, mes y año." xr:uid="{FA59926F-496E-424E-A26D-7BEC9176F293}">
          <x14:formula1>
            <xm:f>'Lista desplegable'!C2</xm:f>
          </x14:formula1>
          <x14:formula2>
            <xm:f>'Lista desplegable'!C3</xm:f>
          </x14:formula2>
          <xm:sqref>A4:A29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2298-0528-4518-A78B-E00C7B751194}">
  <sheetPr codeName="Hoja7"/>
  <dimension ref="A1:P22"/>
  <sheetViews>
    <sheetView topLeftCell="H10" zoomScale="77" zoomScaleNormal="77" workbookViewId="0">
      <selection activeCell="Q6" sqref="Q6"/>
    </sheetView>
  </sheetViews>
  <sheetFormatPr baseColWidth="10" defaultColWidth="11" defaultRowHeight="15.75" x14ac:dyDescent="0.25"/>
  <cols>
    <col min="1" max="1" width="20.125" customWidth="1"/>
    <col min="2" max="2" width="19.375" customWidth="1"/>
    <col min="3" max="3" width="8.125" customWidth="1"/>
    <col min="4" max="4" width="32.125" customWidth="1"/>
    <col min="5" max="5" width="8.125" customWidth="1"/>
    <col min="6" max="6" width="32.125" customWidth="1"/>
    <col min="7" max="7" width="8.125" customWidth="1"/>
    <col min="8" max="8" width="32.125" customWidth="1"/>
    <col min="9" max="9" width="8.125" customWidth="1"/>
    <col min="10" max="10" width="32.125" customWidth="1"/>
    <col min="11" max="11" width="8.125" customWidth="1"/>
    <col min="12" max="12" width="32.125" customWidth="1"/>
    <col min="13" max="13" width="8.125" customWidth="1"/>
    <col min="14" max="14" width="32.125" customWidth="1"/>
    <col min="15" max="15" width="8.125" customWidth="1"/>
    <col min="16" max="16" width="32.125" customWidth="1"/>
  </cols>
  <sheetData>
    <row r="1" spans="1:16" ht="80.25" customHeight="1" x14ac:dyDescent="0.25">
      <c r="A1" s="53"/>
      <c r="B1" s="210" t="s">
        <v>188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2"/>
    </row>
    <row r="2" spans="1:16" ht="4.5" customHeight="1" x14ac:dyDescent="0.25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9"/>
    </row>
    <row r="3" spans="1:16" s="29" customFormat="1" ht="30.95" customHeight="1" x14ac:dyDescent="0.25">
      <c r="A3" s="215" t="s">
        <v>189</v>
      </c>
      <c r="B3" s="216"/>
      <c r="C3" s="213" t="s">
        <v>190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4"/>
    </row>
    <row r="4" spans="1:16" s="29" customFormat="1" ht="30.95" customHeight="1" x14ac:dyDescent="0.25">
      <c r="A4" s="206" t="s">
        <v>191</v>
      </c>
      <c r="B4" s="207"/>
      <c r="C4" s="208" t="s">
        <v>192</v>
      </c>
      <c r="D4" s="209"/>
      <c r="E4" s="208" t="s">
        <v>193</v>
      </c>
      <c r="F4" s="209"/>
      <c r="G4" s="208" t="s">
        <v>194</v>
      </c>
      <c r="H4" s="209"/>
      <c r="I4" s="208" t="s">
        <v>195</v>
      </c>
      <c r="J4" s="209"/>
      <c r="K4" s="208" t="s">
        <v>196</v>
      </c>
      <c r="L4" s="209"/>
      <c r="M4" s="208" t="s">
        <v>197</v>
      </c>
      <c r="N4" s="209"/>
      <c r="O4" s="208" t="s">
        <v>198</v>
      </c>
      <c r="P4" s="209"/>
    </row>
    <row r="5" spans="1:16" s="29" customFormat="1" ht="31.5" x14ac:dyDescent="0.25">
      <c r="A5" s="208"/>
      <c r="B5" s="209"/>
      <c r="C5" s="88" t="s">
        <v>199</v>
      </c>
      <c r="D5" s="86" t="s">
        <v>200</v>
      </c>
      <c r="E5" s="88" t="s">
        <v>199</v>
      </c>
      <c r="F5" s="86" t="s">
        <v>200</v>
      </c>
      <c r="G5" s="88" t="s">
        <v>199</v>
      </c>
      <c r="H5" s="86" t="s">
        <v>200</v>
      </c>
      <c r="I5" s="88" t="s">
        <v>199</v>
      </c>
      <c r="J5" s="86" t="s">
        <v>200</v>
      </c>
      <c r="K5" s="88" t="s">
        <v>199</v>
      </c>
      <c r="L5" s="86" t="s">
        <v>200</v>
      </c>
      <c r="M5" s="88" t="s">
        <v>199</v>
      </c>
      <c r="N5" s="127" t="s">
        <v>200</v>
      </c>
      <c r="O5" s="88" t="s">
        <v>199</v>
      </c>
      <c r="P5" s="86" t="s">
        <v>200</v>
      </c>
    </row>
    <row r="6" spans="1:16" ht="167.25" customHeight="1" x14ac:dyDescent="0.25">
      <c r="A6" s="204" t="s">
        <v>201</v>
      </c>
      <c r="B6" s="205"/>
      <c r="C6" s="87"/>
      <c r="D6" s="121" t="s">
        <v>342</v>
      </c>
      <c r="E6" s="87"/>
      <c r="F6" s="122" t="s">
        <v>348</v>
      </c>
      <c r="G6" s="87"/>
      <c r="H6" s="121" t="s">
        <v>354</v>
      </c>
      <c r="I6" s="87"/>
      <c r="J6" s="121" t="s">
        <v>361</v>
      </c>
      <c r="K6" s="87"/>
      <c r="L6" s="124" t="s">
        <v>367</v>
      </c>
      <c r="M6" s="123"/>
      <c r="N6" s="125" t="s">
        <v>373</v>
      </c>
      <c r="O6" s="87"/>
      <c r="P6" s="125" t="s">
        <v>378</v>
      </c>
    </row>
    <row r="7" spans="1:16" ht="192" customHeight="1" x14ac:dyDescent="0.25">
      <c r="A7" s="204" t="s">
        <v>202</v>
      </c>
      <c r="B7" s="205"/>
      <c r="C7" s="87"/>
      <c r="D7" s="121" t="s">
        <v>343</v>
      </c>
      <c r="E7" s="87"/>
      <c r="F7" s="121" t="s">
        <v>349</v>
      </c>
      <c r="G7" s="87"/>
      <c r="H7" s="121" t="s">
        <v>355</v>
      </c>
      <c r="I7" s="87"/>
      <c r="J7" s="124" t="s">
        <v>362</v>
      </c>
      <c r="K7" s="123"/>
      <c r="L7" s="125" t="s">
        <v>368</v>
      </c>
      <c r="M7" s="123"/>
      <c r="N7" s="125" t="s">
        <v>374</v>
      </c>
      <c r="O7" s="87"/>
      <c r="P7" s="125" t="s">
        <v>379</v>
      </c>
    </row>
    <row r="8" spans="1:16" ht="132.75" customHeight="1" x14ac:dyDescent="0.25">
      <c r="A8" s="204" t="s">
        <v>203</v>
      </c>
      <c r="B8" s="205"/>
      <c r="C8" s="87"/>
      <c r="D8" s="121" t="s">
        <v>344</v>
      </c>
      <c r="E8" s="87"/>
      <c r="F8" s="121" t="s">
        <v>350</v>
      </c>
      <c r="G8" s="87"/>
      <c r="H8" s="121" t="s">
        <v>356</v>
      </c>
      <c r="I8" s="123"/>
      <c r="J8" s="125" t="s">
        <v>363</v>
      </c>
      <c r="K8" s="123"/>
      <c r="L8" s="125" t="s">
        <v>369</v>
      </c>
      <c r="M8" s="123"/>
      <c r="N8" s="125" t="s">
        <v>375</v>
      </c>
      <c r="O8" s="87"/>
      <c r="P8" s="125" t="s">
        <v>380</v>
      </c>
    </row>
    <row r="9" spans="1:16" ht="108" customHeight="1" x14ac:dyDescent="0.25">
      <c r="A9" s="204" t="s">
        <v>204</v>
      </c>
      <c r="B9" s="205"/>
      <c r="C9" s="87"/>
      <c r="D9" s="121" t="s">
        <v>345</v>
      </c>
      <c r="E9" s="87"/>
      <c r="F9" s="89" t="s">
        <v>351</v>
      </c>
      <c r="G9" s="87"/>
      <c r="H9" s="121" t="s">
        <v>357</v>
      </c>
      <c r="I9" s="123"/>
      <c r="J9" s="125" t="s">
        <v>364</v>
      </c>
      <c r="K9" s="87"/>
      <c r="L9" s="126" t="s">
        <v>376</v>
      </c>
      <c r="M9" s="123"/>
      <c r="N9" s="125" t="s">
        <v>370</v>
      </c>
      <c r="O9" s="87"/>
      <c r="P9" s="125" t="s">
        <v>381</v>
      </c>
    </row>
    <row r="10" spans="1:16" ht="141" customHeight="1" x14ac:dyDescent="0.25">
      <c r="A10" s="204" t="s">
        <v>205</v>
      </c>
      <c r="B10" s="205"/>
      <c r="C10" s="87"/>
      <c r="D10" s="121" t="s">
        <v>346</v>
      </c>
      <c r="E10" s="87"/>
      <c r="F10" s="121" t="s">
        <v>352</v>
      </c>
      <c r="G10" s="87"/>
      <c r="H10" s="124" t="s">
        <v>360</v>
      </c>
      <c r="I10" s="123"/>
      <c r="J10" s="125" t="s">
        <v>365</v>
      </c>
      <c r="K10" s="87"/>
      <c r="L10" s="124" t="s">
        <v>358</v>
      </c>
      <c r="M10" s="123"/>
      <c r="N10" s="125" t="s">
        <v>371</v>
      </c>
      <c r="O10" s="87"/>
      <c r="P10" s="125" t="s">
        <v>382</v>
      </c>
    </row>
    <row r="11" spans="1:16" ht="185.25" customHeight="1" x14ac:dyDescent="0.25">
      <c r="A11" s="204" t="s">
        <v>206</v>
      </c>
      <c r="B11" s="205"/>
      <c r="C11" s="87"/>
      <c r="D11" s="121" t="s">
        <v>347</v>
      </c>
      <c r="E11" s="87"/>
      <c r="F11" s="121" t="s">
        <v>353</v>
      </c>
      <c r="G11" s="123"/>
      <c r="H11" s="125" t="s">
        <v>359</v>
      </c>
      <c r="I11" s="87"/>
      <c r="J11" s="126" t="s">
        <v>366</v>
      </c>
      <c r="K11" s="123"/>
      <c r="L11" s="125" t="s">
        <v>377</v>
      </c>
      <c r="M11" s="123"/>
      <c r="N11" s="125" t="s">
        <v>372</v>
      </c>
      <c r="O11" s="87"/>
      <c r="P11" s="125" t="s">
        <v>383</v>
      </c>
    </row>
    <row r="14" spans="1:16" x14ac:dyDescent="0.25">
      <c r="F14" s="29"/>
    </row>
    <row r="21" spans="1:12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</sheetData>
  <sheetProtection formatCells="0" formatColumns="0" formatRows="0" sort="0" autoFilter="0" pivotTables="0"/>
  <mergeCells count="18">
    <mergeCell ref="B1:P1"/>
    <mergeCell ref="C3:P3"/>
    <mergeCell ref="C4:D4"/>
    <mergeCell ref="E4:F4"/>
    <mergeCell ref="G4:H4"/>
    <mergeCell ref="A3:B3"/>
    <mergeCell ref="I4:J4"/>
    <mergeCell ref="K4:L4"/>
    <mergeCell ref="M4:N4"/>
    <mergeCell ref="O4:P4"/>
    <mergeCell ref="A2:P2"/>
    <mergeCell ref="A11:B11"/>
    <mergeCell ref="A4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Elija una opción" xr:uid="{B88FE837-891B-47D4-9606-83668BC6A890}">
          <x14:formula1>
            <xm:f>'Lista desplegable'!$C$35:$C$36</xm:f>
          </x14:formula1>
          <xm:sqref>C6:C11 E6:E11 G6:G11 I6:I11 K6:K11 M6:M11 O6:O11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B3BD-B42B-4B18-99EA-1AD45C638FDD}">
  <sheetPr codeName="Hoja8"/>
  <dimension ref="A1:J1014"/>
  <sheetViews>
    <sheetView tabSelected="1" topLeftCell="D7" zoomScale="75" zoomScaleNormal="75" workbookViewId="0">
      <selection activeCell="J10" sqref="J10"/>
    </sheetView>
  </sheetViews>
  <sheetFormatPr baseColWidth="10" defaultColWidth="12.625" defaultRowHeight="15.75" x14ac:dyDescent="0.25"/>
  <cols>
    <col min="1" max="1" width="4.5" style="15" customWidth="1"/>
    <col min="2" max="4" width="21.625" style="15" customWidth="1"/>
    <col min="5" max="5" width="19.5" style="15" customWidth="1"/>
    <col min="6" max="6" width="29.125" style="15" customWidth="1"/>
    <col min="7" max="7" width="33.375" style="15" customWidth="1"/>
    <col min="8" max="8" width="22.625" style="15" customWidth="1"/>
    <col min="9" max="10" width="31.625" style="15" customWidth="1"/>
    <col min="11" max="16384" width="12.625" style="15"/>
  </cols>
  <sheetData>
    <row r="1" spans="1:10" ht="81" customHeight="1" x14ac:dyDescent="0.25">
      <c r="A1" s="227"/>
      <c r="B1" s="228"/>
      <c r="C1" s="211" t="s">
        <v>207</v>
      </c>
      <c r="D1" s="211"/>
      <c r="E1" s="211"/>
      <c r="F1" s="211"/>
      <c r="G1" s="211"/>
      <c r="H1" s="211"/>
      <c r="I1" s="211"/>
      <c r="J1" s="212"/>
    </row>
    <row r="2" spans="1:10" ht="12" customHeight="1" x14ac:dyDescent="0.25">
      <c r="A2" s="229"/>
      <c r="B2" s="230"/>
      <c r="C2" s="230"/>
      <c r="D2" s="230"/>
      <c r="E2" s="230"/>
      <c r="F2" s="230"/>
      <c r="G2" s="230"/>
      <c r="H2" s="230"/>
      <c r="I2" s="230"/>
      <c r="J2" s="231"/>
    </row>
    <row r="3" spans="1:10" ht="32.25" customHeight="1" x14ac:dyDescent="0.25">
      <c r="A3" s="220" t="s">
        <v>208</v>
      </c>
      <c r="B3" s="222" t="s">
        <v>209</v>
      </c>
      <c r="C3" s="224" t="s">
        <v>210</v>
      </c>
      <c r="D3" s="224"/>
      <c r="E3" s="224"/>
      <c r="F3" s="224"/>
      <c r="G3" s="224"/>
      <c r="H3" s="224"/>
      <c r="I3" s="224"/>
      <c r="J3" s="224"/>
    </row>
    <row r="4" spans="1:10" ht="47.25" x14ac:dyDescent="0.25">
      <c r="A4" s="221"/>
      <c r="B4" s="223"/>
      <c r="C4" s="34" t="s">
        <v>211</v>
      </c>
      <c r="D4" s="64" t="s">
        <v>212</v>
      </c>
      <c r="E4" s="225" t="s">
        <v>213</v>
      </c>
      <c r="F4" s="226"/>
      <c r="G4" s="35" t="s">
        <v>214</v>
      </c>
      <c r="H4" s="34" t="s">
        <v>215</v>
      </c>
      <c r="I4" s="34" t="s">
        <v>216</v>
      </c>
      <c r="J4" s="34" t="s">
        <v>217</v>
      </c>
    </row>
    <row r="5" spans="1:10" ht="60" customHeight="1" x14ac:dyDescent="0.25">
      <c r="A5" s="36">
        <v>1</v>
      </c>
      <c r="B5" s="128" t="s">
        <v>384</v>
      </c>
      <c r="C5" s="129" t="s">
        <v>385</v>
      </c>
      <c r="D5" s="130">
        <v>45775</v>
      </c>
      <c r="E5" s="232" t="s">
        <v>386</v>
      </c>
      <c r="F5" s="232"/>
      <c r="G5" s="131" t="s">
        <v>387</v>
      </c>
      <c r="H5" s="132">
        <v>2</v>
      </c>
      <c r="I5" s="129" t="s">
        <v>388</v>
      </c>
      <c r="J5" s="129" t="s">
        <v>389</v>
      </c>
    </row>
    <row r="6" spans="1:10" ht="60" customHeight="1" x14ac:dyDescent="0.25">
      <c r="A6" s="36">
        <v>2</v>
      </c>
      <c r="B6" s="128" t="s">
        <v>390</v>
      </c>
      <c r="C6" s="129" t="s">
        <v>391</v>
      </c>
      <c r="D6" s="130">
        <v>45775</v>
      </c>
      <c r="E6" s="232" t="s">
        <v>392</v>
      </c>
      <c r="F6" s="232"/>
      <c r="G6" s="131" t="s">
        <v>393</v>
      </c>
      <c r="H6" s="132">
        <v>2</v>
      </c>
      <c r="I6" s="129" t="s">
        <v>394</v>
      </c>
      <c r="J6" s="129" t="s">
        <v>395</v>
      </c>
    </row>
    <row r="7" spans="1:10" ht="60" customHeight="1" x14ac:dyDescent="0.25">
      <c r="A7" s="36">
        <v>3</v>
      </c>
      <c r="B7" s="128" t="s">
        <v>396</v>
      </c>
      <c r="C7" s="129" t="s">
        <v>397</v>
      </c>
      <c r="D7" s="130">
        <v>45775</v>
      </c>
      <c r="E7" s="232" t="s">
        <v>398</v>
      </c>
      <c r="F7" s="232"/>
      <c r="G7" s="131" t="s">
        <v>399</v>
      </c>
      <c r="H7" s="132">
        <v>2</v>
      </c>
      <c r="I7" s="129" t="s">
        <v>400</v>
      </c>
      <c r="J7" s="129" t="s">
        <v>401</v>
      </c>
    </row>
    <row r="8" spans="1:10" ht="60" customHeight="1" x14ac:dyDescent="0.25">
      <c r="A8" s="36">
        <v>4</v>
      </c>
      <c r="B8" s="128" t="s">
        <v>402</v>
      </c>
      <c r="C8" s="129" t="s">
        <v>403</v>
      </c>
      <c r="D8" s="130">
        <v>45775</v>
      </c>
      <c r="E8" s="232" t="s">
        <v>404</v>
      </c>
      <c r="F8" s="232"/>
      <c r="G8" s="131" t="s">
        <v>405</v>
      </c>
      <c r="H8" s="132">
        <v>2</v>
      </c>
      <c r="I8" s="129" t="s">
        <v>406</v>
      </c>
      <c r="J8" s="129" t="s">
        <v>407</v>
      </c>
    </row>
    <row r="9" spans="1:10" ht="60" customHeight="1" x14ac:dyDescent="0.25">
      <c r="A9" s="36">
        <v>5</v>
      </c>
      <c r="B9" s="128" t="s">
        <v>408</v>
      </c>
      <c r="C9" s="129" t="s">
        <v>409</v>
      </c>
      <c r="D9" s="130">
        <v>45775</v>
      </c>
      <c r="E9" s="232" t="s">
        <v>410</v>
      </c>
      <c r="F9" s="232"/>
      <c r="G9" s="131" t="s">
        <v>411</v>
      </c>
      <c r="H9" s="132">
        <v>2</v>
      </c>
      <c r="I9" s="133" t="s">
        <v>412</v>
      </c>
      <c r="J9" s="129" t="s">
        <v>413</v>
      </c>
    </row>
    <row r="10" spans="1:10" ht="60" customHeight="1" x14ac:dyDescent="0.25">
      <c r="A10" s="36">
        <v>6</v>
      </c>
      <c r="B10" s="128" t="s">
        <v>414</v>
      </c>
      <c r="C10" s="129" t="s">
        <v>415</v>
      </c>
      <c r="D10" s="130">
        <v>45775</v>
      </c>
      <c r="E10" s="232" t="s">
        <v>416</v>
      </c>
      <c r="F10" s="232"/>
      <c r="G10" s="131" t="s">
        <v>417</v>
      </c>
      <c r="H10" s="132">
        <v>2</v>
      </c>
      <c r="I10" s="129" t="s">
        <v>418</v>
      </c>
      <c r="J10" s="129" t="s">
        <v>450</v>
      </c>
    </row>
    <row r="11" spans="1:10" ht="60" customHeight="1" x14ac:dyDescent="0.25">
      <c r="A11" s="36">
        <v>7</v>
      </c>
      <c r="B11" s="128" t="s">
        <v>419</v>
      </c>
      <c r="C11" s="134" t="s">
        <v>420</v>
      </c>
      <c r="D11" s="130">
        <v>45775</v>
      </c>
      <c r="E11" s="232" t="s">
        <v>421</v>
      </c>
      <c r="F11" s="232"/>
      <c r="G11" s="131" t="s">
        <v>422</v>
      </c>
      <c r="H11" s="132">
        <v>2</v>
      </c>
      <c r="I11" s="129" t="s">
        <v>423</v>
      </c>
      <c r="J11" s="129" t="s">
        <v>424</v>
      </c>
    </row>
    <row r="12" spans="1:10" ht="60" customHeight="1" x14ac:dyDescent="0.25">
      <c r="A12" s="135">
        <v>8</v>
      </c>
      <c r="B12" s="128" t="s">
        <v>425</v>
      </c>
      <c r="C12" s="129" t="s">
        <v>426</v>
      </c>
      <c r="D12" s="130">
        <v>45775</v>
      </c>
      <c r="E12" s="233" t="s">
        <v>317</v>
      </c>
      <c r="F12" s="232"/>
      <c r="G12" s="131" t="s">
        <v>427</v>
      </c>
      <c r="H12" s="132">
        <v>2</v>
      </c>
      <c r="I12" s="129" t="s">
        <v>428</v>
      </c>
      <c r="J12" s="129" t="s">
        <v>429</v>
      </c>
    </row>
    <row r="13" spans="1:10" ht="60" customHeight="1" x14ac:dyDescent="0.25">
      <c r="A13" s="135">
        <v>9</v>
      </c>
      <c r="B13" s="128"/>
      <c r="C13" s="134"/>
      <c r="D13" s="130"/>
      <c r="E13" s="232"/>
      <c r="F13" s="232"/>
      <c r="G13" s="131"/>
      <c r="H13" s="134"/>
      <c r="I13" s="134"/>
      <c r="J13" s="134"/>
    </row>
    <row r="14" spans="1:10" ht="60" customHeight="1" x14ac:dyDescent="0.25">
      <c r="A14" s="135">
        <v>10</v>
      </c>
      <c r="B14" s="128"/>
      <c r="C14" s="134"/>
      <c r="D14" s="130"/>
      <c r="E14" s="232"/>
      <c r="F14" s="232"/>
      <c r="G14" s="131"/>
      <c r="H14" s="134"/>
      <c r="I14" s="134"/>
      <c r="J14" s="134"/>
    </row>
    <row r="15" spans="1:10" ht="60" customHeight="1" x14ac:dyDescent="0.25">
      <c r="A15" s="135">
        <v>11</v>
      </c>
      <c r="B15" s="128"/>
      <c r="C15" s="134"/>
      <c r="D15" s="130"/>
      <c r="E15" s="232"/>
      <c r="F15" s="232"/>
      <c r="G15" s="131"/>
      <c r="H15" s="134"/>
      <c r="I15" s="134"/>
      <c r="J15" s="134"/>
    </row>
    <row r="16" spans="1:10" ht="60" customHeight="1" x14ac:dyDescent="0.25">
      <c r="A16" s="135">
        <v>12</v>
      </c>
      <c r="B16" s="128"/>
      <c r="C16" s="134"/>
      <c r="D16" s="130"/>
      <c r="E16" s="232"/>
      <c r="F16" s="232"/>
      <c r="G16" s="131"/>
      <c r="H16" s="134"/>
      <c r="I16" s="134"/>
      <c r="J16" s="134"/>
    </row>
    <row r="17" spans="1:10" ht="60" customHeight="1" x14ac:dyDescent="0.25">
      <c r="A17" s="135">
        <v>13</v>
      </c>
      <c r="B17" s="128"/>
      <c r="C17" s="134"/>
      <c r="D17" s="130"/>
      <c r="E17" s="232"/>
      <c r="F17" s="232"/>
      <c r="G17" s="131"/>
      <c r="H17" s="134"/>
      <c r="I17" s="134"/>
      <c r="J17" s="134"/>
    </row>
    <row r="18" spans="1:10" ht="60" customHeight="1" x14ac:dyDescent="0.25">
      <c r="A18" s="135">
        <v>14</v>
      </c>
      <c r="B18" s="128"/>
      <c r="C18" s="134"/>
      <c r="D18" s="130"/>
      <c r="E18" s="232"/>
      <c r="F18" s="232"/>
      <c r="G18" s="131"/>
      <c r="H18" s="134"/>
      <c r="I18" s="134"/>
      <c r="J18" s="134"/>
    </row>
    <row r="19" spans="1:10" ht="60" customHeight="1" x14ac:dyDescent="0.25">
      <c r="A19" s="135">
        <v>15</v>
      </c>
      <c r="B19" s="128"/>
      <c r="C19" s="134"/>
      <c r="D19" s="130"/>
      <c r="E19" s="232"/>
      <c r="F19" s="232"/>
      <c r="G19" s="131"/>
      <c r="H19" s="134"/>
      <c r="I19" s="134"/>
      <c r="J19" s="134"/>
    </row>
    <row r="20" spans="1:10" ht="60" customHeight="1" x14ac:dyDescent="0.25">
      <c r="A20" s="135">
        <v>16</v>
      </c>
      <c r="B20" s="128"/>
      <c r="C20" s="134"/>
      <c r="D20" s="130"/>
      <c r="E20" s="232"/>
      <c r="F20" s="232"/>
      <c r="G20" s="131"/>
      <c r="H20" s="134"/>
      <c r="I20" s="134"/>
      <c r="J20" s="134"/>
    </row>
    <row r="21" spans="1:10" ht="60" customHeight="1" x14ac:dyDescent="0.25">
      <c r="A21" s="36">
        <v>17</v>
      </c>
      <c r="B21" s="136"/>
      <c r="C21" s="33"/>
      <c r="D21" s="137"/>
      <c r="E21" s="234"/>
      <c r="F21" s="235"/>
      <c r="G21" s="138"/>
      <c r="H21" s="33"/>
      <c r="I21" s="33"/>
      <c r="J21" s="33"/>
    </row>
    <row r="22" spans="1:10" ht="60" customHeight="1" x14ac:dyDescent="0.25">
      <c r="A22" s="36">
        <v>18</v>
      </c>
      <c r="B22" s="16"/>
      <c r="C22" s="17"/>
      <c r="D22" s="25"/>
      <c r="E22" s="236"/>
      <c r="F22" s="237"/>
      <c r="G22" s="18"/>
      <c r="H22" s="17"/>
      <c r="I22" s="17"/>
      <c r="J22" s="17"/>
    </row>
    <row r="23" spans="1:10" ht="60" customHeight="1" x14ac:dyDescent="0.25">
      <c r="A23" s="36">
        <v>19</v>
      </c>
      <c r="B23" s="16"/>
      <c r="C23" s="17"/>
      <c r="D23" s="25"/>
      <c r="E23" s="236"/>
      <c r="F23" s="237"/>
      <c r="G23" s="18"/>
      <c r="H23" s="17"/>
      <c r="I23" s="17"/>
      <c r="J23" s="17"/>
    </row>
    <row r="24" spans="1:10" ht="60" customHeight="1" x14ac:dyDescent="0.25">
      <c r="A24" s="36">
        <v>20</v>
      </c>
      <c r="B24" s="16"/>
      <c r="C24" s="17"/>
      <c r="D24" s="25"/>
      <c r="E24" s="236"/>
      <c r="F24" s="237"/>
      <c r="G24" s="18"/>
      <c r="H24" s="17"/>
      <c r="I24" s="17"/>
      <c r="J24" s="17"/>
    </row>
    <row r="25" spans="1:10" ht="60" customHeight="1" x14ac:dyDescent="0.25">
      <c r="A25" s="36">
        <v>21</v>
      </c>
      <c r="B25" s="16"/>
      <c r="C25" s="17"/>
      <c r="D25" s="25"/>
      <c r="E25" s="236"/>
      <c r="F25" s="237"/>
      <c r="G25" s="18"/>
      <c r="H25" s="17"/>
      <c r="I25" s="17"/>
      <c r="J25" s="17"/>
    </row>
    <row r="26" spans="1:10" ht="60" customHeight="1" x14ac:dyDescent="0.25">
      <c r="A26" s="36">
        <v>22</v>
      </c>
      <c r="B26" s="16"/>
      <c r="C26" s="17"/>
      <c r="D26" s="25"/>
      <c r="E26" s="236"/>
      <c r="F26" s="237"/>
      <c r="G26" s="18"/>
      <c r="H26" s="17"/>
      <c r="I26" s="17"/>
      <c r="J26" s="17"/>
    </row>
    <row r="27" spans="1:10" ht="60" customHeight="1" x14ac:dyDescent="0.25">
      <c r="A27" s="36">
        <v>23</v>
      </c>
      <c r="B27" s="16"/>
      <c r="C27" s="17"/>
      <c r="D27" s="25"/>
      <c r="E27" s="236"/>
      <c r="F27" s="237"/>
      <c r="G27" s="18"/>
      <c r="H27" s="17"/>
      <c r="I27" s="17"/>
      <c r="J27" s="17"/>
    </row>
    <row r="28" spans="1:10" ht="60" customHeight="1" x14ac:dyDescent="0.25">
      <c r="A28" s="36">
        <v>24</v>
      </c>
      <c r="B28" s="16"/>
      <c r="C28" s="17"/>
      <c r="D28" s="25"/>
      <c r="E28" s="236"/>
      <c r="F28" s="237"/>
      <c r="G28" s="18"/>
      <c r="H28" s="17"/>
      <c r="I28" s="17"/>
      <c r="J28" s="17"/>
    </row>
    <row r="29" spans="1:10" ht="60" customHeight="1" x14ac:dyDescent="0.25">
      <c r="A29" s="36">
        <v>25</v>
      </c>
      <c r="B29" s="16"/>
      <c r="C29" s="17"/>
      <c r="D29" s="25"/>
      <c r="E29" s="236"/>
      <c r="F29" s="237"/>
      <c r="G29" s="18"/>
      <c r="H29" s="17"/>
      <c r="I29" s="17"/>
      <c r="J29" s="17"/>
    </row>
    <row r="30" spans="1:10" ht="60" customHeight="1" x14ac:dyDescent="0.25">
      <c r="A30" s="36">
        <v>26</v>
      </c>
      <c r="B30" s="16"/>
      <c r="C30" s="17"/>
      <c r="D30" s="25"/>
      <c r="E30" s="236"/>
      <c r="F30" s="237"/>
      <c r="G30" s="18"/>
      <c r="H30" s="17"/>
      <c r="I30" s="17"/>
      <c r="J30" s="17"/>
    </row>
    <row r="31" spans="1:10" ht="60" customHeight="1" x14ac:dyDescent="0.25">
      <c r="A31" s="36">
        <v>27</v>
      </c>
      <c r="B31" s="16"/>
      <c r="C31" s="17"/>
      <c r="D31" s="25"/>
      <c r="E31" s="236"/>
      <c r="F31" s="237"/>
      <c r="G31" s="18"/>
      <c r="H31" s="17"/>
      <c r="I31" s="17"/>
      <c r="J31" s="17"/>
    </row>
    <row r="32" spans="1:10" ht="60" customHeight="1" x14ac:dyDescent="0.25">
      <c r="A32" s="36">
        <v>28</v>
      </c>
      <c r="B32" s="16"/>
      <c r="C32" s="17"/>
      <c r="D32" s="25"/>
      <c r="E32" s="236"/>
      <c r="F32" s="237"/>
      <c r="G32" s="18"/>
      <c r="H32" s="17"/>
      <c r="I32" s="17"/>
      <c r="J32" s="17"/>
    </row>
    <row r="33" spans="1:10" ht="60" customHeight="1" x14ac:dyDescent="0.25">
      <c r="A33" s="36">
        <v>29</v>
      </c>
      <c r="B33" s="16"/>
      <c r="C33" s="17"/>
      <c r="D33" s="25"/>
      <c r="E33" s="236"/>
      <c r="F33" s="237"/>
      <c r="G33" s="18"/>
      <c r="H33" s="17"/>
      <c r="I33" s="17"/>
      <c r="J33" s="17"/>
    </row>
    <row r="34" spans="1:10" ht="60" customHeight="1" x14ac:dyDescent="0.25">
      <c r="A34" s="36">
        <v>30</v>
      </c>
      <c r="B34" s="16"/>
      <c r="C34" s="17"/>
      <c r="D34" s="25"/>
      <c r="E34" s="236"/>
      <c r="F34" s="237"/>
      <c r="G34" s="18"/>
      <c r="H34" s="17"/>
      <c r="I34" s="17"/>
      <c r="J34" s="17"/>
    </row>
    <row r="35" spans="1:10" ht="60" customHeight="1" x14ac:dyDescent="0.25">
      <c r="A35" s="36">
        <v>31</v>
      </c>
      <c r="B35" s="16"/>
      <c r="C35" s="17"/>
      <c r="D35" s="25"/>
      <c r="E35" s="236"/>
      <c r="F35" s="237"/>
      <c r="G35" s="18"/>
      <c r="H35" s="17"/>
      <c r="I35" s="17"/>
      <c r="J35" s="17"/>
    </row>
    <row r="36" spans="1:10" ht="60" customHeight="1" x14ac:dyDescent="0.25">
      <c r="A36" s="36">
        <v>32</v>
      </c>
      <c r="B36" s="16"/>
      <c r="C36" s="17"/>
      <c r="D36" s="25"/>
      <c r="E36" s="236"/>
      <c r="F36" s="237"/>
      <c r="G36" s="18"/>
      <c r="H36" s="17"/>
      <c r="I36" s="17"/>
      <c r="J36" s="17"/>
    </row>
    <row r="37" spans="1:10" ht="60" customHeight="1" x14ac:dyDescent="0.25">
      <c r="A37" s="36">
        <v>33</v>
      </c>
      <c r="B37" s="16"/>
      <c r="C37" s="17"/>
      <c r="D37" s="25"/>
      <c r="E37" s="236"/>
      <c r="F37" s="237"/>
      <c r="G37" s="18"/>
      <c r="H37" s="17"/>
      <c r="I37" s="17"/>
      <c r="J37" s="17"/>
    </row>
    <row r="38" spans="1:10" ht="60" customHeight="1" x14ac:dyDescent="0.25">
      <c r="A38" s="36">
        <v>34</v>
      </c>
      <c r="B38" s="16"/>
      <c r="C38" s="17"/>
      <c r="D38" s="25"/>
      <c r="E38" s="236"/>
      <c r="F38" s="237"/>
      <c r="G38" s="18"/>
      <c r="H38" s="17"/>
      <c r="I38" s="17"/>
      <c r="J38" s="17"/>
    </row>
    <row r="39" spans="1:10" ht="60" customHeight="1" x14ac:dyDescent="0.25">
      <c r="A39" s="36">
        <v>35</v>
      </c>
      <c r="B39" s="16"/>
      <c r="C39" s="17"/>
      <c r="D39" s="25"/>
      <c r="E39" s="236"/>
      <c r="F39" s="237"/>
      <c r="G39" s="18"/>
      <c r="H39" s="17"/>
      <c r="I39" s="17"/>
      <c r="J39" s="17"/>
    </row>
    <row r="40" spans="1:10" ht="60" customHeight="1" x14ac:dyDescent="0.25">
      <c r="A40" s="36">
        <v>36</v>
      </c>
      <c r="B40" s="16"/>
      <c r="C40" s="17"/>
      <c r="D40" s="25"/>
      <c r="E40" s="236"/>
      <c r="F40" s="237"/>
      <c r="G40" s="18"/>
      <c r="H40" s="17"/>
      <c r="I40" s="17"/>
      <c r="J40" s="17"/>
    </row>
    <row r="41" spans="1:10" ht="60" customHeight="1" x14ac:dyDescent="0.25">
      <c r="A41" s="36">
        <v>37</v>
      </c>
      <c r="B41" s="16"/>
      <c r="C41" s="17"/>
      <c r="D41" s="25"/>
      <c r="E41" s="236"/>
      <c r="F41" s="237"/>
      <c r="G41" s="18"/>
      <c r="H41" s="17"/>
      <c r="I41" s="17"/>
      <c r="J41" s="17"/>
    </row>
    <row r="42" spans="1:10" ht="60" customHeight="1" x14ac:dyDescent="0.25">
      <c r="A42" s="36">
        <v>38</v>
      </c>
      <c r="B42" s="16"/>
      <c r="C42" s="17"/>
      <c r="D42" s="25"/>
      <c r="E42" s="236"/>
      <c r="F42" s="237"/>
      <c r="G42" s="18"/>
      <c r="H42" s="17"/>
      <c r="I42" s="17"/>
      <c r="J42" s="17"/>
    </row>
    <row r="43" spans="1:10" ht="60" customHeight="1" x14ac:dyDescent="0.25">
      <c r="A43" s="36">
        <v>39</v>
      </c>
      <c r="B43" s="16"/>
      <c r="C43" s="17"/>
      <c r="D43" s="25"/>
      <c r="E43" s="236"/>
      <c r="F43" s="237"/>
      <c r="G43" s="18"/>
      <c r="H43" s="17"/>
      <c r="I43" s="17"/>
      <c r="J43" s="17"/>
    </row>
    <row r="44" spans="1:10" ht="60" customHeight="1" x14ac:dyDescent="0.25">
      <c r="A44" s="36">
        <v>40</v>
      </c>
      <c r="B44" s="16"/>
      <c r="C44" s="17"/>
      <c r="D44" s="25"/>
      <c r="E44" s="236"/>
      <c r="F44" s="237"/>
      <c r="G44" s="18"/>
      <c r="H44" s="17"/>
      <c r="I44" s="17"/>
      <c r="J44" s="17"/>
    </row>
    <row r="45" spans="1:10" ht="60" customHeight="1" x14ac:dyDescent="0.25">
      <c r="A45" s="36">
        <v>41</v>
      </c>
      <c r="B45" s="16"/>
      <c r="C45" s="17"/>
      <c r="D45" s="25"/>
      <c r="E45" s="236"/>
      <c r="F45" s="237"/>
      <c r="G45" s="18"/>
      <c r="H45" s="17"/>
      <c r="I45" s="17"/>
      <c r="J45" s="17"/>
    </row>
    <row r="46" spans="1:10" ht="60" customHeight="1" x14ac:dyDescent="0.25">
      <c r="A46" s="36">
        <v>42</v>
      </c>
      <c r="B46" s="16"/>
      <c r="C46" s="17"/>
      <c r="D46" s="25"/>
      <c r="E46" s="236"/>
      <c r="F46" s="237"/>
      <c r="G46" s="18"/>
      <c r="H46" s="17"/>
      <c r="I46" s="17"/>
      <c r="J46" s="17"/>
    </row>
    <row r="47" spans="1:10" ht="60" customHeight="1" x14ac:dyDescent="0.25">
      <c r="A47" s="36">
        <v>43</v>
      </c>
      <c r="B47" s="16"/>
      <c r="C47" s="17"/>
      <c r="D47" s="25"/>
      <c r="E47" s="236"/>
      <c r="F47" s="237"/>
      <c r="G47" s="18"/>
      <c r="H47" s="17"/>
      <c r="I47" s="17"/>
      <c r="J47" s="17"/>
    </row>
    <row r="48" spans="1:10" ht="60" customHeight="1" x14ac:dyDescent="0.25">
      <c r="A48" s="36">
        <v>44</v>
      </c>
      <c r="B48" s="16"/>
      <c r="C48" s="17"/>
      <c r="D48" s="25"/>
      <c r="E48" s="236"/>
      <c r="F48" s="237"/>
      <c r="G48" s="18"/>
      <c r="H48" s="17"/>
      <c r="I48" s="17"/>
      <c r="J48" s="17"/>
    </row>
    <row r="49" spans="1:10" ht="60" customHeight="1" x14ac:dyDescent="0.25">
      <c r="A49" s="36">
        <v>45</v>
      </c>
      <c r="B49" s="16"/>
      <c r="C49" s="17"/>
      <c r="D49" s="25"/>
      <c r="E49" s="236"/>
      <c r="F49" s="237"/>
      <c r="G49" s="18"/>
      <c r="H49" s="17"/>
      <c r="I49" s="17"/>
      <c r="J49" s="17"/>
    </row>
    <row r="50" spans="1:10" ht="60" customHeight="1" x14ac:dyDescent="0.25">
      <c r="A50" s="36">
        <v>46</v>
      </c>
      <c r="B50" s="19"/>
      <c r="C50" s="20"/>
      <c r="D50" s="25"/>
      <c r="E50" s="238"/>
      <c r="F50" s="239"/>
      <c r="G50" s="21"/>
      <c r="H50" s="17"/>
      <c r="I50" s="20"/>
      <c r="J50" s="20"/>
    </row>
    <row r="51" spans="1:10" ht="60" customHeight="1" x14ac:dyDescent="0.25">
      <c r="A51" s="36">
        <v>47</v>
      </c>
      <c r="B51" s="22"/>
      <c r="C51" s="22"/>
      <c r="D51" s="25"/>
      <c r="E51" s="240"/>
      <c r="F51" s="241"/>
      <c r="G51" s="22"/>
      <c r="H51" s="17"/>
      <c r="I51" s="22"/>
      <c r="J51" s="22"/>
    </row>
    <row r="52" spans="1:10" ht="60" customHeight="1" x14ac:dyDescent="0.25">
      <c r="A52" s="36">
        <v>48</v>
      </c>
      <c r="B52" s="22"/>
      <c r="C52" s="22"/>
      <c r="D52" s="25"/>
      <c r="E52" s="240"/>
      <c r="F52" s="241"/>
      <c r="G52" s="22"/>
      <c r="H52" s="17"/>
      <c r="I52" s="22"/>
      <c r="J52" s="22"/>
    </row>
    <row r="53" spans="1:10" ht="60" customHeight="1" x14ac:dyDescent="0.25">
      <c r="A53" s="36">
        <v>49</v>
      </c>
      <c r="B53" s="22"/>
      <c r="C53" s="22"/>
      <c r="D53" s="25"/>
      <c r="E53" s="240"/>
      <c r="F53" s="241"/>
      <c r="G53" s="22"/>
      <c r="H53" s="17"/>
      <c r="I53" s="22"/>
      <c r="J53" s="22"/>
    </row>
    <row r="54" spans="1:10" ht="60" customHeight="1" x14ac:dyDescent="0.25">
      <c r="A54" s="36">
        <v>50</v>
      </c>
      <c r="B54" s="22"/>
      <c r="C54" s="22"/>
      <c r="D54" s="25"/>
      <c r="E54" s="240"/>
      <c r="F54" s="241"/>
      <c r="G54" s="22"/>
      <c r="H54" s="17"/>
      <c r="I54" s="22"/>
      <c r="J54" s="22"/>
    </row>
    <row r="55" spans="1:10" ht="15" customHeight="1" x14ac:dyDescent="0.25"/>
    <row r="56" spans="1:10" ht="15" customHeight="1" x14ac:dyDescent="0.25"/>
    <row r="57" spans="1:10" ht="15" customHeight="1" x14ac:dyDescent="0.25"/>
    <row r="58" spans="1:10" ht="15" customHeight="1" x14ac:dyDescent="0.25"/>
    <row r="59" spans="1:10" ht="15" customHeight="1" x14ac:dyDescent="0.25"/>
    <row r="60" spans="1:10" ht="15" customHeight="1" x14ac:dyDescent="0.25"/>
    <row r="61" spans="1:10" ht="15" customHeight="1" x14ac:dyDescent="0.25"/>
    <row r="62" spans="1:10" ht="15" customHeight="1" x14ac:dyDescent="0.25"/>
    <row r="63" spans="1:10" ht="15" customHeight="1" x14ac:dyDescent="0.25"/>
    <row r="64" spans="1:10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</sheetData>
  <sheetProtection formatCells="0" formatColumns="0" formatRows="0" insertHyperlinks="0" sort="0" autoFilter="0" pivotTables="0"/>
  <mergeCells count="57">
    <mergeCell ref="E50:F50"/>
    <mergeCell ref="E51:F51"/>
    <mergeCell ref="E52:F52"/>
    <mergeCell ref="E53:F53"/>
    <mergeCell ref="E54:F54"/>
    <mergeCell ref="E45:F45"/>
    <mergeCell ref="E46:F46"/>
    <mergeCell ref="E47:F47"/>
    <mergeCell ref="E48:F48"/>
    <mergeCell ref="E49:F49"/>
    <mergeCell ref="E40:F40"/>
    <mergeCell ref="E41:F41"/>
    <mergeCell ref="E42:F42"/>
    <mergeCell ref="E43:F43"/>
    <mergeCell ref="E44:F44"/>
    <mergeCell ref="E35:F35"/>
    <mergeCell ref="E36:F36"/>
    <mergeCell ref="E37:F37"/>
    <mergeCell ref="E38:F38"/>
    <mergeCell ref="E39:F39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5:F5"/>
    <mergeCell ref="E6:F6"/>
    <mergeCell ref="E7:F7"/>
    <mergeCell ref="E8:F8"/>
    <mergeCell ref="E9:F9"/>
    <mergeCell ref="A3:A4"/>
    <mergeCell ref="B3:B4"/>
    <mergeCell ref="C3:J3"/>
    <mergeCell ref="C1:J1"/>
    <mergeCell ref="E4:F4"/>
    <mergeCell ref="A1:B1"/>
    <mergeCell ref="A2:J2"/>
  </mergeCells>
  <dataValidations xWindow="442" yWindow="263" count="1">
    <dataValidation type="whole" operator="greaterThanOrEqual" allowBlank="1" showInputMessage="1" showErrorMessage="1" prompt="Digite número entero" sqref="H5:H54" xr:uid="{AB23470A-33BA-4386-8D11-D59BE9C46E1C}">
      <formula1>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442" yWindow="263" count="1">
        <x14:dataValidation type="date" allowBlank="1" showInputMessage="1" showErrorMessage="1" prompt="Digitar fecha del encuentro pedagógico, en formato día, mes y año." xr:uid="{7936983C-7597-4A1A-9DE1-DFE1C37A2FB7}">
          <x14:formula1>
            <xm:f>'Lista desplegable'!F11</xm:f>
          </x14:formula1>
          <x14:formula2>
            <xm:f>'Lista desplegable'!F12</xm:f>
          </x14:formula2>
          <xm:sqref>D13:D54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CB12-B464-49D6-A574-6346B37A4D2C}">
  <sheetPr codeName="Hoja1"/>
  <dimension ref="A1:H113"/>
  <sheetViews>
    <sheetView topLeftCell="A7" zoomScale="66" zoomScaleNormal="66" workbookViewId="0">
      <selection activeCell="D18" sqref="D18"/>
    </sheetView>
  </sheetViews>
  <sheetFormatPr baseColWidth="10" defaultColWidth="12.625" defaultRowHeight="18.75" x14ac:dyDescent="0.3"/>
  <cols>
    <col min="1" max="1" width="4.375" style="23" customWidth="1"/>
    <col min="2" max="2" width="24.625" style="23" customWidth="1"/>
    <col min="3" max="3" width="38.625" style="23" customWidth="1"/>
    <col min="4" max="4" width="39" style="26" bestFit="1" customWidth="1"/>
    <col min="5" max="5" width="4.625" style="23" customWidth="1"/>
    <col min="6" max="6" width="44" style="23" customWidth="1"/>
    <col min="7" max="7" width="42.875" style="23" customWidth="1"/>
    <col min="8" max="8" width="35.125" style="23" customWidth="1"/>
    <col min="9" max="16384" width="12.625" style="23"/>
  </cols>
  <sheetData>
    <row r="1" spans="1:8" ht="83.25" customHeight="1" x14ac:dyDescent="0.3">
      <c r="A1" s="248"/>
      <c r="B1" s="249"/>
      <c r="C1" s="211" t="s">
        <v>218</v>
      </c>
      <c r="D1" s="211"/>
      <c r="E1" s="211"/>
      <c r="F1" s="211"/>
      <c r="G1" s="211"/>
      <c r="H1" s="212"/>
    </row>
    <row r="2" spans="1:8" ht="4.5" customHeight="1" x14ac:dyDescent="0.3">
      <c r="A2" s="250"/>
      <c r="B2" s="250"/>
      <c r="C2" s="250"/>
      <c r="D2" s="250"/>
      <c r="E2" s="250"/>
      <c r="F2" s="250"/>
      <c r="G2" s="250"/>
      <c r="H2" s="250"/>
    </row>
    <row r="3" spans="1:8" ht="15" customHeight="1" x14ac:dyDescent="0.3">
      <c r="A3" s="243" t="s">
        <v>219</v>
      </c>
      <c r="B3" s="244"/>
      <c r="C3" s="244"/>
      <c r="D3" s="244"/>
      <c r="E3" s="244"/>
      <c r="F3" s="244"/>
      <c r="G3" s="244"/>
      <c r="H3" s="245"/>
    </row>
    <row r="4" spans="1:8" x14ac:dyDescent="0.3">
      <c r="A4" s="37" t="s">
        <v>220</v>
      </c>
      <c r="B4" s="38" t="s">
        <v>221</v>
      </c>
      <c r="C4" s="38" t="s">
        <v>222</v>
      </c>
      <c r="D4" s="39" t="s">
        <v>223</v>
      </c>
      <c r="E4" s="37" t="s">
        <v>220</v>
      </c>
      <c r="F4" s="38" t="s">
        <v>221</v>
      </c>
      <c r="G4" s="38" t="s">
        <v>222</v>
      </c>
      <c r="H4" s="39" t="s">
        <v>223</v>
      </c>
    </row>
    <row r="5" spans="1:8" ht="15" customHeight="1" x14ac:dyDescent="0.3">
      <c r="A5" s="40">
        <v>1</v>
      </c>
      <c r="B5" s="47"/>
      <c r="C5" s="47"/>
      <c r="D5" s="47"/>
      <c r="E5" s="40">
        <v>7</v>
      </c>
      <c r="F5" s="47"/>
      <c r="G5" s="47"/>
      <c r="H5" s="47"/>
    </row>
    <row r="6" spans="1:8" ht="15" customHeight="1" x14ac:dyDescent="0.3">
      <c r="A6" s="41">
        <v>2</v>
      </c>
      <c r="B6" s="48"/>
      <c r="C6" s="48"/>
      <c r="D6" s="48"/>
      <c r="E6" s="41">
        <v>8</v>
      </c>
      <c r="F6" s="48"/>
      <c r="G6" s="48"/>
      <c r="H6" s="48"/>
    </row>
    <row r="7" spans="1:8" ht="15" customHeight="1" x14ac:dyDescent="0.3">
      <c r="A7" s="40">
        <v>3</v>
      </c>
      <c r="B7" s="47"/>
      <c r="C7" s="47"/>
      <c r="D7" s="47"/>
      <c r="E7" s="40">
        <v>9</v>
      </c>
      <c r="F7" s="47"/>
      <c r="G7" s="47"/>
      <c r="H7" s="47"/>
    </row>
    <row r="8" spans="1:8" ht="15" customHeight="1" x14ac:dyDescent="0.3">
      <c r="A8" s="41">
        <v>4</v>
      </c>
      <c r="B8" s="48"/>
      <c r="C8" s="48"/>
      <c r="D8" s="48"/>
      <c r="E8" s="41">
        <v>10</v>
      </c>
      <c r="F8" s="48"/>
      <c r="G8" s="48"/>
      <c r="H8" s="48"/>
    </row>
    <row r="9" spans="1:8" ht="15" customHeight="1" x14ac:dyDescent="0.3">
      <c r="A9" s="40">
        <v>5</v>
      </c>
      <c r="B9" s="47"/>
      <c r="C9" s="47"/>
      <c r="D9" s="47"/>
      <c r="E9" s="40">
        <v>11</v>
      </c>
      <c r="F9" s="47"/>
      <c r="G9" s="47"/>
      <c r="H9" s="47"/>
    </row>
    <row r="10" spans="1:8" ht="15" customHeight="1" x14ac:dyDescent="0.3">
      <c r="A10" s="41">
        <v>6</v>
      </c>
      <c r="B10" s="48"/>
      <c r="C10" s="48"/>
      <c r="D10" s="48"/>
      <c r="E10" s="41">
        <v>12</v>
      </c>
      <c r="F10" s="48"/>
      <c r="G10" s="48"/>
      <c r="H10" s="48"/>
    </row>
    <row r="11" spans="1:8" ht="5.25" customHeight="1" x14ac:dyDescent="0.3">
      <c r="A11" s="254"/>
      <c r="B11" s="254"/>
      <c r="C11" s="254"/>
      <c r="D11" s="254"/>
      <c r="E11" s="254"/>
      <c r="F11" s="254"/>
      <c r="G11" s="254"/>
      <c r="H11" s="254"/>
    </row>
    <row r="12" spans="1:8" ht="15" customHeight="1" x14ac:dyDescent="0.3">
      <c r="A12" s="246" t="s">
        <v>224</v>
      </c>
      <c r="B12" s="246"/>
      <c r="C12" s="246"/>
      <c r="D12" s="246"/>
      <c r="E12" s="246"/>
      <c r="F12" s="246"/>
      <c r="G12" s="246"/>
      <c r="H12" s="246"/>
    </row>
    <row r="13" spans="1:8" ht="47.25" x14ac:dyDescent="0.3">
      <c r="A13" s="42" t="s">
        <v>220</v>
      </c>
      <c r="B13" s="63" t="s">
        <v>225</v>
      </c>
      <c r="C13" s="38" t="s">
        <v>214</v>
      </c>
      <c r="D13" s="38" t="s">
        <v>226</v>
      </c>
      <c r="E13" s="247" t="s">
        <v>227</v>
      </c>
      <c r="F13" s="247"/>
      <c r="G13" s="43" t="s">
        <v>216</v>
      </c>
      <c r="H13" s="44" t="s">
        <v>217</v>
      </c>
    </row>
    <row r="14" spans="1:8" ht="67.5" customHeight="1" x14ac:dyDescent="0.3">
      <c r="A14" s="65">
        <v>1</v>
      </c>
      <c r="B14" s="27">
        <v>45734</v>
      </c>
      <c r="C14" s="139" t="s">
        <v>430</v>
      </c>
      <c r="D14" s="49" t="s">
        <v>7</v>
      </c>
      <c r="E14" s="251" t="s">
        <v>431</v>
      </c>
      <c r="F14" s="251"/>
      <c r="G14" s="140" t="s">
        <v>432</v>
      </c>
      <c r="H14" s="141" t="s">
        <v>433</v>
      </c>
    </row>
    <row r="15" spans="1:8" ht="87.75" customHeight="1" x14ac:dyDescent="0.3">
      <c r="A15" s="45">
        <v>2</v>
      </c>
      <c r="B15" s="25">
        <v>45750</v>
      </c>
      <c r="C15" s="142" t="s">
        <v>434</v>
      </c>
      <c r="D15" s="143" t="s">
        <v>8</v>
      </c>
      <c r="E15" s="251" t="s">
        <v>435</v>
      </c>
      <c r="F15" s="251"/>
      <c r="G15" s="140" t="s">
        <v>436</v>
      </c>
      <c r="H15" s="144" t="s">
        <v>437</v>
      </c>
    </row>
    <row r="16" spans="1:8" ht="74.25" customHeight="1" x14ac:dyDescent="0.3">
      <c r="A16" s="46">
        <v>3</v>
      </c>
      <c r="B16" s="25">
        <v>45744</v>
      </c>
      <c r="C16" s="142" t="s">
        <v>438</v>
      </c>
      <c r="D16" s="50" t="s">
        <v>10</v>
      </c>
      <c r="E16" s="251" t="s">
        <v>439</v>
      </c>
      <c r="F16" s="251"/>
      <c r="G16" s="140" t="s">
        <v>440</v>
      </c>
      <c r="H16" s="144" t="s">
        <v>441</v>
      </c>
    </row>
    <row r="17" spans="1:8" ht="101.25" customHeight="1" x14ac:dyDescent="0.3">
      <c r="A17" s="46">
        <v>4</v>
      </c>
      <c r="B17" s="145">
        <v>45756</v>
      </c>
      <c r="C17" s="142" t="s">
        <v>442</v>
      </c>
      <c r="D17" s="50" t="s">
        <v>9</v>
      </c>
      <c r="E17" s="251" t="s">
        <v>443</v>
      </c>
      <c r="F17" s="251"/>
      <c r="G17" s="146" t="s">
        <v>444</v>
      </c>
      <c r="H17" s="147" t="s">
        <v>445</v>
      </c>
    </row>
    <row r="18" spans="1:8" ht="129" customHeight="1" x14ac:dyDescent="0.3">
      <c r="A18" s="46">
        <v>5</v>
      </c>
      <c r="B18" s="25">
        <v>45806</v>
      </c>
      <c r="C18" s="148" t="s">
        <v>446</v>
      </c>
      <c r="D18" s="50" t="s">
        <v>9</v>
      </c>
      <c r="E18" s="252" t="s">
        <v>447</v>
      </c>
      <c r="F18" s="253"/>
      <c r="G18" s="129" t="s">
        <v>448</v>
      </c>
      <c r="H18" s="129" t="s">
        <v>449</v>
      </c>
    </row>
    <row r="19" spans="1:8" ht="30" customHeight="1" x14ac:dyDescent="0.3">
      <c r="A19" s="46">
        <v>6</v>
      </c>
      <c r="B19" s="25"/>
      <c r="C19" s="17"/>
      <c r="D19" s="50"/>
      <c r="E19" s="242"/>
      <c r="F19" s="242"/>
      <c r="G19" s="22"/>
      <c r="H19" s="51"/>
    </row>
    <row r="20" spans="1:8" ht="30" customHeight="1" x14ac:dyDescent="0.3">
      <c r="A20" s="46">
        <v>7</v>
      </c>
      <c r="B20" s="25"/>
      <c r="C20" s="17"/>
      <c r="D20" s="50"/>
      <c r="E20" s="242"/>
      <c r="F20" s="242"/>
      <c r="G20" s="22"/>
      <c r="H20" s="52"/>
    </row>
    <row r="21" spans="1:8" ht="30" customHeight="1" x14ac:dyDescent="0.3">
      <c r="A21" s="46">
        <v>8</v>
      </c>
      <c r="B21" s="25"/>
      <c r="C21" s="17"/>
      <c r="D21" s="50"/>
      <c r="E21" s="242"/>
      <c r="F21" s="242"/>
      <c r="G21" s="22"/>
      <c r="H21" s="52"/>
    </row>
    <row r="22" spans="1:8" ht="30" customHeight="1" x14ac:dyDescent="0.3">
      <c r="A22" s="46">
        <v>9</v>
      </c>
      <c r="B22" s="25"/>
      <c r="C22" s="17"/>
      <c r="D22" s="50"/>
      <c r="E22" s="242"/>
      <c r="F22" s="242"/>
      <c r="G22" s="22"/>
      <c r="H22" s="52"/>
    </row>
    <row r="23" spans="1:8" ht="30" customHeight="1" x14ac:dyDescent="0.3">
      <c r="A23" s="46">
        <v>10</v>
      </c>
      <c r="B23" s="25"/>
      <c r="C23" s="17"/>
      <c r="D23" s="50"/>
      <c r="E23" s="242"/>
      <c r="F23" s="242"/>
      <c r="G23" s="22"/>
      <c r="H23" s="52"/>
    </row>
    <row r="24" spans="1:8" ht="30" customHeight="1" x14ac:dyDescent="0.3">
      <c r="A24" s="46">
        <v>11</v>
      </c>
      <c r="B24" s="25"/>
      <c r="C24" s="17"/>
      <c r="D24" s="50"/>
      <c r="E24" s="242"/>
      <c r="F24" s="242"/>
      <c r="G24" s="22"/>
      <c r="H24" s="52"/>
    </row>
    <row r="25" spans="1:8" ht="30" customHeight="1" x14ac:dyDescent="0.3">
      <c r="A25" s="46">
        <v>12</v>
      </c>
      <c r="B25" s="25"/>
      <c r="C25" s="17"/>
      <c r="D25" s="50"/>
      <c r="E25" s="242"/>
      <c r="F25" s="242"/>
      <c r="G25" s="22"/>
      <c r="H25" s="52"/>
    </row>
    <row r="26" spans="1:8" ht="30" customHeight="1" x14ac:dyDescent="0.3">
      <c r="A26" s="46">
        <v>13</v>
      </c>
      <c r="B26" s="25"/>
      <c r="C26" s="17"/>
      <c r="D26" s="50"/>
      <c r="E26" s="242"/>
      <c r="F26" s="242"/>
      <c r="G26" s="22"/>
      <c r="H26" s="52"/>
    </row>
    <row r="27" spans="1:8" ht="30" customHeight="1" x14ac:dyDescent="0.3">
      <c r="A27" s="46">
        <v>14</v>
      </c>
      <c r="B27" s="25"/>
      <c r="C27" s="17"/>
      <c r="D27" s="50"/>
      <c r="E27" s="242"/>
      <c r="F27" s="242"/>
      <c r="G27" s="22"/>
      <c r="H27" s="52"/>
    </row>
    <row r="28" spans="1:8" ht="30" customHeight="1" x14ac:dyDescent="0.3">
      <c r="A28" s="46">
        <v>15</v>
      </c>
      <c r="B28" s="25"/>
      <c r="C28" s="17"/>
      <c r="D28" s="50"/>
      <c r="E28" s="242"/>
      <c r="F28" s="242"/>
      <c r="G28" s="22"/>
      <c r="H28" s="52"/>
    </row>
    <row r="29" spans="1:8" ht="30" customHeight="1" x14ac:dyDescent="0.3">
      <c r="A29" s="46">
        <v>16</v>
      </c>
      <c r="B29" s="25"/>
      <c r="C29" s="17"/>
      <c r="D29" s="50"/>
      <c r="E29" s="242"/>
      <c r="F29" s="242"/>
      <c r="G29" s="22"/>
      <c r="H29" s="52"/>
    </row>
    <row r="30" spans="1:8" ht="30" customHeight="1" x14ac:dyDescent="0.3">
      <c r="A30" s="46">
        <v>17</v>
      </c>
      <c r="B30" s="25"/>
      <c r="C30" s="17"/>
      <c r="D30" s="50"/>
      <c r="E30" s="242"/>
      <c r="F30" s="242"/>
      <c r="G30" s="22"/>
      <c r="H30" s="52"/>
    </row>
    <row r="31" spans="1:8" ht="30" customHeight="1" x14ac:dyDescent="0.3">
      <c r="A31" s="46">
        <v>18</v>
      </c>
      <c r="B31" s="25"/>
      <c r="C31" s="17"/>
      <c r="D31" s="50"/>
      <c r="E31" s="242"/>
      <c r="F31" s="242"/>
      <c r="G31" s="22"/>
      <c r="H31" s="52"/>
    </row>
    <row r="32" spans="1:8" ht="30" customHeight="1" x14ac:dyDescent="0.3">
      <c r="A32" s="46">
        <v>19</v>
      </c>
      <c r="B32" s="25"/>
      <c r="C32" s="17"/>
      <c r="D32" s="50"/>
      <c r="E32" s="242"/>
      <c r="F32" s="242"/>
      <c r="G32" s="22"/>
      <c r="H32" s="52"/>
    </row>
    <row r="33" spans="1:8" ht="30" customHeight="1" x14ac:dyDescent="0.3">
      <c r="A33" s="46">
        <v>20</v>
      </c>
      <c r="B33" s="25"/>
      <c r="C33" s="17"/>
      <c r="D33" s="50"/>
      <c r="E33" s="242"/>
      <c r="F33" s="242"/>
      <c r="G33" s="22"/>
      <c r="H33" s="52"/>
    </row>
    <row r="34" spans="1:8" ht="30" customHeight="1" x14ac:dyDescent="0.3">
      <c r="A34" s="46">
        <v>21</v>
      </c>
      <c r="B34" s="25"/>
      <c r="C34" s="17"/>
      <c r="D34" s="50"/>
      <c r="E34" s="242"/>
      <c r="F34" s="242"/>
      <c r="G34" s="22"/>
      <c r="H34" s="52"/>
    </row>
    <row r="35" spans="1:8" ht="30" customHeight="1" x14ac:dyDescent="0.3">
      <c r="A35" s="46">
        <v>22</v>
      </c>
      <c r="B35" s="25"/>
      <c r="C35" s="17"/>
      <c r="D35" s="50"/>
      <c r="E35" s="242"/>
      <c r="F35" s="242"/>
      <c r="G35" s="22"/>
      <c r="H35" s="52"/>
    </row>
    <row r="36" spans="1:8" ht="30" customHeight="1" x14ac:dyDescent="0.3">
      <c r="A36" s="46">
        <v>23</v>
      </c>
      <c r="B36" s="25"/>
      <c r="C36" s="17"/>
      <c r="D36" s="50"/>
      <c r="E36" s="242"/>
      <c r="F36" s="242"/>
      <c r="G36" s="22"/>
      <c r="H36" s="52"/>
    </row>
    <row r="37" spans="1:8" ht="30" customHeight="1" x14ac:dyDescent="0.3">
      <c r="A37" s="46">
        <v>24</v>
      </c>
      <c r="B37" s="25"/>
      <c r="C37" s="17"/>
      <c r="D37" s="50"/>
      <c r="E37" s="242"/>
      <c r="F37" s="242"/>
      <c r="G37" s="22"/>
      <c r="H37" s="52"/>
    </row>
    <row r="38" spans="1:8" ht="30" customHeight="1" x14ac:dyDescent="0.3">
      <c r="A38" s="46">
        <v>25</v>
      </c>
      <c r="B38" s="25"/>
      <c r="C38" s="17"/>
      <c r="D38" s="50"/>
      <c r="E38" s="242"/>
      <c r="F38" s="242"/>
      <c r="G38" s="22"/>
      <c r="H38" s="52"/>
    </row>
    <row r="39" spans="1:8" ht="30" customHeight="1" x14ac:dyDescent="0.3">
      <c r="A39" s="46">
        <v>26</v>
      </c>
      <c r="B39" s="25"/>
      <c r="C39" s="17"/>
      <c r="D39" s="50"/>
      <c r="E39" s="242"/>
      <c r="F39" s="242"/>
      <c r="G39" s="22"/>
      <c r="H39" s="52"/>
    </row>
    <row r="40" spans="1:8" ht="30" customHeight="1" x14ac:dyDescent="0.3">
      <c r="A40" s="46">
        <v>27</v>
      </c>
      <c r="B40" s="25"/>
      <c r="C40" s="17"/>
      <c r="D40" s="50"/>
      <c r="E40" s="242"/>
      <c r="F40" s="242"/>
      <c r="G40" s="22"/>
      <c r="H40" s="52"/>
    </row>
    <row r="41" spans="1:8" ht="30" customHeight="1" x14ac:dyDescent="0.3">
      <c r="A41" s="46">
        <v>28</v>
      </c>
      <c r="B41" s="25"/>
      <c r="C41" s="17"/>
      <c r="D41" s="50"/>
      <c r="E41" s="242"/>
      <c r="F41" s="242"/>
      <c r="G41" s="22"/>
      <c r="H41" s="52"/>
    </row>
    <row r="42" spans="1:8" ht="30" customHeight="1" x14ac:dyDescent="0.3">
      <c r="A42" s="46">
        <v>29</v>
      </c>
      <c r="B42" s="25"/>
      <c r="C42" s="17"/>
      <c r="D42" s="50"/>
      <c r="E42" s="242"/>
      <c r="F42" s="242"/>
      <c r="G42" s="22"/>
      <c r="H42" s="52"/>
    </row>
    <row r="43" spans="1:8" ht="30" customHeight="1" x14ac:dyDescent="0.3">
      <c r="A43" s="46">
        <v>30</v>
      </c>
      <c r="B43" s="25"/>
      <c r="C43" s="17"/>
      <c r="D43" s="50"/>
      <c r="E43" s="242"/>
      <c r="F43" s="242"/>
      <c r="G43" s="22"/>
      <c r="H43" s="52"/>
    </row>
    <row r="44" spans="1:8" ht="30" customHeight="1" x14ac:dyDescent="0.3">
      <c r="A44" s="46">
        <v>31</v>
      </c>
      <c r="B44" s="25"/>
      <c r="C44" s="17"/>
      <c r="D44" s="50"/>
      <c r="E44" s="242"/>
      <c r="F44" s="242"/>
      <c r="G44" s="22"/>
      <c r="H44" s="52"/>
    </row>
    <row r="45" spans="1:8" ht="30" customHeight="1" x14ac:dyDescent="0.3">
      <c r="A45" s="46">
        <v>32</v>
      </c>
      <c r="B45" s="25"/>
      <c r="C45" s="17"/>
      <c r="D45" s="50"/>
      <c r="E45" s="242"/>
      <c r="F45" s="242"/>
      <c r="G45" s="22"/>
      <c r="H45" s="52"/>
    </row>
    <row r="46" spans="1:8" ht="30" customHeight="1" x14ac:dyDescent="0.3">
      <c r="A46" s="46">
        <v>33</v>
      </c>
      <c r="B46" s="25"/>
      <c r="C46" s="17"/>
      <c r="D46" s="50"/>
      <c r="E46" s="242"/>
      <c r="F46" s="242"/>
      <c r="G46" s="22"/>
      <c r="H46" s="52"/>
    </row>
    <row r="47" spans="1:8" ht="30" customHeight="1" x14ac:dyDescent="0.3">
      <c r="A47" s="46">
        <v>34</v>
      </c>
      <c r="B47" s="25"/>
      <c r="C47" s="17"/>
      <c r="D47" s="50"/>
      <c r="E47" s="242"/>
      <c r="F47" s="242"/>
      <c r="G47" s="22"/>
      <c r="H47" s="52"/>
    </row>
    <row r="48" spans="1:8" ht="30" customHeight="1" x14ac:dyDescent="0.3">
      <c r="A48" s="46">
        <v>35</v>
      </c>
      <c r="B48" s="25"/>
      <c r="C48" s="17"/>
      <c r="D48" s="50"/>
      <c r="E48" s="242"/>
      <c r="F48" s="242"/>
      <c r="G48" s="22"/>
      <c r="H48" s="52"/>
    </row>
    <row r="49" spans="1:8" ht="30" customHeight="1" x14ac:dyDescent="0.3">
      <c r="A49" s="46">
        <v>36</v>
      </c>
      <c r="B49" s="25"/>
      <c r="C49" s="17"/>
      <c r="D49" s="50"/>
      <c r="E49" s="242"/>
      <c r="F49" s="242"/>
      <c r="G49" s="22"/>
      <c r="H49" s="52"/>
    </row>
    <row r="50" spans="1:8" ht="30" customHeight="1" x14ac:dyDescent="0.3">
      <c r="A50" s="46">
        <v>37</v>
      </c>
      <c r="B50" s="25"/>
      <c r="C50" s="17"/>
      <c r="D50" s="50"/>
      <c r="E50" s="242"/>
      <c r="F50" s="242"/>
      <c r="G50" s="22"/>
      <c r="H50" s="52"/>
    </row>
    <row r="51" spans="1:8" ht="30" customHeight="1" x14ac:dyDescent="0.3">
      <c r="A51" s="46">
        <v>38</v>
      </c>
      <c r="B51" s="25"/>
      <c r="C51" s="17"/>
      <c r="D51" s="50"/>
      <c r="E51" s="242"/>
      <c r="F51" s="242"/>
      <c r="G51" s="22"/>
      <c r="H51" s="52"/>
    </row>
    <row r="52" spans="1:8" ht="30" customHeight="1" x14ac:dyDescent="0.3">
      <c r="A52" s="46">
        <v>39</v>
      </c>
      <c r="B52" s="25"/>
      <c r="C52" s="17"/>
      <c r="D52" s="50"/>
      <c r="E52" s="242"/>
      <c r="F52" s="242"/>
      <c r="G52" s="22"/>
      <c r="H52" s="52"/>
    </row>
    <row r="53" spans="1:8" ht="30" customHeight="1" x14ac:dyDescent="0.3">
      <c r="A53" s="46">
        <v>40</v>
      </c>
      <c r="B53" s="25"/>
      <c r="C53" s="17"/>
      <c r="D53" s="50"/>
      <c r="E53" s="242"/>
      <c r="F53" s="242"/>
      <c r="G53" s="22"/>
      <c r="H53" s="52"/>
    </row>
    <row r="54" spans="1:8" ht="30" customHeight="1" x14ac:dyDescent="0.3">
      <c r="A54" s="46">
        <v>41</v>
      </c>
      <c r="B54" s="25"/>
      <c r="C54" s="17"/>
      <c r="D54" s="50"/>
      <c r="E54" s="242"/>
      <c r="F54" s="242"/>
      <c r="G54" s="22"/>
      <c r="H54" s="52"/>
    </row>
    <row r="55" spans="1:8" ht="30" customHeight="1" x14ac:dyDescent="0.3">
      <c r="A55" s="46">
        <v>42</v>
      </c>
      <c r="B55" s="25"/>
      <c r="C55" s="17"/>
      <c r="D55" s="50"/>
      <c r="E55" s="242"/>
      <c r="F55" s="242"/>
      <c r="G55" s="22"/>
      <c r="H55" s="52"/>
    </row>
    <row r="56" spans="1:8" ht="30" customHeight="1" x14ac:dyDescent="0.3">
      <c r="A56" s="46">
        <v>43</v>
      </c>
      <c r="B56" s="25"/>
      <c r="C56" s="17"/>
      <c r="D56" s="50"/>
      <c r="E56" s="242"/>
      <c r="F56" s="242"/>
      <c r="G56" s="22"/>
      <c r="H56" s="52"/>
    </row>
    <row r="57" spans="1:8" ht="30" customHeight="1" x14ac:dyDescent="0.3">
      <c r="A57" s="46">
        <v>44</v>
      </c>
      <c r="B57" s="25"/>
      <c r="C57" s="17"/>
      <c r="D57" s="50"/>
      <c r="E57" s="242"/>
      <c r="F57" s="242"/>
      <c r="G57" s="22"/>
      <c r="H57" s="52"/>
    </row>
    <row r="58" spans="1:8" ht="30" customHeight="1" x14ac:dyDescent="0.3">
      <c r="A58" s="46">
        <v>45</v>
      </c>
      <c r="B58" s="25"/>
      <c r="C58" s="17"/>
      <c r="D58" s="50"/>
      <c r="E58" s="242"/>
      <c r="F58" s="242"/>
      <c r="G58" s="22"/>
      <c r="H58" s="52"/>
    </row>
    <row r="59" spans="1:8" ht="30" customHeight="1" x14ac:dyDescent="0.3">
      <c r="A59" s="46">
        <v>46</v>
      </c>
      <c r="B59" s="25"/>
      <c r="C59" s="17"/>
      <c r="D59" s="50"/>
      <c r="E59" s="242"/>
      <c r="F59" s="242"/>
      <c r="G59" s="22"/>
      <c r="H59" s="52"/>
    </row>
    <row r="60" spans="1:8" ht="30" customHeight="1" x14ac:dyDescent="0.3">
      <c r="A60" s="46">
        <v>47</v>
      </c>
      <c r="B60" s="25"/>
      <c r="C60" s="17"/>
      <c r="D60" s="50"/>
      <c r="E60" s="242"/>
      <c r="F60" s="242"/>
      <c r="G60" s="22"/>
      <c r="H60" s="52"/>
    </row>
    <row r="61" spans="1:8" ht="30" customHeight="1" x14ac:dyDescent="0.3">
      <c r="A61" s="46">
        <v>48</v>
      </c>
      <c r="B61" s="25"/>
      <c r="C61" s="17"/>
      <c r="D61" s="50"/>
      <c r="E61" s="242"/>
      <c r="F61" s="242"/>
      <c r="G61" s="22"/>
      <c r="H61" s="52"/>
    </row>
    <row r="62" spans="1:8" ht="30" customHeight="1" x14ac:dyDescent="0.3">
      <c r="A62" s="46">
        <v>49</v>
      </c>
      <c r="B62" s="25"/>
      <c r="C62" s="17"/>
      <c r="D62" s="50"/>
      <c r="E62" s="242"/>
      <c r="F62" s="242"/>
      <c r="G62" s="22"/>
      <c r="H62" s="52"/>
    </row>
    <row r="63" spans="1:8" ht="30" customHeight="1" x14ac:dyDescent="0.3">
      <c r="A63" s="46">
        <v>50</v>
      </c>
      <c r="B63" s="25"/>
      <c r="C63" s="17"/>
      <c r="D63" s="50"/>
      <c r="E63" s="242"/>
      <c r="F63" s="242"/>
      <c r="G63" s="22"/>
      <c r="H63" s="52"/>
    </row>
    <row r="64" spans="1:8" ht="30" customHeight="1" x14ac:dyDescent="0.3">
      <c r="A64" s="46">
        <v>51</v>
      </c>
      <c r="B64" s="25"/>
      <c r="C64" s="17"/>
      <c r="D64" s="50"/>
      <c r="E64" s="242"/>
      <c r="F64" s="242"/>
      <c r="G64" s="22"/>
      <c r="H64" s="52"/>
    </row>
    <row r="65" spans="1:8" ht="30" customHeight="1" x14ac:dyDescent="0.3">
      <c r="A65" s="46">
        <v>52</v>
      </c>
      <c r="B65" s="25"/>
      <c r="C65" s="17"/>
      <c r="D65" s="50"/>
      <c r="E65" s="242"/>
      <c r="F65" s="242"/>
      <c r="G65" s="22"/>
      <c r="H65" s="52"/>
    </row>
    <row r="66" spans="1:8" ht="30" customHeight="1" x14ac:dyDescent="0.3">
      <c r="A66" s="46">
        <v>53</v>
      </c>
      <c r="B66" s="25"/>
      <c r="C66" s="17"/>
      <c r="D66" s="50"/>
      <c r="E66" s="242"/>
      <c r="F66" s="242"/>
      <c r="G66" s="22"/>
      <c r="H66" s="52"/>
    </row>
    <row r="67" spans="1:8" ht="30" customHeight="1" x14ac:dyDescent="0.3">
      <c r="A67" s="46">
        <v>54</v>
      </c>
      <c r="B67" s="25"/>
      <c r="C67" s="17"/>
      <c r="D67" s="50"/>
      <c r="E67" s="242"/>
      <c r="F67" s="242"/>
      <c r="G67" s="22"/>
      <c r="H67" s="52"/>
    </row>
    <row r="68" spans="1:8" ht="30" customHeight="1" x14ac:dyDescent="0.3">
      <c r="A68" s="46">
        <v>55</v>
      </c>
      <c r="B68" s="25"/>
      <c r="C68" s="17"/>
      <c r="D68" s="50"/>
      <c r="E68" s="242"/>
      <c r="F68" s="242"/>
      <c r="G68" s="22"/>
      <c r="H68" s="52"/>
    </row>
    <row r="69" spans="1:8" ht="30" customHeight="1" x14ac:dyDescent="0.3">
      <c r="A69" s="46">
        <v>56</v>
      </c>
      <c r="B69" s="25"/>
      <c r="C69" s="17"/>
      <c r="D69" s="50"/>
      <c r="E69" s="242"/>
      <c r="F69" s="242"/>
      <c r="G69" s="22"/>
      <c r="H69" s="52"/>
    </row>
    <row r="70" spans="1:8" ht="30" customHeight="1" x14ac:dyDescent="0.3">
      <c r="A70" s="46">
        <v>57</v>
      </c>
      <c r="B70" s="25"/>
      <c r="C70" s="17"/>
      <c r="D70" s="50"/>
      <c r="E70" s="242"/>
      <c r="F70" s="242"/>
      <c r="G70" s="22"/>
      <c r="H70" s="52"/>
    </row>
    <row r="71" spans="1:8" ht="30" customHeight="1" x14ac:dyDescent="0.3">
      <c r="A71" s="46">
        <v>58</v>
      </c>
      <c r="B71" s="25"/>
      <c r="C71" s="17"/>
      <c r="D71" s="50"/>
      <c r="E71" s="242"/>
      <c r="F71" s="242"/>
      <c r="G71" s="22"/>
      <c r="H71" s="52"/>
    </row>
    <row r="72" spans="1:8" ht="30" customHeight="1" x14ac:dyDescent="0.3">
      <c r="A72" s="46">
        <v>59</v>
      </c>
      <c r="B72" s="25"/>
      <c r="C72" s="17"/>
      <c r="D72" s="50"/>
      <c r="E72" s="242"/>
      <c r="F72" s="242"/>
      <c r="G72" s="22"/>
      <c r="H72" s="52"/>
    </row>
    <row r="73" spans="1:8" ht="30" customHeight="1" x14ac:dyDescent="0.3">
      <c r="A73" s="46">
        <v>60</v>
      </c>
      <c r="B73" s="25"/>
      <c r="C73" s="17"/>
      <c r="D73" s="50"/>
      <c r="E73" s="242"/>
      <c r="F73" s="242"/>
      <c r="G73" s="22"/>
      <c r="H73" s="52"/>
    </row>
    <row r="74" spans="1:8" ht="30" customHeight="1" x14ac:dyDescent="0.3">
      <c r="A74" s="46">
        <v>61</v>
      </c>
      <c r="B74" s="25"/>
      <c r="C74" s="17"/>
      <c r="D74" s="50"/>
      <c r="E74" s="242"/>
      <c r="F74" s="242"/>
      <c r="G74" s="22"/>
      <c r="H74" s="52"/>
    </row>
    <row r="75" spans="1:8" ht="30" customHeight="1" x14ac:dyDescent="0.3">
      <c r="A75" s="46">
        <v>62</v>
      </c>
      <c r="B75" s="25"/>
      <c r="C75" s="17"/>
      <c r="D75" s="50"/>
      <c r="E75" s="242"/>
      <c r="F75" s="242"/>
      <c r="G75" s="22"/>
      <c r="H75" s="52"/>
    </row>
    <row r="76" spans="1:8" ht="30" customHeight="1" x14ac:dyDescent="0.3">
      <c r="A76" s="46">
        <v>63</v>
      </c>
      <c r="B76" s="25"/>
      <c r="C76" s="17"/>
      <c r="D76" s="50"/>
      <c r="E76" s="242"/>
      <c r="F76" s="242"/>
      <c r="G76" s="22"/>
      <c r="H76" s="52"/>
    </row>
    <row r="77" spans="1:8" ht="30" customHeight="1" x14ac:dyDescent="0.3">
      <c r="A77" s="46">
        <v>64</v>
      </c>
      <c r="B77" s="25"/>
      <c r="C77" s="17"/>
      <c r="D77" s="50"/>
      <c r="E77" s="242"/>
      <c r="F77" s="242"/>
      <c r="G77" s="22"/>
      <c r="H77" s="52"/>
    </row>
    <row r="78" spans="1:8" ht="30" customHeight="1" x14ac:dyDescent="0.3">
      <c r="A78" s="46">
        <v>65</v>
      </c>
      <c r="B78" s="25"/>
      <c r="C78" s="17"/>
      <c r="D78" s="50"/>
      <c r="E78" s="242"/>
      <c r="F78" s="242"/>
      <c r="G78" s="22"/>
      <c r="H78" s="52"/>
    </row>
    <row r="79" spans="1:8" ht="30" customHeight="1" x14ac:dyDescent="0.3">
      <c r="A79" s="46">
        <v>66</v>
      </c>
      <c r="B79" s="25"/>
      <c r="C79" s="17"/>
      <c r="D79" s="50"/>
      <c r="E79" s="242"/>
      <c r="F79" s="242"/>
      <c r="G79" s="22"/>
      <c r="H79" s="52"/>
    </row>
    <row r="80" spans="1:8" ht="30" customHeight="1" x14ac:dyDescent="0.3">
      <c r="A80" s="46">
        <v>67</v>
      </c>
      <c r="B80" s="25"/>
      <c r="C80" s="17"/>
      <c r="D80" s="50"/>
      <c r="E80" s="242"/>
      <c r="F80" s="242"/>
      <c r="G80" s="22"/>
      <c r="H80" s="52"/>
    </row>
    <row r="81" spans="1:8" ht="30" customHeight="1" x14ac:dyDescent="0.3">
      <c r="A81" s="46">
        <v>68</v>
      </c>
      <c r="B81" s="25"/>
      <c r="C81" s="17"/>
      <c r="D81" s="50"/>
      <c r="E81" s="242"/>
      <c r="F81" s="242"/>
      <c r="G81" s="22"/>
      <c r="H81" s="52"/>
    </row>
    <row r="82" spans="1:8" ht="30" customHeight="1" x14ac:dyDescent="0.3">
      <c r="A82" s="46">
        <v>69</v>
      </c>
      <c r="B82" s="25"/>
      <c r="C82" s="17"/>
      <c r="D82" s="50"/>
      <c r="E82" s="242"/>
      <c r="F82" s="242"/>
      <c r="G82" s="22"/>
      <c r="H82" s="52"/>
    </row>
    <row r="83" spans="1:8" ht="30" customHeight="1" x14ac:dyDescent="0.3">
      <c r="A83" s="46">
        <v>70</v>
      </c>
      <c r="B83" s="25"/>
      <c r="C83" s="17"/>
      <c r="D83" s="50"/>
      <c r="E83" s="242"/>
      <c r="F83" s="242"/>
      <c r="G83" s="22"/>
      <c r="H83" s="52"/>
    </row>
    <row r="84" spans="1:8" ht="30" customHeight="1" x14ac:dyDescent="0.3">
      <c r="A84" s="46">
        <v>71</v>
      </c>
      <c r="B84" s="25"/>
      <c r="C84" s="17"/>
      <c r="D84" s="50"/>
      <c r="E84" s="242"/>
      <c r="F84" s="242"/>
      <c r="G84" s="22"/>
      <c r="H84" s="52"/>
    </row>
    <row r="85" spans="1:8" ht="30" customHeight="1" x14ac:dyDescent="0.3">
      <c r="A85" s="46">
        <v>72</v>
      </c>
      <c r="B85" s="25"/>
      <c r="C85" s="17"/>
      <c r="D85" s="50"/>
      <c r="E85" s="242"/>
      <c r="F85" s="242"/>
      <c r="G85" s="22"/>
      <c r="H85" s="52"/>
    </row>
    <row r="86" spans="1:8" ht="30" customHeight="1" x14ac:dyDescent="0.3">
      <c r="A86" s="46">
        <v>73</v>
      </c>
      <c r="B86" s="25"/>
      <c r="C86" s="17"/>
      <c r="D86" s="50"/>
      <c r="E86" s="242"/>
      <c r="F86" s="242"/>
      <c r="G86" s="22"/>
      <c r="H86" s="52"/>
    </row>
    <row r="87" spans="1:8" ht="30" customHeight="1" x14ac:dyDescent="0.3">
      <c r="A87" s="46">
        <v>74</v>
      </c>
      <c r="B87" s="25"/>
      <c r="C87" s="17"/>
      <c r="D87" s="50"/>
      <c r="E87" s="242"/>
      <c r="F87" s="242"/>
      <c r="G87" s="22"/>
      <c r="H87" s="52"/>
    </row>
    <row r="88" spans="1:8" ht="30" customHeight="1" x14ac:dyDescent="0.3">
      <c r="A88" s="46">
        <v>75</v>
      </c>
      <c r="B88" s="25"/>
      <c r="C88" s="17"/>
      <c r="D88" s="50"/>
      <c r="E88" s="242"/>
      <c r="F88" s="242"/>
      <c r="G88" s="22"/>
      <c r="H88" s="52"/>
    </row>
    <row r="89" spans="1:8" ht="30" customHeight="1" x14ac:dyDescent="0.3">
      <c r="A89" s="46">
        <v>76</v>
      </c>
      <c r="B89" s="25"/>
      <c r="C89" s="17"/>
      <c r="D89" s="50"/>
      <c r="E89" s="242"/>
      <c r="F89" s="242"/>
      <c r="G89" s="22"/>
      <c r="H89" s="52"/>
    </row>
    <row r="90" spans="1:8" ht="30" customHeight="1" x14ac:dyDescent="0.3">
      <c r="A90" s="46">
        <v>77</v>
      </c>
      <c r="B90" s="25"/>
      <c r="C90" s="17"/>
      <c r="D90" s="50"/>
      <c r="E90" s="242"/>
      <c r="F90" s="242"/>
      <c r="G90" s="22"/>
      <c r="H90" s="52"/>
    </row>
    <row r="91" spans="1:8" ht="30" customHeight="1" x14ac:dyDescent="0.3">
      <c r="A91" s="46">
        <v>78</v>
      </c>
      <c r="B91" s="25"/>
      <c r="C91" s="17"/>
      <c r="D91" s="50"/>
      <c r="E91" s="242"/>
      <c r="F91" s="242"/>
      <c r="G91" s="22"/>
      <c r="H91" s="52"/>
    </row>
    <row r="92" spans="1:8" ht="30" customHeight="1" x14ac:dyDescent="0.3">
      <c r="A92" s="46">
        <v>79</v>
      </c>
      <c r="B92" s="25"/>
      <c r="C92" s="17"/>
      <c r="D92" s="50"/>
      <c r="E92" s="242"/>
      <c r="F92" s="242"/>
      <c r="G92" s="22"/>
      <c r="H92" s="52"/>
    </row>
    <row r="93" spans="1:8" ht="30" customHeight="1" x14ac:dyDescent="0.3">
      <c r="A93" s="46">
        <v>80</v>
      </c>
      <c r="B93" s="25"/>
      <c r="C93" s="17"/>
      <c r="D93" s="50"/>
      <c r="E93" s="242"/>
      <c r="F93" s="242"/>
      <c r="G93" s="22"/>
      <c r="H93" s="52"/>
    </row>
    <row r="94" spans="1:8" ht="30" customHeight="1" x14ac:dyDescent="0.3">
      <c r="A94" s="46">
        <v>81</v>
      </c>
      <c r="B94" s="25"/>
      <c r="C94" s="17"/>
      <c r="D94" s="50"/>
      <c r="E94" s="242"/>
      <c r="F94" s="242"/>
      <c r="G94" s="22"/>
      <c r="H94" s="52"/>
    </row>
    <row r="95" spans="1:8" ht="30" customHeight="1" x14ac:dyDescent="0.3">
      <c r="A95" s="46">
        <v>82</v>
      </c>
      <c r="B95" s="25"/>
      <c r="C95" s="17"/>
      <c r="D95" s="50"/>
      <c r="E95" s="242"/>
      <c r="F95" s="242"/>
      <c r="G95" s="22"/>
      <c r="H95" s="52"/>
    </row>
    <row r="96" spans="1:8" ht="30" customHeight="1" x14ac:dyDescent="0.3">
      <c r="A96" s="46">
        <v>83</v>
      </c>
      <c r="B96" s="25"/>
      <c r="C96" s="17"/>
      <c r="D96" s="50"/>
      <c r="E96" s="242"/>
      <c r="F96" s="242"/>
      <c r="G96" s="22"/>
      <c r="H96" s="52"/>
    </row>
    <row r="97" spans="1:8" ht="30" customHeight="1" x14ac:dyDescent="0.3">
      <c r="A97" s="46">
        <v>84</v>
      </c>
      <c r="B97" s="25"/>
      <c r="C97" s="17"/>
      <c r="D97" s="50"/>
      <c r="E97" s="242"/>
      <c r="F97" s="242"/>
      <c r="G97" s="22"/>
      <c r="H97" s="52"/>
    </row>
    <row r="98" spans="1:8" ht="30" customHeight="1" x14ac:dyDescent="0.3">
      <c r="A98" s="46">
        <v>85</v>
      </c>
      <c r="B98" s="25"/>
      <c r="C98" s="17"/>
      <c r="D98" s="50"/>
      <c r="E98" s="242"/>
      <c r="F98" s="242"/>
      <c r="G98" s="22"/>
      <c r="H98" s="52"/>
    </row>
    <row r="99" spans="1:8" ht="30" customHeight="1" x14ac:dyDescent="0.3">
      <c r="A99" s="46">
        <v>86</v>
      </c>
      <c r="B99" s="25"/>
      <c r="C99" s="17"/>
      <c r="D99" s="50"/>
      <c r="E99" s="242"/>
      <c r="F99" s="242"/>
      <c r="G99" s="22"/>
      <c r="H99" s="52"/>
    </row>
    <row r="100" spans="1:8" ht="30" customHeight="1" x14ac:dyDescent="0.3">
      <c r="A100" s="46">
        <v>87</v>
      </c>
      <c r="B100" s="25"/>
      <c r="C100" s="17"/>
      <c r="D100" s="50"/>
      <c r="E100" s="242"/>
      <c r="F100" s="242"/>
      <c r="G100" s="22"/>
      <c r="H100" s="52"/>
    </row>
    <row r="101" spans="1:8" ht="30" customHeight="1" x14ac:dyDescent="0.3">
      <c r="A101" s="46">
        <v>88</v>
      </c>
      <c r="B101" s="25"/>
      <c r="C101" s="17"/>
      <c r="D101" s="50"/>
      <c r="E101" s="242"/>
      <c r="F101" s="242"/>
      <c r="G101" s="22"/>
      <c r="H101" s="52"/>
    </row>
    <row r="102" spans="1:8" ht="30" customHeight="1" x14ac:dyDescent="0.3">
      <c r="A102" s="46">
        <v>89</v>
      </c>
      <c r="B102" s="25"/>
      <c r="C102" s="17"/>
      <c r="D102" s="50"/>
      <c r="E102" s="242"/>
      <c r="F102" s="242"/>
      <c r="G102" s="22"/>
      <c r="H102" s="52"/>
    </row>
    <row r="103" spans="1:8" ht="30" customHeight="1" x14ac:dyDescent="0.3">
      <c r="A103" s="46">
        <v>90</v>
      </c>
      <c r="B103" s="25"/>
      <c r="C103" s="17"/>
      <c r="D103" s="50"/>
      <c r="E103" s="242"/>
      <c r="F103" s="242"/>
      <c r="G103" s="22"/>
      <c r="H103" s="52"/>
    </row>
    <row r="104" spans="1:8" ht="30" customHeight="1" x14ac:dyDescent="0.3">
      <c r="A104" s="46">
        <v>91</v>
      </c>
      <c r="B104" s="25"/>
      <c r="C104" s="17"/>
      <c r="D104" s="50"/>
      <c r="E104" s="242"/>
      <c r="F104" s="242"/>
      <c r="G104" s="22"/>
      <c r="H104" s="52"/>
    </row>
    <row r="105" spans="1:8" ht="30" customHeight="1" x14ac:dyDescent="0.3">
      <c r="A105" s="46">
        <v>92</v>
      </c>
      <c r="B105" s="25"/>
      <c r="C105" s="17"/>
      <c r="D105" s="50"/>
      <c r="E105" s="242"/>
      <c r="F105" s="242"/>
      <c r="G105" s="22"/>
      <c r="H105" s="52"/>
    </row>
    <row r="106" spans="1:8" ht="30" customHeight="1" x14ac:dyDescent="0.3">
      <c r="A106" s="46">
        <v>93</v>
      </c>
      <c r="B106" s="25"/>
      <c r="C106" s="17"/>
      <c r="D106" s="50"/>
      <c r="E106" s="242"/>
      <c r="F106" s="242"/>
      <c r="G106" s="22"/>
      <c r="H106" s="52"/>
    </row>
    <row r="107" spans="1:8" ht="30" customHeight="1" x14ac:dyDescent="0.3">
      <c r="A107" s="46">
        <v>94</v>
      </c>
      <c r="B107" s="25"/>
      <c r="C107" s="17"/>
      <c r="D107" s="50"/>
      <c r="E107" s="242"/>
      <c r="F107" s="242"/>
      <c r="G107" s="22"/>
      <c r="H107" s="52"/>
    </row>
    <row r="108" spans="1:8" ht="30" customHeight="1" x14ac:dyDescent="0.3">
      <c r="A108" s="46">
        <v>95</v>
      </c>
      <c r="B108" s="25"/>
      <c r="C108" s="17"/>
      <c r="D108" s="50"/>
      <c r="E108" s="242"/>
      <c r="F108" s="242"/>
      <c r="G108" s="22"/>
      <c r="H108" s="52"/>
    </row>
    <row r="109" spans="1:8" ht="30" customHeight="1" x14ac:dyDescent="0.3">
      <c r="A109" s="46">
        <v>96</v>
      </c>
      <c r="B109" s="25"/>
      <c r="C109" s="17"/>
      <c r="D109" s="50"/>
      <c r="E109" s="242"/>
      <c r="F109" s="242"/>
      <c r="G109" s="22"/>
      <c r="H109" s="52"/>
    </row>
    <row r="110" spans="1:8" ht="30" customHeight="1" x14ac:dyDescent="0.3">
      <c r="A110" s="46">
        <v>97</v>
      </c>
      <c r="B110" s="25"/>
      <c r="C110" s="17"/>
      <c r="D110" s="50"/>
      <c r="E110" s="242"/>
      <c r="F110" s="242"/>
      <c r="G110" s="22"/>
      <c r="H110" s="52"/>
    </row>
    <row r="111" spans="1:8" ht="30" customHeight="1" x14ac:dyDescent="0.3">
      <c r="A111" s="46">
        <v>98</v>
      </c>
      <c r="B111" s="25"/>
      <c r="C111" s="17"/>
      <c r="D111" s="50"/>
      <c r="E111" s="242"/>
      <c r="F111" s="242"/>
      <c r="G111" s="22"/>
      <c r="H111" s="52"/>
    </row>
    <row r="112" spans="1:8" ht="30" customHeight="1" x14ac:dyDescent="0.3">
      <c r="A112" s="46">
        <v>99</v>
      </c>
      <c r="B112" s="25"/>
      <c r="C112" s="17"/>
      <c r="D112" s="50"/>
      <c r="E112" s="242"/>
      <c r="F112" s="242"/>
      <c r="G112" s="22"/>
      <c r="H112" s="52"/>
    </row>
    <row r="113" spans="1:8" ht="30" customHeight="1" x14ac:dyDescent="0.3">
      <c r="A113" s="46">
        <v>100</v>
      </c>
      <c r="B113" s="25"/>
      <c r="C113" s="17"/>
      <c r="D113" s="50"/>
      <c r="E113" s="242"/>
      <c r="F113" s="242"/>
      <c r="G113" s="22"/>
      <c r="H113" s="52"/>
    </row>
  </sheetData>
  <sheetProtection formatCells="0" formatColumns="0" formatRows="0" sort="0" autoFilter="0" pivotTables="0"/>
  <mergeCells count="107">
    <mergeCell ref="C1:H1"/>
    <mergeCell ref="A1:B1"/>
    <mergeCell ref="A2:H2"/>
    <mergeCell ref="E16:F16"/>
    <mergeCell ref="E17:F17"/>
    <mergeCell ref="E18:F18"/>
    <mergeCell ref="E19:F19"/>
    <mergeCell ref="E20:F20"/>
    <mergeCell ref="E21:F21"/>
    <mergeCell ref="E15:F15"/>
    <mergeCell ref="E14:F14"/>
    <mergeCell ref="A11:H11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40:F40"/>
    <mergeCell ref="E41:F41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E64:F64"/>
    <mergeCell ref="E65:F65"/>
    <mergeCell ref="E66:F66"/>
    <mergeCell ref="E67:F67"/>
    <mergeCell ref="E68:F68"/>
    <mergeCell ref="E69:F69"/>
    <mergeCell ref="E58:F58"/>
    <mergeCell ref="E59:F59"/>
    <mergeCell ref="E60:F60"/>
    <mergeCell ref="E61:F61"/>
    <mergeCell ref="E62:F62"/>
    <mergeCell ref="E63:F63"/>
    <mergeCell ref="E76:F76"/>
    <mergeCell ref="E77:F77"/>
    <mergeCell ref="E78:F78"/>
    <mergeCell ref="E79:F79"/>
    <mergeCell ref="E80:F80"/>
    <mergeCell ref="E81:F81"/>
    <mergeCell ref="E70:F70"/>
    <mergeCell ref="E71:F71"/>
    <mergeCell ref="E72:F72"/>
    <mergeCell ref="E73:F73"/>
    <mergeCell ref="E74:F74"/>
    <mergeCell ref="E75:F75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112:F112"/>
    <mergeCell ref="E113:F113"/>
    <mergeCell ref="A3:H3"/>
    <mergeCell ref="A12:H12"/>
    <mergeCell ref="E13:F13"/>
    <mergeCell ref="E106:F106"/>
    <mergeCell ref="E107:F107"/>
    <mergeCell ref="E108:F108"/>
    <mergeCell ref="E109:F109"/>
    <mergeCell ref="E110:F110"/>
    <mergeCell ref="E111:F111"/>
    <mergeCell ref="E100:F100"/>
    <mergeCell ref="E101:F101"/>
    <mergeCell ref="E102:F102"/>
    <mergeCell ref="E103:F103"/>
    <mergeCell ref="E104:F104"/>
    <mergeCell ref="E105:F105"/>
    <mergeCell ref="E94:F94"/>
    <mergeCell ref="E95:F95"/>
    <mergeCell ref="E96:F96"/>
    <mergeCell ref="E97:F97"/>
    <mergeCell ref="E98:F98"/>
    <mergeCell ref="E99:F99"/>
    <mergeCell ref="E88:F88"/>
  </mergeCells>
  <dataValidations count="1">
    <dataValidation type="custom" allowBlank="1" showInputMessage="1" showErrorMessage="1" prompt="Ingrese un texto con un máximo de 50 palabras. Si supera el límite, deberá reducir el contenido." sqref="E14:F113" xr:uid="{A7654502-B196-4FF8-BE2B-1A8D235160FE}">
      <formula1>LEN(E14)-LEN(SUBSTITUTE(E14," ",""))+1&lt;=50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Elija una opción" xr:uid="{0DB450B3-F978-45D7-A488-BEB2337A623C}">
          <x14:formula1>
            <xm:f>'Lista desplegable'!$C$16:$C$19</xm:f>
          </x14:formula1>
          <xm:sqref>D19:D113</xm:sqref>
        </x14:dataValidation>
        <x14:dataValidation type="date" allowBlank="1" showInputMessage="1" showErrorMessage="1" prompt="Digitar fecha del encuentro pedagógico, en formato día, mes y año." xr:uid="{2DBEB8A8-C612-47B7-BDA8-74F88B8F7685}">
          <x14:formula1>
            <xm:f>'Lista desplegable'!D18</xm:f>
          </x14:formula1>
          <x14:formula2>
            <xm:f>'Lista desplegable'!D19</xm:f>
          </x14:formula2>
          <xm:sqref>B19:B113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24BD-5505-4967-A8EC-1F177150B98A}">
  <sheetPr codeName="Hoja9"/>
  <dimension ref="A1:I1014"/>
  <sheetViews>
    <sheetView zoomScale="110" zoomScaleNormal="110" workbookViewId="0">
      <selection activeCell="B7" sqref="B7"/>
    </sheetView>
  </sheetViews>
  <sheetFormatPr baseColWidth="10" defaultColWidth="12.625" defaultRowHeight="15.75" x14ac:dyDescent="0.25"/>
  <cols>
    <col min="1" max="1" width="16.125" customWidth="1"/>
    <col min="2" max="2" width="24.875" customWidth="1"/>
    <col min="3" max="3" width="27.375" customWidth="1"/>
    <col min="4" max="4" width="12.625" customWidth="1"/>
    <col min="5" max="5" width="17.875" customWidth="1"/>
    <col min="6" max="6" width="10" customWidth="1"/>
    <col min="7" max="7" width="12.875" customWidth="1"/>
    <col min="8" max="8" width="30.625" customWidth="1"/>
    <col min="9" max="9" width="25.375" customWidth="1"/>
  </cols>
  <sheetData>
    <row r="1" spans="1:9" s="85" customFormat="1" ht="81.75" customHeight="1" x14ac:dyDescent="0.25">
      <c r="A1" s="84"/>
      <c r="B1" s="211" t="s">
        <v>228</v>
      </c>
      <c r="C1" s="211"/>
      <c r="D1" s="211"/>
      <c r="E1" s="211"/>
      <c r="F1" s="211"/>
      <c r="G1" s="211"/>
      <c r="H1" s="211"/>
      <c r="I1" s="212"/>
    </row>
    <row r="2" spans="1:9" s="263" customFormat="1" ht="5.25" customHeight="1" x14ac:dyDescent="0.25"/>
    <row r="3" spans="1:9" s="85" customFormat="1" ht="21.75" customHeight="1" x14ac:dyDescent="0.25">
      <c r="A3" s="264" t="s">
        <v>229</v>
      </c>
      <c r="B3" s="264"/>
      <c r="C3" s="264"/>
      <c r="D3" s="264"/>
      <c r="E3" s="264"/>
      <c r="F3" s="264"/>
      <c r="G3" s="264"/>
      <c r="H3" s="264"/>
      <c r="I3" s="264"/>
    </row>
    <row r="4" spans="1:9" s="85" customFormat="1" ht="27.75" customHeight="1" x14ac:dyDescent="0.25">
      <c r="A4" s="257" t="s">
        <v>230</v>
      </c>
      <c r="B4" s="255" t="s">
        <v>231</v>
      </c>
      <c r="C4" s="256"/>
      <c r="D4" s="258" t="s">
        <v>232</v>
      </c>
      <c r="E4" s="259"/>
      <c r="F4" s="260"/>
      <c r="G4" s="257" t="s">
        <v>233</v>
      </c>
      <c r="H4" s="258" t="s">
        <v>234</v>
      </c>
      <c r="I4" s="261" t="s">
        <v>235</v>
      </c>
    </row>
    <row r="5" spans="1:9" s="85" customFormat="1" ht="37.5" customHeight="1" x14ac:dyDescent="0.25">
      <c r="A5" s="224"/>
      <c r="B5" s="54" t="s">
        <v>236</v>
      </c>
      <c r="C5" s="54" t="s">
        <v>237</v>
      </c>
      <c r="D5" s="55" t="s">
        <v>238</v>
      </c>
      <c r="E5" s="55" t="s">
        <v>239</v>
      </c>
      <c r="F5" s="55" t="s">
        <v>240</v>
      </c>
      <c r="G5" s="224"/>
      <c r="H5" s="225"/>
      <c r="I5" s="262"/>
    </row>
    <row r="6" spans="1:9" ht="44.1" customHeight="1" x14ac:dyDescent="0.25">
      <c r="A6" s="27"/>
      <c r="B6" s="56"/>
      <c r="C6" s="57"/>
      <c r="D6" s="58"/>
      <c r="E6" s="58"/>
      <c r="F6" s="59"/>
      <c r="G6" s="11"/>
      <c r="H6" s="11"/>
      <c r="I6" s="11"/>
    </row>
    <row r="7" spans="1:9" ht="44.1" customHeight="1" x14ac:dyDescent="0.25">
      <c r="A7" s="27"/>
      <c r="B7" s="56"/>
      <c r="C7" s="57"/>
      <c r="D7" s="58"/>
      <c r="E7" s="58"/>
      <c r="F7" s="59"/>
      <c r="G7" s="11"/>
      <c r="H7" s="11"/>
      <c r="I7" s="11"/>
    </row>
    <row r="8" spans="1:9" ht="44.1" customHeight="1" x14ac:dyDescent="0.25">
      <c r="A8" s="27"/>
      <c r="B8" s="56"/>
      <c r="C8" s="57"/>
      <c r="D8" s="58"/>
      <c r="E8" s="58"/>
      <c r="F8" s="59"/>
      <c r="G8" s="11"/>
      <c r="H8" s="11"/>
      <c r="I8" s="11"/>
    </row>
    <row r="9" spans="1:9" ht="44.1" customHeight="1" x14ac:dyDescent="0.25">
      <c r="A9" s="27"/>
      <c r="B9" s="56"/>
      <c r="C9" s="57"/>
      <c r="D9" s="58"/>
      <c r="E9" s="58"/>
      <c r="F9" s="59"/>
      <c r="G9" s="11"/>
      <c r="H9" s="11"/>
      <c r="I9" s="11"/>
    </row>
    <row r="10" spans="1:9" ht="44.1" customHeight="1" x14ac:dyDescent="0.25">
      <c r="A10" s="27"/>
      <c r="B10" s="56"/>
      <c r="C10" s="57"/>
      <c r="D10" s="58"/>
      <c r="E10" s="58"/>
      <c r="F10" s="59"/>
      <c r="G10" s="11"/>
      <c r="H10" s="11"/>
      <c r="I10" s="11"/>
    </row>
    <row r="11" spans="1:9" ht="44.1" customHeight="1" x14ac:dyDescent="0.25">
      <c r="A11" s="27"/>
      <c r="B11" s="56"/>
      <c r="C11" s="57"/>
      <c r="D11" s="58"/>
      <c r="E11" s="58"/>
      <c r="F11" s="59"/>
      <c r="G11" s="11"/>
      <c r="H11" s="11"/>
      <c r="I11" s="11"/>
    </row>
    <row r="12" spans="1:9" ht="44.1" customHeight="1" x14ac:dyDescent="0.25">
      <c r="A12" s="27"/>
      <c r="B12" s="56"/>
      <c r="C12" s="57"/>
      <c r="D12" s="58"/>
      <c r="E12" s="58"/>
      <c r="F12" s="59"/>
      <c r="G12" s="11"/>
      <c r="H12" s="11"/>
      <c r="I12" s="11"/>
    </row>
    <row r="13" spans="1:9" ht="44.1" customHeight="1" x14ac:dyDescent="0.25">
      <c r="A13" s="27"/>
      <c r="B13" s="56"/>
      <c r="C13" s="57"/>
      <c r="D13" s="58"/>
      <c r="E13" s="58"/>
      <c r="F13" s="59"/>
      <c r="G13" s="11"/>
      <c r="H13" s="11"/>
      <c r="I13" s="11"/>
    </row>
    <row r="14" spans="1:9" ht="44.1" customHeight="1" x14ac:dyDescent="0.25">
      <c r="A14" s="27"/>
      <c r="B14" s="56"/>
      <c r="C14" s="57"/>
      <c r="D14" s="58"/>
      <c r="E14" s="58"/>
      <c r="F14" s="59"/>
      <c r="G14" s="11"/>
      <c r="H14" s="11"/>
      <c r="I14" s="11"/>
    </row>
    <row r="15" spans="1:9" ht="44.1" customHeight="1" x14ac:dyDescent="0.25">
      <c r="A15" s="27"/>
      <c r="B15" s="56"/>
      <c r="C15" s="57"/>
      <c r="D15" s="58"/>
      <c r="E15" s="58"/>
      <c r="F15" s="59"/>
      <c r="G15" s="11"/>
      <c r="H15" s="11"/>
      <c r="I15" s="11"/>
    </row>
    <row r="16" spans="1:9" ht="44.1" customHeight="1" x14ac:dyDescent="0.25">
      <c r="A16" s="27"/>
      <c r="B16" s="56"/>
      <c r="C16" s="57"/>
      <c r="D16" s="58"/>
      <c r="E16" s="58"/>
      <c r="F16" s="59"/>
      <c r="G16" s="11"/>
      <c r="H16" s="11"/>
      <c r="I16" s="11"/>
    </row>
    <row r="17" spans="1:9" ht="44.1" customHeight="1" x14ac:dyDescent="0.25">
      <c r="A17" s="27"/>
      <c r="B17" s="56"/>
      <c r="C17" s="57"/>
      <c r="D17" s="58"/>
      <c r="E17" s="58"/>
      <c r="F17" s="59"/>
      <c r="G17" s="11"/>
      <c r="H17" s="11"/>
      <c r="I17" s="11"/>
    </row>
    <row r="18" spans="1:9" ht="44.1" customHeight="1" x14ac:dyDescent="0.25">
      <c r="A18" s="27"/>
      <c r="B18" s="56"/>
      <c r="C18" s="57"/>
      <c r="D18" s="58"/>
      <c r="E18" s="58"/>
      <c r="F18" s="59"/>
      <c r="G18" s="11"/>
      <c r="H18" s="11"/>
      <c r="I18" s="11"/>
    </row>
    <row r="19" spans="1:9" ht="44.1" customHeight="1" x14ac:dyDescent="0.25">
      <c r="A19" s="27"/>
      <c r="B19" s="56"/>
      <c r="C19" s="57"/>
      <c r="D19" s="58"/>
      <c r="E19" s="58"/>
      <c r="F19" s="59"/>
      <c r="G19" s="11"/>
      <c r="H19" s="11"/>
      <c r="I19" s="11"/>
    </row>
    <row r="20" spans="1:9" ht="44.1" customHeight="1" x14ac:dyDescent="0.25">
      <c r="A20" s="27"/>
      <c r="B20" s="56"/>
      <c r="C20" s="57"/>
      <c r="D20" s="58"/>
      <c r="E20" s="58"/>
      <c r="F20" s="59"/>
      <c r="G20" s="11"/>
      <c r="H20" s="11"/>
      <c r="I20" s="11"/>
    </row>
    <row r="21" spans="1:9" ht="44.1" customHeight="1" x14ac:dyDescent="0.25">
      <c r="A21" s="27"/>
      <c r="B21" s="56"/>
      <c r="C21" s="57"/>
      <c r="D21" s="58"/>
      <c r="E21" s="58"/>
      <c r="F21" s="59"/>
      <c r="G21" s="11"/>
      <c r="H21" s="11"/>
      <c r="I21" s="11"/>
    </row>
    <row r="22" spans="1:9" ht="15" customHeight="1" x14ac:dyDescent="0.25"/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/>
    <row r="32" spans="1: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</sheetData>
  <sheetProtection formatCells="0" formatColumns="0" formatRows="0" sort="0" autoFilter="0" pivotTables="0"/>
  <mergeCells count="9">
    <mergeCell ref="B1:I1"/>
    <mergeCell ref="B4:C4"/>
    <mergeCell ref="G4:G5"/>
    <mergeCell ref="D4:F4"/>
    <mergeCell ref="I4:I5"/>
    <mergeCell ref="A2:XFD2"/>
    <mergeCell ref="A3:I3"/>
    <mergeCell ref="H4:H5"/>
    <mergeCell ref="A4:A5"/>
  </mergeCells>
  <conditionalFormatting sqref="G6:H21">
    <cfRule type="expression" dxfId="2" priority="4">
      <formula>F6="SI"</formula>
    </cfRule>
  </conditionalFormatting>
  <conditionalFormatting sqref="G6:I21">
    <cfRule type="expression" dxfId="1" priority="3">
      <formula>G6&lt;&gt;""</formula>
    </cfRule>
  </conditionalFormatting>
  <conditionalFormatting sqref="I6:I21">
    <cfRule type="expression" dxfId="0" priority="6">
      <formula>G6="NO"</formula>
    </cfRule>
  </conditionalFormatting>
  <dataValidations xWindow="1018" yWindow="568" count="2">
    <dataValidation type="whole" operator="greaterThanOrEqual" allowBlank="1" showInputMessage="1" showErrorMessage="1" prompt="Digite número entero mayor o igual a 1" sqref="F6:F21" xr:uid="{8B755FA4-2722-4841-B861-73DBF2E78206}">
      <formula1>1</formula1>
    </dataValidation>
    <dataValidation allowBlank="1" showInputMessage="1" showErrorMessage="1" prompt="Elija una opción_x000a_" sqref="B6:B21" xr:uid="{EBBE4630-D2B8-41A1-8670-AB479783A302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1018" yWindow="568" count="6">
        <x14:dataValidation type="list" operator="greaterThanOrEqual" allowBlank="1" showInputMessage="1" showErrorMessage="1" xr:uid="{F007BB85-F52D-4ADD-9EBB-E8EABD7933F1}">
          <x14:formula1>
            <xm:f>'Lista desplegable'!$C$35:$C$36</xm:f>
          </x14:formula1>
          <xm:sqref>G6:G21</xm:sqref>
        </x14:dataValidation>
        <x14:dataValidation type="list" allowBlank="1" showInputMessage="1" showErrorMessage="1" prompt="Elija una opción" xr:uid="{56FB6E1A-D0F4-4312-9AB9-200C0EF5AA2F}">
          <x14:formula1>
            <xm:f>'Lista desplegable'!$C$24:$C$33</xm:f>
          </x14:formula1>
          <xm:sqref>C6:C21</xm:sqref>
        </x14:dataValidation>
        <x14:dataValidation type="list" allowBlank="1" showInputMessage="1" showErrorMessage="1" prompt="Elija una opción" xr:uid="{3A36EAA3-C229-4104-B198-6B77DEB7470D}">
          <x14:formula1>
            <xm:f>'Lista desplegable'!$C$35:$C$36</xm:f>
          </x14:formula1>
          <xm:sqref>G6:G21</xm:sqref>
        </x14:dataValidation>
        <x14:dataValidation type="list" allowBlank="1" showInputMessage="1" showErrorMessage="1" prompt="Elija opción" xr:uid="{6479EE2C-9FE7-431C-8C75-71FBF116AEFC}">
          <x14:formula1>
            <xm:f>'Lista desplegable'!$C$38:$C$45</xm:f>
          </x14:formula1>
          <xm:sqref>D6:D21</xm:sqref>
        </x14:dataValidation>
        <x14:dataValidation type="list" allowBlank="1" showInputMessage="1" showErrorMessage="1" prompt="Elija una opción" xr:uid="{CFBDDBC0-D233-41F4-9F8C-04DBE88C9E45}">
          <x14:formula1>
            <xm:f>'Lista desplegable'!$C$94:$C$100</xm:f>
          </x14:formula1>
          <xm:sqref>H6:H21</xm:sqref>
        </x14:dataValidation>
        <x14:dataValidation type="date" allowBlank="1" showInputMessage="1" showErrorMessage="1" prompt="Digitar fecha del encuentro pedagógico, en formato día, mes y año." xr:uid="{889EDD13-8CED-4F20-A390-2DEE679AA2D8}">
          <x14:formula1>
            <xm:f>'Lista desplegable'!C4</xm:f>
          </x14:formula1>
          <x14:formula2>
            <xm:f>'Lista desplegable'!C5</xm:f>
          </x14:formula2>
          <xm:sqref>A6:A21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Lista desplegable</vt:lpstr>
      <vt:lpstr>Intructivo</vt:lpstr>
      <vt:lpstr>1. Información general EE</vt:lpstr>
      <vt:lpstr>2. PFI</vt:lpstr>
      <vt:lpstr>3. Seguimiento PFI</vt:lpstr>
      <vt:lpstr>4. Educación CRESE</vt:lpstr>
      <vt:lpstr>5. Acomp_Formación Situada</vt:lpstr>
      <vt:lpstr>6. Acom_Dire_Equipo_Dinamizador</vt:lpstr>
      <vt:lpstr>7. Recursos o materiales escola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Sady Fernando Castaneda Molina</dc:creator>
  <cp:keywords/>
  <dc:description/>
  <cp:lastModifiedBy>Comunicado Importante</cp:lastModifiedBy>
  <cp:revision/>
  <dcterms:created xsi:type="dcterms:W3CDTF">2025-02-12T23:25:17Z</dcterms:created>
  <dcterms:modified xsi:type="dcterms:W3CDTF">2026-04-16T16:50:30Z</dcterms:modified>
  <cp:category/>
  <cp:contentStatus/>
</cp:coreProperties>
</file>