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esktop\AÑO 2026\COORDINACION ACADEMICA 2026\"/>
    </mc:Choice>
  </mc:AlternateContent>
  <xr:revisionPtr revIDLastSave="0" documentId="8_{15772C37-DB4D-4D32-9D3B-BD015D49B5AF}" xr6:coauthVersionLast="47" xr6:coauthVersionMax="47" xr10:uidLastSave="{00000000-0000-0000-0000-000000000000}"/>
  <bookViews>
    <workbookView xWindow="-120" yWindow="-120" windowWidth="20730" windowHeight="11160"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C20" i="15"/>
  <c r="C19" i="15"/>
  <c r="C18" i="15"/>
  <c r="B18" i="15"/>
  <c r="C15" i="15"/>
  <c r="C14" i="15"/>
  <c r="C13" i="15"/>
  <c r="B13" i="15"/>
  <c r="C12" i="15"/>
  <c r="C11" i="15"/>
  <c r="C10" i="15"/>
  <c r="B10" i="15"/>
  <c r="C9" i="15"/>
  <c r="C8" i="15"/>
  <c r="C7" i="15"/>
  <c r="B7" i="15"/>
  <c r="C26" i="10"/>
  <c r="C25" i="10"/>
  <c r="C24" i="10"/>
  <c r="B24" i="10"/>
  <c r="C23" i="10"/>
  <c r="C22" i="10"/>
  <c r="C21" i="10"/>
  <c r="C20" i="10"/>
  <c r="C19" i="10"/>
  <c r="C18" i="10"/>
  <c r="B18" i="10"/>
  <c r="C15" i="10"/>
  <c r="C14" i="10"/>
  <c r="C13" i="10"/>
  <c r="B13" i="10"/>
  <c r="C12" i="10"/>
  <c r="C11" i="10"/>
  <c r="C10" i="10"/>
  <c r="B10" i="10"/>
  <c r="C9" i="10"/>
  <c r="C8" i="10"/>
  <c r="C7" i="10"/>
  <c r="B7" i="10"/>
  <c r="B8" i="8" l="1"/>
  <c r="D8" i="8" l="1"/>
  <c r="B12" i="12"/>
  <c r="B13" i="12"/>
  <c r="B11" i="12"/>
  <c r="B7" i="12"/>
  <c r="B8" i="12"/>
  <c r="B6" i="12"/>
  <c r="B7" i="9"/>
  <c r="B19" i="9"/>
  <c r="B9" i="8"/>
  <c r="B10" i="8"/>
  <c r="D9" i="8"/>
  <c r="D10" i="8"/>
  <c r="B7" i="8"/>
  <c r="D7" i="8" l="1"/>
</calcChain>
</file>

<file path=xl/sharedStrings.xml><?xml version="1.0" encoding="utf-8"?>
<sst xmlns="http://schemas.openxmlformats.org/spreadsheetml/2006/main" count="625" uniqueCount="413">
  <si>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</si>
  <si>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</si>
  <si>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</si>
  <si>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</si>
  <si>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</si>
  <si>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</si>
  <si>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</si>
  <si>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</si>
  <si>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</si>
  <si>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</si>
  <si>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</si>
  <si>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</si>
  <si>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</si>
  <si>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</si>
  <si>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</si>
  <si>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</si>
  <si>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</si>
  <si>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</si>
  <si>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</si>
  <si>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</si>
  <si>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</si>
  <si>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</si>
  <si>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</si>
  <si>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</si>
  <si>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</si>
  <si>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</si>
  <si>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</si>
  <si>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</si>
  <si>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</si>
  <si>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</si>
  <si>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</si>
  <si>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</si>
  <si>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</si>
  <si>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</si>
  <si>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</si>
  <si>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</si>
  <si>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</si>
  <si>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</si>
  <si>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</si>
  <si>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</si>
  <si>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</si>
  <si>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</si>
  <si>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</si>
  <si>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</si>
  <si>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</si>
  <si>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</si>
  <si>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</si>
  <si>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</si>
  <si>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</si>
  <si>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</si>
  <si>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</si>
  <si>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</si>
  <si>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</si>
  <si>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</si>
  <si>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</si>
  <si>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</si>
  <si>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</si>
  <si>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</si>
  <si>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</si>
  <si>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</si>
  <si>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</si>
  <si>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</si>
  <si>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</si>
  <si>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</si>
  <si>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</si>
  <si>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</si>
  <si>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</si>
  <si>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</si>
  <si>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</si>
  <si>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</si>
  <si>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</si>
  <si>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</si>
  <si>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</si>
  <si>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</si>
  <si>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</si>
  <si>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</si>
  <si>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</si>
  <si>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</si>
  <si>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</si>
  <si>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</si>
  <si>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</si>
  <si>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</si>
  <si>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</si>
  <si>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</si>
  <si>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</si>
  <si>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</si>
  <si>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</si>
  <si>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</si>
  <si>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</si>
  <si>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</si>
  <si>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</si>
  <si>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</si>
  <si>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</si>
  <si>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</si>
  <si>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</si>
  <si>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</si>
  <si>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</si>
  <si>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</si>
  <si>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</si>
  <si>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</si>
  <si>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</si>
  <si>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</si>
  <si>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</si>
  <si>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</si>
  <si>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</si>
  <si>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</si>
  <si>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</si>
  <si>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</si>
  <si>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</si>
  <si>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</si>
  <si>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</si>
  <si>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</si>
  <si>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</si>
  <si>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</si>
  <si>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</si>
  <si>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</si>
  <si>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</si>
  <si>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</si>
  <si>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</si>
  <si>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</si>
  <si>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</si>
  <si>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</si>
  <si>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</si>
  <si>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</si>
  <si>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</si>
  <si>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</si>
  <si>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</si>
  <si>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</si>
  <si>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</si>
  <si>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</si>
  <si>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</si>
  <si>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</si>
  <si>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</si>
  <si>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</si>
  <si>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</si>
  <si>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</si>
  <si>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</si>
  <si>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</si>
  <si>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</si>
  <si>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</si>
  <si>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</si>
  <si>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</si>
  <si>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</si>
  <si>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</si>
  <si>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</si>
  <si>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</si>
  <si>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</si>
  <si>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</si>
  <si>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</si>
  <si>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</si>
  <si>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</si>
  <si>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</si>
  <si>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</si>
  <si>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</si>
  <si>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</si>
  <si>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</si>
  <si>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</si>
  <si>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</si>
  <si>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</si>
  <si>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</si>
  <si>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</si>
  <si>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</si>
  <si>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</si>
  <si>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</si>
  <si>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</si>
  <si>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</si>
  <si>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</si>
  <si>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</si>
  <si>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</si>
  <si>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</si>
  <si>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</si>
  <si>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</si>
  <si>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</si>
  <si>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</si>
  <si>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</si>
  <si>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</si>
  <si>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</si>
  <si>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</si>
  <si>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</si>
  <si>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</si>
  <si>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</si>
  <si>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 xml:space="preserve">INSTITUCION EDUCATIVA COLEGIO COMFANORTE </t>
  </si>
  <si>
    <t>Kilometro 3 via los Patios, La Floresta</t>
  </si>
  <si>
    <t>La Floresta</t>
  </si>
  <si>
    <t>colegiocomfanorte.com.co</t>
  </si>
  <si>
    <t xml:space="preserve">1. Intervencion por parte de los orientadores de la instituciòn </t>
  </si>
  <si>
    <t xml:space="preserve">3. Apoyo de entidades externas como Comisaria de Familia y Bienestar Familiar </t>
  </si>
  <si>
    <t>2. La Policia de Infanica y adolescencia ofrece su acompañamiento y asesoria desde el punto de vista legal.</t>
  </si>
  <si>
    <t>2. La demora en la actuacòn por parte de las entidades competentes</t>
  </si>
  <si>
    <t>1. La informaciòn incompleta suministrada por parte de los estudiantes                                                                                       Mal uso de las redes sociales por parte de los estudiantes</t>
  </si>
  <si>
    <t xml:space="preserve">3. Falta de  compromiso,  sinceridad  y  apoyo de los acudientes / padres de familia en la toma de decisiones.                                           Poco acompañamiento  a sus hijos </t>
  </si>
  <si>
    <t>Violencia intrafamiliar                                                                                                                                               Mal uso de las redes sociales</t>
  </si>
  <si>
    <t>Clarificar a los acudientes / padres de familia  la importancia del acompañamiento a sus hijos y el respeto que debe existir en el hogar</t>
  </si>
  <si>
    <t>Falta de repeto entre los miembros de la familia generando la violencia intrafamiliar.                                            Poco acompañamiento a los hijos  y falta de clarificacion de normas respecto  uso de la tecnologia.</t>
  </si>
  <si>
    <t>Bajo rendimiento academico y depresiòn de los estudiantes.                                                                                        Baja autoestima y valoraciòn de si mismos perdiendo el respeto de su intimidad.</t>
  </si>
  <si>
    <t>Se brinda asesoria a traves de las escuelas de padres de la importancia del respeto dentro de la familia como tambien el velar desde el hogar por el buen uso de la tecnologia brindando un buen acompañemiento a sus hijos y explicandoles las implicaciones del mal uso de las redes sociales,</t>
  </si>
  <si>
    <t>Charlas de manera permanente a los estudiantes sobre la importancia de una familia centrada en el respeto y las implicaciones judiciales del mal uso de las redes sociales.  Se les invita a los estudiantes a denunciar cualquier situaciòn de violencia intrafamiliar.</t>
  </si>
  <si>
    <t>Remisiones de casos especificos que requieren el aopoyo de comisaria de familia y bienestra familiar.</t>
  </si>
  <si>
    <t>A traves de los proyectos transversales seguir motivando a los estudiantes para que den aconocer las problematicas familiares y poder brindar una mejor atenciòn, como tambien reforzar       las  implicaciones del mal uso de las redes sociales</t>
  </si>
  <si>
    <t>Una vez remitido el caso monitorear permanentemente para que realicen el proceso de una manera eficiente , ya que en muchas oportunidades se han demorado</t>
  </si>
  <si>
    <t>A traves  de los encuentros que se realizan con los acudientes / padres a nivel general y de las escuelas de padres reforzar la importancia de la sinceridad y el acompañamiento para brindar al estudiante un ambiente propicio para el aprendizaje</t>
  </si>
  <si>
    <t>Gestión
estratégica</t>
  </si>
  <si>
    <t xml:space="preserve">Clima escolar </t>
  </si>
  <si>
    <t>Charlas de manera permanente a los estudiantes sobre la importancia de una familia centrada en el respeto y las implicaciones judiciales del mal uso de las redes sociales.  Se les invita a los estudiantes a denunciar cualquier situaciòn de violencia intrafamilia</t>
  </si>
  <si>
    <t>Remisiones de casos especificos que requieren el apoyo de comisaria de familia y bienestra familiar.</t>
  </si>
  <si>
    <t>Gobierno escolar</t>
  </si>
  <si>
    <t xml:space="preserve">1. Escuela de padres </t>
  </si>
  <si>
    <t>2.Charlas de educacion sexual</t>
  </si>
  <si>
    <t>3.Charlas del proyecto DDHH</t>
  </si>
  <si>
    <t>3. Conocimiento de la importancia del buen uso de las tecologias</t>
  </si>
  <si>
    <t>2. Concientizacion sobre la importancia de la dignidad humana y apropiacion de valores</t>
  </si>
  <si>
    <t>1.Pautas sobre el respeto,  el buen trato y las pautas de crianza</t>
  </si>
  <si>
    <t>1. Fortalecer la importancia de dar a conocer cualquier situacion que atente contra la dignidad del ser humano</t>
  </si>
  <si>
    <t>2.Pautas para la utilizacion correcta de las redes sociales</t>
  </si>
  <si>
    <t xml:space="preserve">3. Implicaciones judiciales </t>
  </si>
  <si>
    <t>1.Sinceridad para denunciar oportunamente situacionespersonales que afecten el ambiente familiar y escolar</t>
  </si>
  <si>
    <t>2.Concientizacion en el uso correcto de las redes sociales y el fortalecimiento del respeto a nivel familiar</t>
  </si>
  <si>
    <t>3.Evitar comportamientos que impliquen procesos judiciales</t>
  </si>
  <si>
    <t>2.Encuentros con padres de familia</t>
  </si>
  <si>
    <t>3. Intervencion de entes externos. Policia de infancia y adolescencia, comisaria de familia y bienestar Familiar</t>
  </si>
  <si>
    <t>1.Seguimiento desde orientaciòn</t>
  </si>
  <si>
    <t xml:space="preserve">1.Acompañamiento y verificaciòn  de situaciones clasificadas de acuerdo a la gavedad </t>
  </si>
  <si>
    <t>2.Concientizaciòn de la importancia del acompañamiento y dialogo familiar</t>
  </si>
  <si>
    <t>3.Brindar apoyo judicial para garantizar el cumplimiento de los derechos de los niños, niñas y adolescentes</t>
  </si>
  <si>
    <t>1.Fortalecer las charlas de transversalidad, propiciando espacios de dialogo mediante los cuales los estudiantes pueden expresar sus pensamientos</t>
  </si>
  <si>
    <t>2.Analisis de problematicas reales que lleven al estudiante a tomar conciencia de la importancia de no guardar silencio frente a situaciones que afecten la integridad humana</t>
  </si>
  <si>
    <t xml:space="preserve">3. Con las actividades del cronograma de transversalidad de las izadas de bandera reforzar la impotancia del buen ambiente familiar y la correcta utilizacion del tiempo libre </t>
  </si>
  <si>
    <t>1.Monitorear el proceso</t>
  </si>
  <si>
    <t>2. Acompañamiento a los estudiantes y familias implicadas</t>
  </si>
  <si>
    <t>3. Se brinda la informacion pertinente a las entidades externas cuando son solicitadas</t>
  </si>
  <si>
    <t>1. Organización de plan de acciòn para las escuelas de padres</t>
  </si>
  <si>
    <t>3. Refuerzo de pautas de crianza e importancia del acompañamiento en el proceso de aprendizaje de sus hijos</t>
  </si>
  <si>
    <t>1.Participaciòn activa de los estudiantes</t>
  </si>
  <si>
    <t>2.Concientizacion de los estudiantes para expresar situaciones que se puedan estar presentando bien a nivel escolar o familiar</t>
  </si>
  <si>
    <t xml:space="preserve">3. Participaciòn activa de los estudiantes </t>
  </si>
  <si>
    <t>1.Brindar apoyo al estudiante</t>
  </si>
  <si>
    <t>2.Intervenciòn con el fin de superar situaciones afectivas que impidan el buen ambiente escolar y familiar</t>
  </si>
  <si>
    <t>3.Verificaciòn y soluciòn a las problematicas</t>
  </si>
  <si>
    <t>1.Estructurar tematicas que brinden informaciòn acertiva</t>
  </si>
  <si>
    <t xml:space="preserve">2.Participacion de los padres/ acudientes </t>
  </si>
  <si>
    <t>3.Concientizaciòn de las implicaciones de ser un padre comprometido en el proceso de sus hijos</t>
  </si>
  <si>
    <t>Durante el año</t>
  </si>
  <si>
    <t>Cada vez que se requiera</t>
  </si>
  <si>
    <t>Semana institucional</t>
  </si>
  <si>
    <t xml:space="preserve">Orientaciòn </t>
  </si>
  <si>
    <t xml:space="preserve">Rectoria y Orientaciòn </t>
  </si>
  <si>
    <t>Orientaciòn</t>
  </si>
  <si>
    <t>Rectoria, orientaciòn y coordinaciones</t>
  </si>
  <si>
    <t xml:space="preserve">Coordinaciòn orientaciòn </t>
  </si>
  <si>
    <t>Lideres de los proyectos transversales y docentes</t>
  </si>
  <si>
    <t xml:space="preserve">Coordinaciòn Academica </t>
  </si>
  <si>
    <t>Orientadoras, Lideres de los proyectos transversales y docentes</t>
  </si>
  <si>
    <t>Orientaciòn y Coordinaciòn acadèmica</t>
  </si>
  <si>
    <t>Rector y orientadoras</t>
  </si>
  <si>
    <t>Orientadoras</t>
  </si>
  <si>
    <t>Coordinaciòn acadèmica</t>
  </si>
  <si>
    <t>Orientadoras y Coordinaciòn de convivencia social</t>
  </si>
  <si>
    <t>Rector, orientadoras y coordinadores de convivencia social</t>
  </si>
  <si>
    <t>Docentes</t>
  </si>
  <si>
    <t>N/A</t>
  </si>
  <si>
    <t>Evidencias escritas</t>
  </si>
  <si>
    <t>Encuentros y terapias</t>
  </si>
  <si>
    <t>Remisiones</t>
  </si>
  <si>
    <t>Plan de acciòn escuelas de padres</t>
  </si>
  <si>
    <t>2.Envio de invitaciòn a las escuelas de padre</t>
  </si>
  <si>
    <t>Invitaciones a las escuelas de padres</t>
  </si>
  <si>
    <t>Usos de las TIC</t>
  </si>
  <si>
    <t>Encuentros virtuales                                    Uso de las TIC                                     Videos                                           Diapositivas                                       Talleres</t>
  </si>
  <si>
    <t>Falta de sinceridad de los padres de familia por temor a denunciar</t>
  </si>
  <si>
    <t>No acuden a los llamados o no responden telefonicamente</t>
  </si>
  <si>
    <t>Comisaria de familia y bienestar familiar deberian hacer acompañamiento a los colegios dando charlas, como si lo hace policia infancia y adolesencia</t>
  </si>
  <si>
    <t>Continuar fortaleciendo el proceso de seguimiento buscando cada vez nuevas estrategias para lograrlo</t>
  </si>
  <si>
    <t>Seguir el proceso de la concientizacion sobre la importancia del acompañamiento de los padres en la educacion de los hijos</t>
  </si>
  <si>
    <t>Solicitar apoyo mas constante de las entidades externas policia de infancia y adolesenia, comisaria de familia y bienestar familiar</t>
  </si>
  <si>
    <t xml:space="preserve"> Orientadoras</t>
  </si>
  <si>
    <t xml:space="preserve">     Lideres de los proyectos                                                    Docentes</t>
  </si>
  <si>
    <t xml:space="preserve"> Lideres de los proyectos                                                    Docentes</t>
  </si>
  <si>
    <t xml:space="preserve"> Orientadoras           Docentes</t>
  </si>
  <si>
    <t xml:space="preserve">Orientadoras                                           Lideres de los proyectos Docentes                                             Coordinadora académica Coodinadora de proyectos </t>
  </si>
  <si>
    <t xml:space="preserve"> Rector                               Orientadoras</t>
  </si>
  <si>
    <t xml:space="preserve"> Rector                                Orientadoras</t>
  </si>
  <si>
    <t>Orientadoras                                              Coodinadores de convivencia social</t>
  </si>
  <si>
    <t xml:space="preserve"> Rector                             Orientadoras</t>
  </si>
  <si>
    <t xml:space="preserve"> Rector                               Orientadoras                                      Coordinadores de convivencia social</t>
  </si>
  <si>
    <t xml:space="preserve">  Uso de las TIC                                     Videos                                           Diapositivas                                       Talleres</t>
  </si>
  <si>
    <t>Uso de las TIC                                     Videos                                           Diapositivas                                       Talleres</t>
  </si>
  <si>
    <t xml:space="preserve"> Uso de las TIC                                     Videos                                           Diapositivas                                       Talleres</t>
  </si>
  <si>
    <t xml:space="preserve">   Uso de las TIC                                     Videos                                           Diapositivas                                       Talleres</t>
  </si>
  <si>
    <t>Citaciones a padres de familia                                                                     Uso de las TIC's a traves  del correo institucional, llamadas telefonicas y whatsApp</t>
  </si>
  <si>
    <t>Citaciones a padres de familia                                                              Uso de las TIC's a traves  del correo institucional, llamadas telefonicas y whatsApp</t>
  </si>
  <si>
    <t>Encuentros en la institucion    Uso de las TIC's a traves  del correo institucional, llamadas telefonicas y whatsApp</t>
  </si>
  <si>
    <t xml:space="preserve">Permitio brindar y asesorar de manera oportuna las situaciones de riesgo en la institucion </t>
  </si>
  <si>
    <t>Permitio brindar y asesorar de manera oportuna las situaciones de riesgoque se presenten dentro y fuera de la institución</t>
  </si>
  <si>
    <t>Remisión de casos especificos a entes externos para su solucion y acompañamiento</t>
  </si>
  <si>
    <t>Permitio realizar seguimiento a la problemática presentada</t>
  </si>
  <si>
    <t>Permitio brindar y asesorar de manera oportuna las tematicas a los acudientes en las escuelas de padres</t>
  </si>
  <si>
    <t>JESUS ESTEBAN OSORIO SOLANO</t>
  </si>
  <si>
    <t>jesus.osorio@comfanorte.com.co</t>
  </si>
  <si>
    <r>
      <t xml:space="preserve">Fecha del seguimiento (12/07/2025):  </t>
    </r>
    <r>
      <rPr>
        <i/>
        <sz val="11"/>
        <color theme="1" tint="0.249977111117893"/>
        <rFont val="Arial"/>
        <family val="2"/>
      </rPr>
      <t>(Se recomienda realizar el primer seguimiento entre los meses de mayo y julio)</t>
    </r>
  </si>
  <si>
    <r>
      <t xml:space="preserve">Fecha del seguimiento (09/04/2025):  </t>
    </r>
    <r>
      <rPr>
        <i/>
        <sz val="11"/>
        <color theme="1" tint="0.249977111117893"/>
        <rFont val="Arial"/>
        <family val="2"/>
      </rPr>
      <t>(Se recomienda realizar el primer seguimiento entre los meses de enero y abril)</t>
    </r>
  </si>
  <si>
    <t>3160168831 - 5807464</t>
  </si>
  <si>
    <t xml:space="preserve">Encuentros de fortalecimiento escuela de padres                  Uso de las TIC's </t>
  </si>
  <si>
    <t>La participacion de los padres de famila a las escuelas era limitad por el tiempo.</t>
  </si>
  <si>
    <t>Seguir motivando a los padres de familia para que asistan a las  escuelas de padres-madres y dejen sus aportes y sugerencias</t>
  </si>
  <si>
    <t>Desarrollo de las charlas en las aluas de clase                              Uso de las TIC's de forma transversal</t>
  </si>
  <si>
    <t>Existe un porcentaje de padres de familia que no les gusta que la institucion aborde temasde educacion sexual con sus hijos, argumentando que eso le daña la mente.</t>
  </si>
  <si>
    <t>Buscar la participación mas activa de las entidades externas para el fortalecimiento de las charlas de educación sexual</t>
  </si>
  <si>
    <t>Desarrollo de las charlas en las aluas de clase                                       Uso de las TIC's de forma transversal</t>
  </si>
  <si>
    <t>En algunas oportunidades el limitante es el tiempo respecto a las tematicas que se abordan</t>
  </si>
  <si>
    <t>Buscar la participación mas activa de las entidades externas para el fortalecimiento de las charlas de derechos humanos</t>
  </si>
  <si>
    <t>Desarrollo de las charlas en las aluas de clase                        Uso de las TIC's de forma transversal</t>
  </si>
  <si>
    <t>Falta de sinceridad para dar a conocer situaciones existentes</t>
  </si>
  <si>
    <t>Buscar la participación mas activa de las entidades externas para el fortalecimiento de la importancia de la dignidad del ser humano</t>
  </si>
  <si>
    <t>Desarrollo de las charlas en las aluas de clase                                    Uso de las TIC's de forma transversal</t>
  </si>
  <si>
    <t>Falta de acmpañamiento de los padres de familia en el uso de las redes sociales</t>
  </si>
  <si>
    <t xml:space="preserve">Buscar la participación mas activa de las entidades externas para el fortalecimiento del uso correcto de las redes sociales </t>
  </si>
  <si>
    <t>Desarrollo de las charlas en las aluas de clase                         Uso de las TIC's - conversatorios  conversatorios de infancia y adolescencia a traves de redes sociales</t>
  </si>
  <si>
    <t xml:space="preserve">Desconocimiento para ubicar a los entes que realicen acompañammiento a las instituciones </t>
  </si>
  <si>
    <t>Buscar la participación mas activa de las entidades externas para el fortalecimiento de las implicaciones judiciales por el mal uso de las redes sociales</t>
  </si>
  <si>
    <t>Desarrollo de las charlas en las aluas de clase                                               Uso de las TIC's de forma transversal</t>
  </si>
  <si>
    <t>La inasistencia a clase de algunos estudiantes, perdiendo la oportunidad de participar en las charlas</t>
  </si>
  <si>
    <t>Desarrollo de las charlas en las aluas de clase                                             Uso de las TIC's - videos y encuentros por grados</t>
  </si>
  <si>
    <t>La inasistencia a clase de algunos estudiantes, perdiendo la oportunidad de participar en la reflexion a traves de los videos</t>
  </si>
  <si>
    <t>Seguir motivando a los estudiantes para que denuncien cualquier situacion que afecte la dignidad humana</t>
  </si>
  <si>
    <t>Desarrollo de las actividades en el patio central puestas en comun                                  Uso de las TIC's de forma transversal</t>
  </si>
  <si>
    <t>La inasistencia a clase de algunos estudiantes, perdiendo la oportunidad de participar en las izadas de banderas</t>
  </si>
  <si>
    <t>Velar por el cumplimiento del cronograma de transversalidad</t>
  </si>
  <si>
    <t>Siguimiento de parte de orientación                            Uso de las TIC's a traves  del correo institucional, llamadas telefonicas y whatsApp</t>
  </si>
  <si>
    <t>La demora en la ejecución del proceso</t>
  </si>
  <si>
    <t>Estar atentos en el monitoreo de los casos</t>
  </si>
  <si>
    <t>Seguimiento y acompañamiento presencial a traves de encuentros de orientación       Uso de las TIC's a traves  del correo institucional, llamadas telefonicas y whatsApp</t>
  </si>
  <si>
    <t>Fortalecer el acompañamiento a estudiantes y familias</t>
  </si>
  <si>
    <t>Uso de las TIC's a traves, directorio entes externos de apoyo, llamadas telefonicas , whatsApp y en fisico</t>
  </si>
  <si>
    <t>La entidades externas se hagan presente en la institución no solo cuando se les llame</t>
  </si>
  <si>
    <t>Dar a conocer las situaciones que se presenten a las entidades externas</t>
  </si>
  <si>
    <t xml:space="preserve">Cronograma y tematicas a desarrollar </t>
  </si>
  <si>
    <t xml:space="preserve">Que exista problemas de conectividad </t>
  </si>
  <si>
    <t xml:space="preserve">Dar cumplimiento al cronograma  de  escuelas de padres </t>
  </si>
  <si>
    <t xml:space="preserve">Circulares de invivtacion a las escuelas de padres                  Uso de las TIC's a traves  del correo institucional, llamadas telefonicas y whatsApp </t>
  </si>
  <si>
    <t>Enviar oportunamente las invitsciones a las escuelas de padres</t>
  </si>
  <si>
    <t>Uso de las TIC's a traves  del correo institucional, llamadas telefonicas,  whatsApp y encuentros virtuales por meet o presenciales de acuerdo a la gravedad del caso.</t>
  </si>
  <si>
    <t>Que los padres de familia no realicen acompañamiento en el hogar según las pautas que brinda la institucion para el fortalecimiento de las pautas de crianza</t>
  </si>
  <si>
    <t>Concientizar y  fortalecer la importancia del acompañamiento  de los padres de familia el proceso de enseñanza - aprendizaje</t>
  </si>
  <si>
    <t>Circulares escuela de padres y las tematicas desarrolladas a traves de él, teniendo en cuenta comentarios, suguerencias y peticiones de tematicas por parte de los padres de familia</t>
  </si>
  <si>
    <t>La falta de compromiso de una minoria de padres de familia que no han logrado entender la importancia del acompañamiento de sus hijos y la necesidad de mantener una comunicación constante con los profesores.</t>
  </si>
  <si>
    <t>Insistir en la motivación a los padres de familia, desarrollando actividades de interes y a la vez se realizaron encuentros por mett con aquellos padres que no han mostrado un buen interes en el acompañamiento de sus hijos.</t>
  </si>
  <si>
    <t>Las actividades propuestas para el desarrollo de las  diferentes temáticas. Análisis de casos reales de acuerdo a la edad</t>
  </si>
  <si>
    <t>Dificultad en la conectividad por parte de algunos estudiantes e inasistencia a clases por situaciones personales.</t>
  </si>
  <si>
    <t>Gestionar a traves de la virtualidad el apoyo de entes externos, para fortalecer las tematicas de educación sexual.</t>
  </si>
  <si>
    <t>Desarrollo de las  diferentes temáticas mediante actividades ludico-pedagógicas . Análisis de situaciones en las cuales se vulneran los derechos humanos</t>
  </si>
  <si>
    <t>Organizar conversatorios virtuales, con el apoyo de personas versadas en la tematica de derechos humanos, teniendo en cuenta el desarrollo de las tematicas con base en la edad.</t>
  </si>
  <si>
    <t>Analisis y fortalecimiento de los valores, respeto, tolerancia, autoestima y responsabilidad, mediante actividades llamativas a los estudiantes, en los cuales pueden expresar su pensamiento y sacar conclusiones de la importancia de estos valores dentro de la dignidad del ser humano.</t>
  </si>
  <si>
    <t>Dificultad en la conectividad y cortes de energia electrica frecuente  por parte de algunos estudiantes e inasistencia a clases por situaciones personales.</t>
  </si>
  <si>
    <t>Continuar fortaleciendo todos aquellos valores qu epermiten  afianzar  la dignidad del ser humano</t>
  </si>
  <si>
    <t>Charlas, encuentros y acompañamiento en los diferentes grados, se programaron de acuerdo a la edad y dependencia a las redes sociales, presentadas en cada grado.</t>
  </si>
  <si>
    <t>Dificultad en la conectividad y cortes de energia electrica frecuente  por parte de algunos estudiantes e inasistencia a clases por situaciones personales. Una minoria de estudiantes requiere de  mayor acompañamiento en casa ya que son muy dependientes de las redes sociales.</t>
  </si>
  <si>
    <t>Trabajar a traves de mett con los padres y estudiantes de los estudiantes que son marcadamente dependientes de las redes sociales y/o realizan uso inadecuado de las mismas.</t>
  </si>
  <si>
    <t>Analiisis de videos relacionados con las redes sociales, sus fortalezas y debilidades.</t>
  </si>
  <si>
    <t>Falta de sinceridad de los estudiantes para reconocer su actuar  frente a las redes sociales.</t>
  </si>
  <si>
    <t>Fortalecer en los aspectos relacionados con las implicaciones judiciales frente al mal uso de las redes sociales.</t>
  </si>
  <si>
    <t>Los ecuentros con los padres de familia y estudiantes en los casos especiales brindando asesoria y clarificacndo dudas..</t>
  </si>
  <si>
    <t>El mal manejo de las relaciones de pareja que generalmente vinculan al estudiante en la situación que los padres tienen, olvidando que asi no sean pareja son padres para toda la vida.</t>
  </si>
  <si>
    <t>Seguir insistiendo y motivandoa los padres de familia para que actuen de una manera madura frente  a las situaciones de pareja que se puedan presentar y no involucrar  a sus hijos en estos aspectos.</t>
  </si>
  <si>
    <t xml:space="preserve">Centrar la atención en aquellos estudiantes que requieren mayor acompañamiento y/o que presentan dificultades acdemicas y comportamentales persistentes. </t>
  </si>
  <si>
    <t>Falta de asistencia de algunos estudiantes y padres de familia convocados por mett para analisis  de situaciones y busquedas de alternativas de mejoramiento.</t>
  </si>
  <si>
    <t>Insistir a los padres de familia en su compromiso y cumplimiento de deberes para con sus hijos.</t>
  </si>
  <si>
    <t>Apoyo de infacia y adolescencia respecto a encuentros y talleres convocados.</t>
  </si>
  <si>
    <t>Por la situación de contingencia que se esta viviendo no se pudo realizar encuentros presenciales e igualmete se presentaron fallas a nivel de conectividad.</t>
  </si>
  <si>
    <t>Gestionar ante policia de infacia y adolescencia, bieestar familiar y comisaria de familia mayor acompañamiento.</t>
  </si>
  <si>
    <t xml:space="preserve">Los encuentros  con la comunidad educativa por grados </t>
  </si>
  <si>
    <t>La inasistencia de los estudiantes cuando se realizaba la actividad.</t>
  </si>
  <si>
    <t>Continuar con los encuentros desarrollando tematicas significativas sobre las implicaciones del mal uso de las redes sociales de forma transversal dificultades y oportunidades.</t>
  </si>
  <si>
    <t>Fortalecimiento de la integridad humana mediante el analisis de videos y estudio de casos</t>
  </si>
  <si>
    <t>La inasistencia de los estudiantes cuando se realizaba la actividad..</t>
  </si>
  <si>
    <t>Continuar con los encuentros  desarrollando tematicas significativas sobre la integridad humana</t>
  </si>
  <si>
    <t xml:space="preserve">Socialización y analisis de  las tematicas de las izadas de banderas con la comunidad educativa, relacionados con el buen ambiente familiar y la correcta utilización del tiempo libre </t>
  </si>
  <si>
    <t xml:space="preserve">Continuar con las socialización y analisis de las izadas de banderas   </t>
  </si>
  <si>
    <t>El acompañamiento realizado a los estudiantes constatemente y colaboración por parte de las familias</t>
  </si>
  <si>
    <t>Monitoreo y seguimiento a las  remisones  a entes externos.</t>
  </si>
  <si>
    <t xml:space="preserve">Seguir en el acompañamiento de los estudiantes </t>
  </si>
  <si>
    <t>No aplica porque durante este periodo no se presento ningun caso para remisón a entes externos.</t>
  </si>
  <si>
    <t xml:space="preserve">Se a seguido el plan de acción realizado para las escuelas de padres </t>
  </si>
  <si>
    <t>Falta de compromiso de algunos padres de familia.</t>
  </si>
  <si>
    <t>Se continúan trabajando las tematicas teniendo encuenta suguerencias y solicitudes de los padres de familia para las diferentes tematicas a desarrollar.</t>
  </si>
  <si>
    <t>Las invitaciones se realizaron con tiempo suficiente al total de la población, a través de circulares de invitación a las escuelas de padres.</t>
  </si>
  <si>
    <t>Falta de conocimiento informativo por parte de alguos padres de familia.</t>
  </si>
  <si>
    <t>Con el apoyo de los titulares  y aprovechando el correo institucional continuar enviando las ciruclares de invitación a las  escuelas de padres-madres. Continuar con el desarrollo de tematicas sugueridas por los padres.</t>
  </si>
  <si>
    <t>Encuentros de fortalecimientos y anlisis de las pautas de crianzas</t>
  </si>
  <si>
    <t>Dificultad  inasistencia a clases por situaciones personales.</t>
  </si>
  <si>
    <t>Continuar brindando orientación de cada una de las implicaciones respecto a la falta de acompañamiento y pautas de crianza en el proceso de aprendizaje de sus hijos.</t>
  </si>
  <si>
    <t>Se continuo con el trabajo oportuno de las tematicas, concientizando a la comunidad educativa</t>
  </si>
  <si>
    <t>Se retorno a la presencialidad con el manejo que se venia realizando.</t>
  </si>
  <si>
    <t>Faciliatar los encuentros de fortalecimiento de manera presencial con la comunidad educativa a través de las circulares que invitan a  las actividades</t>
  </si>
  <si>
    <t>La falta de tiempo de algunos padres de familia que no les permite la participacion a las actividades programadas por la institución</t>
  </si>
  <si>
    <t>La concientizacion de los padres de familia en que todas las actividades propuestas por la institucion permiten la construción de la integrabilidad de los estudiantes a través del trabajo en equipo.</t>
  </si>
  <si>
    <t>Se continuo con el trabajo oportuno de las tematicas, concientizando a la comunidad educativa sobre el derecho de los seres humanosen la sociedad</t>
  </si>
  <si>
    <t>No aplica</t>
  </si>
  <si>
    <t xml:space="preserve">Reforzar los encuentros de fortalecimiento con la comunidad educativa a través de las charlas de manera permanente a los estudiantes </t>
  </si>
  <si>
    <t xml:space="preserve">La inasistencia de algunos estudiantes a la institución </t>
  </si>
  <si>
    <t>La toma de conciencia y apropiación de las tematicas impartidas a la comunidad educativa.</t>
  </si>
  <si>
    <t>Se realiza el seguimiento y acompañamiento a los casos espreciales remitidos a entes externos</t>
  </si>
  <si>
    <t>Realizar monitoreo y seguimiento a los casos especificos que requieran del apoyo de entes externos para su remisión</t>
  </si>
  <si>
    <t xml:space="preserve">La abstinencia de los estudiantes a no comentar las problematicas presentadas. </t>
  </si>
  <si>
    <t>La concientización de los estudiantes de la importancia de expresar las situaciones que se presenten dentro y fuera de la institución.</t>
  </si>
  <si>
    <t xml:space="preserve">Reforzar las actividades de los proyectos transversales que permitan los acercamiento de los estudiantes a la aporpiación de las tematicas </t>
  </si>
  <si>
    <t>La concientizacion de los estudiantes de la importancia  de la apropiacion de los temas para que identifiquen los riesgos que se presenten fuera y destro de la institución.</t>
  </si>
  <si>
    <t>La demora en la solución oportuna por los entes externos</t>
  </si>
  <si>
    <t>La apropiación oportuna de los entes externos para la resolución de los conflictos</t>
  </si>
  <si>
    <t>Faciliatar los encuentros de fortalecimiento de manera presencial con la comunidad educativa a través de las circulares que invitan a  las actividades,  para la concientizaciòn del acompañamiento de los estudiantes.</t>
  </si>
  <si>
    <t xml:space="preserve">La inasistencia a las escuelas de padres </t>
  </si>
  <si>
    <t>La concientizacion de los padres de familia de la importancia  de la apropiacion de los temas para el fortalecimiento de las pautas de crianza de los estudiantes.</t>
  </si>
  <si>
    <t xml:space="preserve">Los directivos docentes reconocen la importancia de atender oportunamente los casos de violencia intrafamiliar activando la ruta correspondiente.                                                                                                                                                       </t>
  </si>
  <si>
    <t>Uso inadecuado de las redes sociales en la comunidad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</si>
</sst>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8"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i/>
      <sz val="11"/>
      <color theme="1" tint="0.249977111117893"/>
      <name val="Arial"/>
      <family val="2"/>
    </font>
    <font>
      <sz val="9"/>
      <color theme="1"/>
      <name val="Arial"/>
      <family val="2"/>
    </font>
    <font>
      <i/>
      <sz val="9"/>
      <color theme="1"/>
      <name val="Arial"/>
      <family val="2"/>
    </font>
    <font>
      <u/>
      <sz val="10"/>
      <color theme="10"/>
      <name val="Arial"/>
    </font>
    <font>
      <sz val="12"/>
      <color theme="1"/>
      <name val="Arial"/>
      <family val="2"/>
      <scheme val="minor"/>
    </font>
    <font>
      <sz val="12"/>
      <color rgb="FF000000"/>
      <name val="Arial"/>
      <family val="2"/>
      <scheme val="minor"/>
    </font>
    <font>
      <sz val="12"/>
      <name val="Arial"/>
      <family val="2"/>
      <scheme val="minor"/>
    </font>
    <font>
      <sz val="10"/>
      <color theme="1"/>
      <name val="Arial"/>
      <family val="2"/>
      <scheme val="minor"/>
    </font>
    <font>
      <sz val="12"/>
      <color rgb="FF00000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2" fillId="0" borderId="0" applyNumberFormat="0" applyFill="0" applyBorder="0" applyAlignment="0" applyProtection="0"/>
  </cellStyleXfs>
  <cellXfs count="166">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ont="1" applyFill="1" applyBorder="1" applyAlignment="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0" fillId="0" borderId="1" xfId="0" applyFont="1" applyBorder="1" applyAlignment="1">
      <alignment wrapText="1"/>
    </xf>
    <xf numFmtId="0" fontId="11" fillId="0" borderId="0" xfId="0" applyFont="1" applyAlignme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9"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0" fontId="17" fillId="2" borderId="24" xfId="0" applyFont="1" applyFill="1" applyBorder="1" applyAlignment="1">
      <alignment vertical="center" wrapText="1"/>
    </xf>
    <xf numFmtId="0" fontId="9" fillId="2" borderId="24" xfId="0" applyFont="1" applyFill="1" applyBorder="1" applyAlignment="1">
      <alignment vertical="center" wrapText="1"/>
    </xf>
    <xf numFmtId="0" fontId="16"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22" fillId="0" borderId="0" xfId="0" applyFont="1" applyAlignme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0" fillId="0" borderId="0" xfId="0" applyFont="1" applyAlignment="1"/>
    <xf numFmtId="0" fontId="4"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0" fillId="15" borderId="4" xfId="0" applyFont="1" applyFill="1" applyBorder="1" applyAlignment="1">
      <alignment horizontal="justify" vertical="center" wrapText="1"/>
    </xf>
    <xf numFmtId="0" fontId="16" fillId="0" borderId="4" xfId="0" applyFont="1" applyBorder="1" applyAlignment="1">
      <alignment horizontal="justify" vertical="center" wrapText="1"/>
    </xf>
    <xf numFmtId="0" fontId="19" fillId="0" borderId="0" xfId="0" applyFont="1" applyBorder="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32" fillId="0" borderId="4" xfId="1" applyBorder="1" applyAlignment="1">
      <alignment wrapText="1"/>
    </xf>
    <xf numFmtId="0" fontId="1" fillId="0" borderId="4" xfId="0" applyFont="1" applyBorder="1" applyAlignment="1">
      <alignment horizontal="left" wrapText="1"/>
    </xf>
    <xf numFmtId="0" fontId="1"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6" fillId="0" borderId="4" xfId="0" applyFont="1" applyBorder="1" applyAlignment="1">
      <alignment horizontal="left" vertical="center" wrapText="1"/>
    </xf>
    <xf numFmtId="164" fontId="1" fillId="2" borderId="24" xfId="0" applyNumberFormat="1" applyFont="1" applyFill="1" applyBorder="1" applyAlignment="1">
      <alignment horizontal="center" vertical="center" wrapText="1"/>
    </xf>
    <xf numFmtId="0" fontId="19" fillId="2" borderId="24" xfId="0" applyFont="1" applyFill="1" applyBorder="1" applyAlignment="1">
      <alignment vertical="center" wrapText="1"/>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center" vertical="center" wrapText="1"/>
    </xf>
    <xf numFmtId="0" fontId="28" fillId="0" borderId="24" xfId="0" applyFont="1" applyBorder="1"/>
    <xf numFmtId="0" fontId="4" fillId="0" borderId="24" xfId="0" applyFont="1" applyBorder="1" applyAlignment="1">
      <alignment wrapText="1"/>
    </xf>
    <xf numFmtId="0" fontId="3" fillId="0" borderId="24" xfId="0" applyFont="1" applyBorder="1"/>
    <xf numFmtId="0" fontId="13" fillId="0" borderId="24" xfId="0" applyFont="1" applyBorder="1" applyAlignment="1">
      <alignment horizont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9" fillId="2" borderId="24" xfId="0" applyFont="1" applyFill="1" applyBorder="1" applyAlignment="1">
      <alignment vertical="center" wrapText="1"/>
    </xf>
    <xf numFmtId="0" fontId="10" fillId="12" borderId="24" xfId="0" applyFont="1" applyFill="1" applyBorder="1" applyAlignment="1">
      <alignment horizontal="center"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33" fillId="2" borderId="24" xfId="0" applyFont="1" applyFill="1" applyBorder="1" applyAlignment="1">
      <alignment horizontal="center" vertical="center" wrapText="1"/>
    </xf>
    <xf numFmtId="0" fontId="34" fillId="0" borderId="24" xfId="0" applyFont="1" applyBorder="1" applyAlignment="1">
      <alignment horizontal="center" vertical="center" wrapText="1"/>
    </xf>
    <xf numFmtId="0" fontId="33" fillId="2" borderId="24" xfId="0" applyFont="1" applyFill="1" applyBorder="1" applyAlignment="1">
      <alignment horizontal="center" vertical="center" wrapText="1"/>
    </xf>
    <xf numFmtId="0" fontId="35" fillId="0" borderId="24" xfId="0" applyFont="1" applyBorder="1" applyAlignment="1">
      <alignment horizontal="center"/>
    </xf>
    <xf numFmtId="0" fontId="34" fillId="0" borderId="24" xfId="0" applyFont="1" applyBorder="1" applyAlignment="1">
      <alignment horizontal="center" vertical="center"/>
    </xf>
    <xf numFmtId="0" fontId="34" fillId="2" borderId="24" xfId="0" applyFont="1" applyFill="1" applyBorder="1" applyAlignment="1">
      <alignment horizontal="center" vertical="center" wrapText="1"/>
    </xf>
    <xf numFmtId="0" fontId="33" fillId="2" borderId="24" xfId="0" applyFont="1" applyFill="1" applyBorder="1" applyAlignment="1">
      <alignment horizontal="center" wrapText="1"/>
    </xf>
    <xf numFmtId="164" fontId="33" fillId="2" borderId="24" xfId="0" applyNumberFormat="1" applyFont="1" applyFill="1" applyBorder="1" applyAlignment="1">
      <alignment horizontal="center" vertical="center" wrapText="1"/>
    </xf>
    <xf numFmtId="0" fontId="33" fillId="0" borderId="24" xfId="0" applyFont="1" applyBorder="1" applyAlignment="1">
      <alignment horizontal="justify" vertical="top" wrapText="1"/>
    </xf>
    <xf numFmtId="0" fontId="33" fillId="0" borderId="24" xfId="0" applyFont="1" applyBorder="1" applyAlignment="1">
      <alignment horizontal="left" vertical="top" wrapText="1"/>
    </xf>
    <xf numFmtId="0" fontId="19" fillId="0" borderId="24" xfId="0" applyFont="1" applyBorder="1" applyAlignment="1">
      <alignment horizontal="left" vertical="center" wrapText="1"/>
    </xf>
    <xf numFmtId="0" fontId="19" fillId="0" borderId="24" xfId="0" applyFont="1" applyBorder="1" applyAlignment="1">
      <alignment horizontal="justify" vertical="top" wrapText="1"/>
    </xf>
    <xf numFmtId="0" fontId="37" fillId="0" borderId="0" xfId="0" applyFont="1" applyAlignment="1">
      <alignment vertical="center" wrapText="1"/>
    </xf>
    <xf numFmtId="0" fontId="19" fillId="0" borderId="24" xfId="0" applyFont="1" applyBorder="1" applyAlignment="1">
      <alignment vertical="center" wrapText="1"/>
    </xf>
    <xf numFmtId="0" fontId="19" fillId="0" borderId="24" xfId="0" applyFont="1" applyBorder="1" applyAlignment="1">
      <alignment horizontal="left" vertical="top" wrapText="1"/>
    </xf>
    <xf numFmtId="0" fontId="36" fillId="0" borderId="4" xfId="0"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1</xdr:col>
      <xdr:colOff>1790699</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2025/SECRETARIA%20DE%20EDUCACION/17.%20ARCHIVO%203.%20FICHA%20DIAGNOSTICA%20DE%20CONVIVENCIA%202024%20ACTUALIZ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Cómo vamos 2"/>
      <sheetName val="Qué aprendimos y cómo mejoramo"/>
    </sheetNames>
    <sheetDataSet>
      <sheetData sheetId="0"/>
      <sheetData sheetId="1"/>
      <sheetData sheetId="2"/>
      <sheetData sheetId="3">
        <row r="8">
          <cell r="C8" t="str">
            <v>Se brinda asesoria a traves de las escuelas de padres de la importancia del respeto dentro de la familia como tambien el velar desde el hogar por el buen uso de la tecnologia brindando un buen acompañemiento a sus hijos y explicandoles las implicaciones del mal uso de las redes sociales,</v>
          </cell>
          <cell r="E8" t="str">
            <v>A traves de los proyectos transversales seguir motivando a los estudiantes para que den aconocer las problematicas familiares y poder brindar una mejor atenciòn, como tambien reforzar       las  implicaciones del mal uso de las redes sociales</v>
          </cell>
        </row>
        <row r="9">
          <cell r="C9" t="str">
            <v>Charlas de manera permanente a los estudiantes sobre la importancia de una familia centrada en el respeto y las implicaciones judiciales del mal uso de las redes sociales.  Se les invita a los estudiantes a denunciar cualquier situaciòn de violencia intrafamiliar.</v>
          </cell>
          <cell r="E9" t="str">
            <v>Una vez remitido el caso monitorear permanentemente para que realicen el proceso de una manera eficiente , ya que en muchas oportunidades se han demorado</v>
          </cell>
        </row>
        <row r="10">
          <cell r="C10" t="str">
            <v>Remisiones de casos especificos que requieren el aopoyo de comisaria de familia y bienestra familiar.</v>
          </cell>
        </row>
      </sheetData>
      <sheetData sheetId="4">
        <row r="7">
          <cell r="G7" t="str">
            <v xml:space="preserve">1. Escuela de padres </v>
          </cell>
        </row>
        <row r="8">
          <cell r="G8" t="str">
            <v>2.Charlas de educacion sexual</v>
          </cell>
        </row>
        <row r="9">
          <cell r="G9" t="str">
            <v>3.Charlas del proyecto DDHH</v>
          </cell>
        </row>
        <row r="10">
          <cell r="G10" t="str">
            <v>1. Fortalecer la importancia de dar a conocer cualquier situacion que atente contra la dignidad del ser humano</v>
          </cell>
        </row>
        <row r="11">
          <cell r="G11" t="str">
            <v>2.Pautas para la utilizacion correcta de las redes sociales</v>
          </cell>
        </row>
        <row r="12">
          <cell r="G12" t="str">
            <v xml:space="preserve">3. Implicaciones judiciales </v>
          </cell>
        </row>
        <row r="13">
          <cell r="G13" t="str">
            <v>1.Seguimiento desde orientaciòn</v>
          </cell>
        </row>
        <row r="14">
          <cell r="G14" t="str">
            <v>2.Encuentros con padres de familia</v>
          </cell>
        </row>
        <row r="15">
          <cell r="G15" t="str">
            <v>3. Intervencion de entes externos. Policia de infancia y adolescencia, comisaria de familia y bienestar Familiar</v>
          </cell>
        </row>
        <row r="19">
          <cell r="G19" t="str">
            <v>1.Fortalecer las charlas de transversalidad, propiciando espacios de dialogo mediante los cuales los estudiantes pueden expresar sus pensamientos</v>
          </cell>
        </row>
        <row r="20">
          <cell r="G20" t="str">
            <v>2.Analisis de problematicas reales que lleven al estudiante a tomar conciencia de la importancia de no guardar silencio frente a situaciones que afecten la integridad humana</v>
          </cell>
        </row>
        <row r="21">
          <cell r="G21" t="str">
            <v xml:space="preserve">3. Con las actividades del cronograma de transversalidad de las izadas de bandera reforzar la impotancia del buen ambiente familiar y la correcta utilizacion del tiempo libre </v>
          </cell>
        </row>
        <row r="22">
          <cell r="G22" t="str">
            <v>1.Monitorear el proceso</v>
          </cell>
        </row>
        <row r="23">
          <cell r="G23" t="str">
            <v>2. Acompañamiento a los estudiantes y familias implicadas</v>
          </cell>
        </row>
        <row r="24">
          <cell r="G24" t="str">
            <v>3. Se brinda la informacion pertinente a las entidades externas cuando son solicitadas</v>
          </cell>
        </row>
        <row r="25">
          <cell r="G25" t="str">
            <v>1. Organización de plan de acciòn para las escuelas de padres</v>
          </cell>
        </row>
        <row r="26">
          <cell r="G26" t="str">
            <v>2.Envio de invitaciòn a las escuelas de padre</v>
          </cell>
        </row>
        <row r="27">
          <cell r="G27" t="str">
            <v>3. Refuerzo de pautas de crianza e importancia del acompañamiento en el proceso de aprendizaje de sus hijos</v>
          </cell>
        </row>
      </sheetData>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us.osorio@comfanorte.com.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28" zoomScaleNormal="100" workbookViewId="0">
      <selection activeCell="C12" sqref="C12"/>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05" t="s">
        <v>85</v>
      </c>
      <c r="C2" s="106"/>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102" t="s">
        <v>181</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102" t="s">
        <v>182</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28</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58" customFormat="1" ht="32.25" customHeight="1" thickTop="1" thickBot="1" x14ac:dyDescent="0.3">
      <c r="A6" s="3"/>
      <c r="B6" s="21" t="s">
        <v>103</v>
      </c>
      <c r="C6" s="102" t="s">
        <v>183</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58" customFormat="1" ht="32.25" customHeight="1" thickTop="1" thickBot="1" x14ac:dyDescent="0.25">
      <c r="A7" s="3"/>
      <c r="B7" s="38" t="s">
        <v>102</v>
      </c>
      <c r="C7" s="102" t="s">
        <v>104</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39" t="s">
        <v>56</v>
      </c>
      <c r="C8" s="6" t="s">
        <v>296</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
      <c r="A9" s="3"/>
      <c r="B9" s="39" t="s">
        <v>57</v>
      </c>
      <c r="C9" s="6" t="s">
        <v>184</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0"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0" t="s">
        <v>55</v>
      </c>
      <c r="C11" s="99">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0" t="s">
        <v>53</v>
      </c>
      <c r="C12" s="99">
        <v>2078</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8" t="s">
        <v>54</v>
      </c>
      <c r="C13" s="99">
        <v>83</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8" t="s">
        <v>59</v>
      </c>
      <c r="C14" s="99">
        <v>12</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07" t="s">
        <v>60</v>
      </c>
      <c r="C15" s="108"/>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8" t="s">
        <v>61</v>
      </c>
      <c r="C16" s="4" t="s">
        <v>296</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99" t="s">
        <v>300</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8" t="s">
        <v>62</v>
      </c>
      <c r="C18" s="98" t="s">
        <v>297</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5"/>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5"/>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B7" zoomScale="130" zoomScaleNormal="130" workbookViewId="0">
      <selection activeCell="D3" sqref="D3"/>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2"/>
      <c r="C2" s="111" t="s">
        <v>86</v>
      </c>
      <c r="D2" s="11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1"/>
      <c r="C3" s="109" t="s">
        <v>176</v>
      </c>
      <c r="D3" s="102" t="s">
        <v>411</v>
      </c>
      <c r="E3" s="5"/>
      <c r="F3" s="1"/>
      <c r="G3" s="1"/>
      <c r="H3" s="1"/>
      <c r="I3" s="1"/>
      <c r="J3" s="1"/>
      <c r="K3" s="1"/>
      <c r="L3" s="1"/>
      <c r="M3" s="1"/>
      <c r="N3" s="1"/>
      <c r="O3" s="1"/>
      <c r="P3" s="1"/>
      <c r="Q3" s="1"/>
      <c r="R3" s="1"/>
      <c r="S3" s="1"/>
      <c r="T3" s="1"/>
      <c r="U3" s="1"/>
      <c r="V3" s="1"/>
      <c r="W3" s="1"/>
      <c r="X3" s="1"/>
      <c r="Y3" s="1"/>
      <c r="Z3" s="1"/>
      <c r="AA3" s="1"/>
    </row>
    <row r="4" spans="1:27" s="59" customFormat="1" ht="51.75" customHeight="1" thickTop="1" thickBot="1" x14ac:dyDescent="0.25">
      <c r="A4" s="3"/>
      <c r="B4" s="41"/>
      <c r="C4" s="109"/>
      <c r="D4" s="165" t="s">
        <v>412</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1"/>
      <c r="C5" s="109" t="s">
        <v>88</v>
      </c>
      <c r="D5" s="90"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1"/>
      <c r="C6" s="110"/>
      <c r="D6" s="91" t="s">
        <v>185</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1"/>
      <c r="C7" s="110"/>
      <c r="D7" s="91" t="s">
        <v>187</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1"/>
      <c r="C8" s="110"/>
      <c r="D8" s="91" t="s">
        <v>186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1"/>
      <c r="C9" s="109" t="s">
        <v>90</v>
      </c>
      <c r="D9" s="9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1"/>
      <c r="C10" s="110"/>
      <c r="D10" s="102" t="s">
        <v>189</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1"/>
      <c r="C11" s="110"/>
      <c r="D11" s="91" t="s">
        <v>188</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1"/>
      <c r="C12" s="110"/>
      <c r="D12" s="91" t="s">
        <v>190</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13" t="s">
        <v>92</v>
      </c>
      <c r="C4" s="114"/>
      <c r="D4" s="5"/>
      <c r="E4" s="1"/>
      <c r="F4" s="1"/>
      <c r="G4" s="1"/>
      <c r="H4" s="1"/>
      <c r="I4" s="1"/>
      <c r="J4" s="46" t="s">
        <v>109</v>
      </c>
      <c r="K4" s="1"/>
      <c r="L4" s="70">
        <v>0</v>
      </c>
      <c r="M4" s="1"/>
      <c r="N4" s="1"/>
      <c r="O4" s="1"/>
      <c r="P4" s="1"/>
      <c r="Q4" s="1"/>
      <c r="R4" s="1"/>
      <c r="S4" s="1"/>
      <c r="T4" s="1"/>
      <c r="U4" s="1"/>
      <c r="V4" s="1"/>
      <c r="W4" s="1"/>
      <c r="X4" s="1"/>
      <c r="Y4" s="1"/>
      <c r="Z4" s="1"/>
    </row>
    <row r="5" spans="1:26" ht="135.75" customHeight="1" thickTop="1" thickBot="1" x14ac:dyDescent="0.3">
      <c r="A5" s="3"/>
      <c r="B5" s="67" t="s">
        <v>87</v>
      </c>
      <c r="C5" s="160" t="s">
        <v>191</v>
      </c>
      <c r="D5" s="5"/>
      <c r="E5" s="1"/>
      <c r="F5" s="46" t="s">
        <v>93</v>
      </c>
      <c r="G5" s="1"/>
      <c r="H5" s="47" t="s">
        <v>98</v>
      </c>
      <c r="I5" s="1"/>
      <c r="J5" s="48" t="s">
        <v>64</v>
      </c>
      <c r="K5" s="1"/>
      <c r="L5" s="49" t="s">
        <v>117</v>
      </c>
      <c r="M5" s="1"/>
      <c r="N5" s="45"/>
      <c r="O5" s="1"/>
      <c r="P5" s="1"/>
      <c r="Q5" s="1"/>
      <c r="R5" s="1"/>
      <c r="S5" s="1"/>
      <c r="T5" s="1"/>
      <c r="U5" s="1"/>
      <c r="V5" s="1"/>
      <c r="W5" s="1"/>
      <c r="X5" s="1"/>
      <c r="Y5" s="1"/>
      <c r="Z5" s="1"/>
    </row>
    <row r="6" spans="1:26" ht="52.5" customHeight="1" thickTop="1" thickBot="1" x14ac:dyDescent="0.25">
      <c r="A6" s="3"/>
      <c r="B6" s="89" t="s">
        <v>172</v>
      </c>
      <c r="C6" s="160" t="s">
        <v>97</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4" t="s">
        <v>115</v>
      </c>
      <c r="C7" s="161" t="s">
        <v>107</v>
      </c>
      <c r="D7" s="5"/>
      <c r="E7" s="1"/>
      <c r="F7" s="46" t="s">
        <v>95</v>
      </c>
      <c r="G7" s="1"/>
      <c r="H7" s="47" t="s">
        <v>100</v>
      </c>
      <c r="I7" s="1"/>
      <c r="J7" s="48" t="s">
        <v>66</v>
      </c>
      <c r="K7" s="1"/>
      <c r="L7" s="49" t="s">
        <v>69</v>
      </c>
      <c r="M7" s="1"/>
      <c r="N7" s="45" t="s">
        <v>121</v>
      </c>
      <c r="O7" s="1"/>
      <c r="P7" s="1"/>
      <c r="Q7" s="1"/>
      <c r="R7" s="1"/>
      <c r="S7" s="1"/>
      <c r="T7" s="1"/>
      <c r="U7" s="1"/>
      <c r="V7" s="1"/>
      <c r="W7" s="1"/>
      <c r="X7" s="1"/>
      <c r="Y7" s="1"/>
      <c r="Z7" s="1"/>
    </row>
    <row r="8" spans="1:26" ht="65.25" customHeight="1" thickTop="1" thickBot="1" x14ac:dyDescent="0.25">
      <c r="A8" s="3"/>
      <c r="B8" s="44" t="s">
        <v>108</v>
      </c>
      <c r="C8" s="162" t="s">
        <v>192</v>
      </c>
      <c r="D8" s="5"/>
      <c r="E8" s="1"/>
      <c r="F8" s="46" t="s">
        <v>96</v>
      </c>
      <c r="G8" s="1"/>
      <c r="H8" s="47" t="s">
        <v>101</v>
      </c>
      <c r="I8" s="1"/>
      <c r="J8" s="48" t="s">
        <v>67</v>
      </c>
      <c r="K8" s="1"/>
      <c r="L8" s="49" t="s">
        <v>70</v>
      </c>
      <c r="M8" s="1"/>
      <c r="N8" s="45" t="s">
        <v>122</v>
      </c>
      <c r="O8" s="1"/>
      <c r="P8" s="1"/>
      <c r="Q8" s="1"/>
      <c r="R8" s="1"/>
      <c r="S8" s="1"/>
      <c r="T8" s="1"/>
      <c r="U8" s="1"/>
      <c r="V8" s="1"/>
      <c r="W8" s="1"/>
      <c r="X8" s="1"/>
      <c r="Y8" s="1"/>
      <c r="Z8" s="1"/>
    </row>
    <row r="9" spans="1:26" s="58" customFormat="1" ht="65.25" customHeight="1" thickTop="1" thickBot="1" x14ac:dyDescent="0.25">
      <c r="A9" s="3"/>
      <c r="B9" s="44" t="s">
        <v>120</v>
      </c>
      <c r="C9" s="163" t="s">
        <v>124</v>
      </c>
      <c r="D9" s="5"/>
      <c r="E9" s="8"/>
      <c r="F9" s="46" t="s">
        <v>97</v>
      </c>
      <c r="G9" s="8"/>
      <c r="H9" s="68" t="s">
        <v>105</v>
      </c>
      <c r="I9" s="8"/>
      <c r="J9" s="46" t="s">
        <v>110</v>
      </c>
      <c r="K9" s="8"/>
      <c r="L9" s="49" t="s">
        <v>71</v>
      </c>
      <c r="M9" s="8"/>
      <c r="N9" s="45" t="s">
        <v>123</v>
      </c>
      <c r="O9" s="8"/>
      <c r="P9" s="8"/>
      <c r="Q9" s="8"/>
      <c r="R9" s="8"/>
      <c r="S9" s="8"/>
      <c r="T9" s="8"/>
      <c r="U9" s="8"/>
      <c r="V9" s="8"/>
      <c r="W9" s="8"/>
      <c r="X9" s="8"/>
      <c r="Y9" s="8"/>
      <c r="Z9" s="8"/>
    </row>
    <row r="10" spans="1:26" ht="63.75" customHeight="1" thickTop="1" thickBot="1" x14ac:dyDescent="0.25">
      <c r="A10" s="3"/>
      <c r="B10" s="44" t="s">
        <v>112</v>
      </c>
      <c r="C10" s="163" t="s">
        <v>117</v>
      </c>
      <c r="D10" s="5"/>
      <c r="E10" s="1"/>
      <c r="G10" s="1"/>
      <c r="H10" s="68" t="s">
        <v>106</v>
      </c>
      <c r="I10" s="1"/>
      <c r="J10" s="46" t="s">
        <v>111</v>
      </c>
      <c r="K10" s="1"/>
      <c r="M10" s="1"/>
      <c r="N10" s="45" t="s">
        <v>124</v>
      </c>
      <c r="O10" s="1"/>
      <c r="P10" s="1"/>
      <c r="Q10" s="1"/>
      <c r="R10" s="1"/>
      <c r="S10" s="1"/>
      <c r="T10" s="1"/>
      <c r="U10" s="1"/>
      <c r="V10" s="1"/>
      <c r="W10" s="1"/>
      <c r="X10" s="1"/>
      <c r="Y10" s="1"/>
      <c r="Z10" s="1"/>
    </row>
    <row r="11" spans="1:26" ht="66" customHeight="1" thickTop="1" thickBot="1" x14ac:dyDescent="0.25">
      <c r="A11" s="3"/>
      <c r="B11" s="44" t="s">
        <v>113</v>
      </c>
      <c r="C11" s="160" t="s">
        <v>117</v>
      </c>
      <c r="D11" s="5"/>
      <c r="E11" s="1"/>
      <c r="F11" s="1"/>
      <c r="G11" s="1"/>
      <c r="H11" s="69" t="s">
        <v>107</v>
      </c>
      <c r="I11" s="1"/>
      <c r="K11" s="1"/>
      <c r="L11" s="1"/>
      <c r="M11" s="1"/>
      <c r="N11" s="45" t="s">
        <v>125</v>
      </c>
      <c r="O11" s="1"/>
      <c r="P11" s="1"/>
      <c r="Q11" s="1"/>
      <c r="R11" s="1"/>
      <c r="S11" s="1"/>
      <c r="T11" s="1"/>
      <c r="U11" s="1"/>
      <c r="V11" s="1"/>
      <c r="W11" s="1"/>
      <c r="X11" s="1"/>
      <c r="Y11" s="1"/>
      <c r="Z11" s="1"/>
    </row>
    <row r="12" spans="1:26" ht="78.75" customHeight="1" thickTop="1" thickBot="1" x14ac:dyDescent="0.25">
      <c r="A12" s="3"/>
      <c r="B12" s="44" t="s">
        <v>114</v>
      </c>
      <c r="C12" s="163" t="s">
        <v>117</v>
      </c>
      <c r="D12" s="5"/>
      <c r="E12" s="1"/>
      <c r="F12" s="1"/>
      <c r="G12" s="1"/>
      <c r="I12" s="1"/>
      <c r="J12" s="1"/>
      <c r="K12" s="1"/>
      <c r="L12" s="1"/>
      <c r="M12" s="1"/>
      <c r="N12" s="45" t="s">
        <v>126</v>
      </c>
      <c r="O12" s="1"/>
      <c r="P12" s="1"/>
      <c r="Q12" s="1"/>
      <c r="R12" s="1"/>
      <c r="S12" s="1"/>
      <c r="T12" s="1"/>
      <c r="U12" s="1"/>
      <c r="V12" s="1"/>
      <c r="W12" s="1"/>
      <c r="X12" s="1"/>
      <c r="Y12" s="1"/>
      <c r="Z12" s="1"/>
    </row>
    <row r="13" spans="1:26" s="58" customFormat="1" ht="78.75" customHeight="1" thickTop="1" thickBot="1" x14ac:dyDescent="0.25">
      <c r="A13" s="3"/>
      <c r="B13" s="44" t="s">
        <v>116</v>
      </c>
      <c r="C13" s="163" t="s">
        <v>117</v>
      </c>
      <c r="D13" s="5"/>
      <c r="E13" s="8"/>
      <c r="F13" s="8"/>
      <c r="G13" s="8"/>
      <c r="H13" s="69"/>
      <c r="I13" s="8"/>
      <c r="J13" s="8"/>
      <c r="K13" s="8"/>
      <c r="L13" s="8"/>
      <c r="M13" s="8"/>
      <c r="N13" s="45" t="s">
        <v>127</v>
      </c>
      <c r="O13" s="8"/>
      <c r="P13" s="8"/>
      <c r="Q13" s="8"/>
      <c r="R13" s="8"/>
      <c r="S13" s="8"/>
      <c r="T13" s="8"/>
      <c r="U13" s="8"/>
      <c r="V13" s="8"/>
      <c r="W13" s="8"/>
      <c r="X13" s="8"/>
      <c r="Y13" s="8"/>
      <c r="Z13" s="8"/>
    </row>
    <row r="14" spans="1:26" ht="60.75" customHeight="1" thickTop="1" thickBot="1" x14ac:dyDescent="0.25">
      <c r="A14" s="3"/>
      <c r="B14" s="71" t="s">
        <v>118</v>
      </c>
      <c r="C14" s="161" t="s">
        <v>193</v>
      </c>
      <c r="D14" s="5"/>
      <c r="E14" s="1"/>
      <c r="F14" s="1"/>
      <c r="G14" s="1"/>
      <c r="H14" s="1"/>
      <c r="I14" s="1"/>
      <c r="J14" s="1"/>
      <c r="K14" s="1"/>
      <c r="L14" s="1"/>
      <c r="M14" s="1"/>
      <c r="N14" s="45" t="s">
        <v>128</v>
      </c>
      <c r="O14" s="1"/>
      <c r="P14" s="1"/>
      <c r="Q14" s="1"/>
      <c r="R14" s="1"/>
      <c r="S14" s="1"/>
      <c r="T14" s="1"/>
      <c r="U14" s="1"/>
      <c r="V14" s="1"/>
      <c r="W14" s="1"/>
      <c r="X14" s="1"/>
      <c r="Y14" s="1"/>
      <c r="Z14" s="1"/>
    </row>
    <row r="15" spans="1:26" ht="61.5" customHeight="1" thickTop="1" thickBot="1" x14ac:dyDescent="0.25">
      <c r="A15" s="1"/>
      <c r="B15" s="71" t="s">
        <v>119</v>
      </c>
      <c r="C15" s="164" t="s">
        <v>194</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4">
    <dataValidation type="list" allowBlank="1" showInputMessage="1" showErrorMessage="1" sqref="C7" xr:uid="{00000000-0002-0000-0200-000000000000}">
      <formula1>$H$5:$H$11</formula1>
    </dataValidation>
    <dataValidation type="list" allowBlank="1" showInputMessage="1" showErrorMessage="1" sqref="C10:C13" xr:uid="{00000000-0002-0000-0200-000001000000}">
      <formula1>$L$4:$L$9</formula1>
    </dataValidation>
    <dataValidation type="list" allowBlank="1" showInputMessage="1" showErrorMessage="1" sqref="C6" xr:uid="{00000000-0002-0000-0200-000002000000}">
      <formula1>$F$5:$F$9</formula1>
    </dataValidation>
    <dataValidation type="list" allowBlank="1" showInputMessage="1" showErrorMessage="1" sqref="C9" xr:uid="{00000000-0002-0000-0200-000003000000}">
      <formula1>$N$7:$N$14</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8" zoomScale="85" zoomScaleNormal="85" workbookViewId="0">
      <selection activeCell="H9" sqref="H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0"/>
      <c r="C2" s="50"/>
      <c r="D2" s="50"/>
      <c r="E2" s="50"/>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19" t="s">
        <v>145</v>
      </c>
      <c r="C3" s="119"/>
      <c r="D3" s="119"/>
      <c r="E3" s="119"/>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86" t="s">
        <v>87</v>
      </c>
      <c r="C4" s="115" t="s">
        <v>192</v>
      </c>
      <c r="D4" s="116"/>
      <c r="E4" s="116"/>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17"/>
      <c r="C5" s="118"/>
      <c r="D5" s="117"/>
      <c r="E5" s="118"/>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83" t="s">
        <v>1</v>
      </c>
      <c r="C6" s="83" t="s">
        <v>2</v>
      </c>
      <c r="D6" s="51" t="s">
        <v>0</v>
      </c>
      <c r="E6" s="51"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158" t="str">
        <f>'Ficha análisis situación '!D5</f>
        <v>Estas son las tres (3) fortalezas o recursos con los que cuenta el establecimiento educativo para afrontar  la situación que más afecta la convivencia, la vida y la integridad:</v>
      </c>
      <c r="C7" s="158" t="s">
        <v>72</v>
      </c>
      <c r="D7" s="158" t="str">
        <f>'Ficha análisis situación '!D9</f>
        <v>Estos son los tres (3) factores que hacen que sea más probable que el riesgo se mantenga o empeore:</v>
      </c>
      <c r="E7" s="158" t="s">
        <v>73</v>
      </c>
      <c r="F7" s="12"/>
      <c r="G7" s="9"/>
      <c r="H7" s="9"/>
      <c r="I7" s="9"/>
      <c r="J7" s="9"/>
      <c r="K7" s="9"/>
      <c r="L7" s="9"/>
      <c r="M7" s="9"/>
      <c r="N7" s="9"/>
      <c r="O7" s="9"/>
      <c r="P7" s="9"/>
      <c r="Q7" s="9"/>
      <c r="R7" s="9"/>
      <c r="S7" s="9"/>
      <c r="T7" s="9"/>
      <c r="U7" s="9"/>
      <c r="V7" s="9"/>
      <c r="W7" s="9"/>
      <c r="X7" s="9"/>
      <c r="Y7" s="9"/>
      <c r="Z7" s="9"/>
    </row>
    <row r="8" spans="1:26" ht="158.25" customHeight="1" thickTop="1" thickBot="1" x14ac:dyDescent="0.25">
      <c r="A8" s="11"/>
      <c r="B8" s="158" t="str">
        <f>'Ficha análisis situación '!D6</f>
        <v xml:space="preserve">1. Intervencion por parte de los orientadores de la instituciòn </v>
      </c>
      <c r="C8" s="158" t="s">
        <v>195</v>
      </c>
      <c r="D8" s="159" t="str">
        <f>'Ficha análisis situación '!D10</f>
        <v>1. La informaciòn incompleta suministrada por parte de los estudiantes                                                                                       Mal uso de las redes sociales por parte de los estudiantes</v>
      </c>
      <c r="E8" s="158" t="s">
        <v>198</v>
      </c>
      <c r="F8" s="12"/>
      <c r="G8" s="9"/>
      <c r="H8" s="9"/>
      <c r="I8" s="9"/>
      <c r="J8" s="9"/>
      <c r="K8" s="9"/>
      <c r="L8" s="9"/>
      <c r="M8" s="9"/>
      <c r="N8" s="9"/>
      <c r="O8" s="9"/>
      <c r="P8" s="9"/>
      <c r="Q8" s="9"/>
      <c r="R8" s="9"/>
      <c r="S8" s="9"/>
      <c r="T8" s="9"/>
      <c r="U8" s="9"/>
      <c r="V8" s="9"/>
      <c r="W8" s="9"/>
      <c r="X8" s="9"/>
      <c r="Y8" s="9"/>
      <c r="Z8" s="9"/>
    </row>
    <row r="9" spans="1:26" ht="156" customHeight="1" thickTop="1" thickBot="1" x14ac:dyDescent="0.25">
      <c r="A9" s="11"/>
      <c r="B9" s="158" t="str">
        <f>'Ficha análisis situación '!D7</f>
        <v>2. La Policia de Infanica y adolescencia ofrece su acompañamiento y asesoria desde el punto de vista legal.</v>
      </c>
      <c r="C9" s="158" t="s">
        <v>196</v>
      </c>
      <c r="D9" s="159" t="str">
        <f>'Ficha análisis situación '!D11</f>
        <v>2. La demora en la actuacòn por parte de las entidades competentes</v>
      </c>
      <c r="E9" s="158" t="s">
        <v>199</v>
      </c>
      <c r="F9" s="12"/>
      <c r="G9" s="9"/>
      <c r="H9" s="9"/>
      <c r="I9" s="9"/>
      <c r="J9" s="9"/>
      <c r="K9" s="9"/>
      <c r="L9" s="9"/>
      <c r="M9" s="9"/>
      <c r="N9" s="9"/>
      <c r="O9" s="9"/>
      <c r="P9" s="9"/>
      <c r="Q9" s="9"/>
      <c r="R9" s="9"/>
      <c r="S9" s="9"/>
      <c r="T9" s="9"/>
      <c r="U9" s="9"/>
      <c r="V9" s="9"/>
      <c r="W9" s="9"/>
      <c r="X9" s="9"/>
      <c r="Y9" s="9"/>
      <c r="Z9" s="9"/>
    </row>
    <row r="10" spans="1:26" ht="120.75" customHeight="1" thickTop="1" thickBot="1" x14ac:dyDescent="0.25">
      <c r="A10" s="9"/>
      <c r="B10" s="158" t="str">
        <f>'Ficha análisis situación '!D8</f>
        <v xml:space="preserve">3. Apoyo de entidades externas como Comisaria de Familia y Bienestar Familiar </v>
      </c>
      <c r="C10" s="158" t="s">
        <v>197</v>
      </c>
      <c r="D10" s="159" t="str">
        <f>'Ficha análisis situación '!D12</f>
        <v xml:space="preserve">3. Falta de  compromiso,  sinceridad  y  apoyo de los acudientes / padres de familia en la toma de decisiones.                                           Poco acompañamiento  a sus hijos </v>
      </c>
      <c r="E10" s="158" t="s">
        <v>200</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topLeftCell="A16" zoomScale="90" zoomScaleNormal="90" workbookViewId="0">
      <selection activeCell="F19" sqref="F19:F21"/>
    </sheetView>
  </sheetViews>
  <sheetFormatPr baseColWidth="10" defaultColWidth="14.42578125" defaultRowHeight="15.75" customHeight="1" x14ac:dyDescent="0.2"/>
  <cols>
    <col min="1" max="1" width="2.85546875" customWidth="1"/>
    <col min="2" max="2" width="23.5703125" customWidth="1"/>
    <col min="3" max="3" width="23.5703125" style="59" customWidth="1"/>
    <col min="4" max="4" width="23.5703125" customWidth="1"/>
    <col min="5" max="5" width="23.5703125" style="59" customWidth="1"/>
    <col min="6" max="6" width="23.5703125" customWidth="1"/>
    <col min="7" max="8" width="26.7109375" customWidth="1"/>
    <col min="9" max="9" width="20.7109375" customWidth="1"/>
    <col min="10" max="10" width="24.5703125" customWidth="1"/>
    <col min="11" max="11" width="24.5703125" style="72"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2"/>
      <c r="C2" s="52"/>
      <c r="D2" s="52"/>
      <c r="E2" s="52"/>
      <c r="F2" s="52"/>
      <c r="G2" s="53"/>
      <c r="H2" s="53"/>
      <c r="I2" s="53"/>
      <c r="J2" s="53"/>
      <c r="K2" s="53"/>
      <c r="L2" s="53"/>
      <c r="M2" s="73"/>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23" t="s">
        <v>146</v>
      </c>
      <c r="C3" s="124"/>
      <c r="D3" s="124"/>
      <c r="E3" s="124"/>
      <c r="F3" s="124"/>
      <c r="G3" s="124"/>
      <c r="H3" s="124"/>
      <c r="I3" s="124"/>
      <c r="J3" s="124"/>
      <c r="K3" s="124"/>
      <c r="L3" s="124"/>
      <c r="M3" s="124"/>
      <c r="N3" s="125"/>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20" t="s">
        <v>74</v>
      </c>
      <c r="C4" s="121"/>
      <c r="D4" s="121"/>
      <c r="E4" s="121"/>
      <c r="F4" s="121"/>
      <c r="G4" s="121"/>
      <c r="H4" s="121"/>
      <c r="I4" s="121"/>
      <c r="J4" s="121"/>
      <c r="K4" s="121"/>
      <c r="L4" s="121"/>
      <c r="M4" s="121"/>
      <c r="N4" s="122"/>
      <c r="O4" s="17"/>
      <c r="P4" s="13"/>
      <c r="Q4" s="13"/>
      <c r="R4" s="13"/>
      <c r="S4" s="13"/>
      <c r="T4" s="57" t="s">
        <v>76</v>
      </c>
      <c r="U4" s="13"/>
      <c r="V4" s="66" t="s">
        <v>81</v>
      </c>
      <c r="W4" s="13"/>
      <c r="X4" s="13"/>
      <c r="Z4" s="13"/>
      <c r="AA4" s="13"/>
      <c r="AB4" s="13"/>
      <c r="AC4" s="13"/>
      <c r="AD4" s="13"/>
      <c r="AE4" s="13"/>
      <c r="AF4" s="13"/>
      <c r="AG4" s="13"/>
    </row>
    <row r="5" spans="1:33" ht="50.25" customHeight="1" thickTop="1" thickBot="1" x14ac:dyDescent="0.25">
      <c r="A5" s="16"/>
      <c r="B5" s="132" t="s">
        <v>2</v>
      </c>
      <c r="C5" s="126" t="s">
        <v>142</v>
      </c>
      <c r="D5" s="126"/>
      <c r="E5" s="136" t="s">
        <v>179</v>
      </c>
      <c r="F5" s="126" t="s">
        <v>180</v>
      </c>
      <c r="G5" s="126" t="s">
        <v>144</v>
      </c>
      <c r="H5" s="126" t="s">
        <v>147</v>
      </c>
      <c r="I5" s="126" t="s">
        <v>148</v>
      </c>
      <c r="J5" s="126" t="s">
        <v>149</v>
      </c>
      <c r="K5" s="126"/>
      <c r="L5" s="127" t="s">
        <v>152</v>
      </c>
      <c r="M5" s="128"/>
      <c r="N5" s="128"/>
      <c r="O5" s="17"/>
      <c r="P5" s="13"/>
      <c r="Q5" s="13"/>
      <c r="R5" s="13"/>
      <c r="S5" s="13"/>
      <c r="T5" s="57" t="s">
        <v>143</v>
      </c>
      <c r="U5" s="13"/>
      <c r="V5" s="57" t="s">
        <v>82</v>
      </c>
      <c r="W5" s="13"/>
      <c r="X5" s="57" t="s">
        <v>132</v>
      </c>
      <c r="Z5" s="13"/>
      <c r="AA5" s="13"/>
      <c r="AB5" s="13"/>
      <c r="AC5" s="13"/>
      <c r="AD5" s="13"/>
      <c r="AE5" s="13"/>
      <c r="AF5" s="13"/>
      <c r="AG5" s="13"/>
    </row>
    <row r="6" spans="1:33" s="59" customFormat="1" ht="81.75" customHeight="1" thickTop="1" thickBot="1" x14ac:dyDescent="0.25">
      <c r="A6" s="16"/>
      <c r="B6" s="132"/>
      <c r="C6" s="74" t="s">
        <v>177</v>
      </c>
      <c r="D6" s="75" t="s">
        <v>178</v>
      </c>
      <c r="E6" s="136"/>
      <c r="F6" s="126"/>
      <c r="G6" s="126"/>
      <c r="H6" s="132"/>
      <c r="I6" s="132"/>
      <c r="J6" s="76" t="s">
        <v>150</v>
      </c>
      <c r="K6" s="76" t="s">
        <v>151</v>
      </c>
      <c r="L6" s="76" t="s">
        <v>173</v>
      </c>
      <c r="M6" s="76" t="s">
        <v>174</v>
      </c>
      <c r="N6" s="76" t="s">
        <v>153</v>
      </c>
      <c r="O6" s="17"/>
      <c r="P6" s="13"/>
      <c r="Q6" s="13"/>
      <c r="R6" s="13"/>
      <c r="S6" s="13"/>
      <c r="T6" s="57" t="s">
        <v>77</v>
      </c>
      <c r="U6" s="13"/>
      <c r="V6" s="57" t="s">
        <v>83</v>
      </c>
      <c r="W6" s="13"/>
      <c r="X6" s="57" t="s">
        <v>133</v>
      </c>
      <c r="Z6" s="13"/>
      <c r="AA6" s="13"/>
      <c r="AB6" s="13"/>
      <c r="AC6" s="13"/>
      <c r="AD6" s="13"/>
      <c r="AE6" s="13"/>
      <c r="AF6" s="13"/>
      <c r="AG6" s="13"/>
    </row>
    <row r="7" spans="1:33" ht="84.75" customHeight="1" thickTop="1" thickBot="1" x14ac:dyDescent="0.25">
      <c r="A7" s="16"/>
      <c r="B7" s="135" t="str">
        <f>Medidas!C8</f>
        <v>Se brinda asesoria a traves de las escuelas de padres de la importancia del respeto dentro de la familia como tambien el velar desde el hogar por el buen uso de la tecnologia brindando un buen acompañemiento a sus hijos y explicandoles las implicaciones del mal uso de las redes sociales,</v>
      </c>
      <c r="C7" s="133" t="s">
        <v>76</v>
      </c>
      <c r="D7" s="134" t="s">
        <v>201</v>
      </c>
      <c r="E7" s="134" t="s">
        <v>136</v>
      </c>
      <c r="F7" s="134" t="s">
        <v>84</v>
      </c>
      <c r="G7" s="55" t="s">
        <v>206</v>
      </c>
      <c r="H7" s="56" t="s">
        <v>211</v>
      </c>
      <c r="I7" s="100" t="s">
        <v>241</v>
      </c>
      <c r="J7" s="100" t="s">
        <v>244</v>
      </c>
      <c r="K7" s="100" t="s">
        <v>248</v>
      </c>
      <c r="L7" s="100" t="s">
        <v>274</v>
      </c>
      <c r="M7" s="101" t="s">
        <v>284</v>
      </c>
      <c r="N7" s="101" t="s">
        <v>259</v>
      </c>
      <c r="O7" s="17"/>
      <c r="P7" s="13"/>
      <c r="Q7" s="13"/>
      <c r="R7" s="13"/>
      <c r="S7" s="13"/>
      <c r="T7" s="57" t="s">
        <v>78</v>
      </c>
      <c r="U7" s="13"/>
      <c r="V7" s="57" t="s">
        <v>84</v>
      </c>
      <c r="W7" s="13"/>
      <c r="X7" s="57" t="s">
        <v>134</v>
      </c>
      <c r="Z7" s="13"/>
      <c r="AA7" s="13"/>
      <c r="AB7" s="13"/>
      <c r="AC7" s="13"/>
      <c r="AD7" s="13"/>
      <c r="AE7" s="13"/>
      <c r="AF7" s="13"/>
      <c r="AG7" s="13"/>
    </row>
    <row r="8" spans="1:33" ht="95.25" customHeight="1" thickTop="1" thickBot="1" x14ac:dyDescent="0.25">
      <c r="A8" s="16"/>
      <c r="B8" s="118"/>
      <c r="C8" s="133"/>
      <c r="D8" s="134"/>
      <c r="E8" s="134"/>
      <c r="F8" s="134"/>
      <c r="G8" s="55" t="s">
        <v>207</v>
      </c>
      <c r="H8" s="56" t="s">
        <v>210</v>
      </c>
      <c r="I8" s="100" t="s">
        <v>241</v>
      </c>
      <c r="J8" s="100" t="s">
        <v>250</v>
      </c>
      <c r="K8" s="100" t="s">
        <v>249</v>
      </c>
      <c r="L8" s="100" t="s">
        <v>275</v>
      </c>
      <c r="M8" s="101" t="s">
        <v>285</v>
      </c>
      <c r="N8" s="101" t="s">
        <v>259</v>
      </c>
      <c r="O8" s="17"/>
      <c r="P8" s="13"/>
      <c r="Q8" s="13"/>
      <c r="R8" s="13"/>
      <c r="S8" s="13"/>
      <c r="U8" s="13"/>
      <c r="V8" s="57" t="s">
        <v>82</v>
      </c>
      <c r="W8" s="13"/>
      <c r="X8" s="57" t="s">
        <v>135</v>
      </c>
      <c r="Y8" s="13"/>
      <c r="Z8" s="13"/>
      <c r="AA8" s="13"/>
      <c r="AB8" s="13"/>
      <c r="AC8" s="13"/>
      <c r="AD8" s="13"/>
      <c r="AE8" s="13"/>
      <c r="AF8" s="13"/>
      <c r="AG8" s="13"/>
    </row>
    <row r="9" spans="1:33" ht="92.25" customHeight="1" thickTop="1" thickBot="1" x14ac:dyDescent="0.25">
      <c r="A9" s="16"/>
      <c r="B9" s="118"/>
      <c r="C9" s="133"/>
      <c r="D9" s="134"/>
      <c r="E9" s="134"/>
      <c r="F9" s="134"/>
      <c r="G9" s="55" t="s">
        <v>208</v>
      </c>
      <c r="H9" s="56" t="s">
        <v>209</v>
      </c>
      <c r="I9" s="103" t="s">
        <v>241</v>
      </c>
      <c r="J9" s="100" t="s">
        <v>250</v>
      </c>
      <c r="K9" s="54" t="s">
        <v>249</v>
      </c>
      <c r="L9" s="100" t="s">
        <v>276</v>
      </c>
      <c r="M9" s="101" t="s">
        <v>285</v>
      </c>
      <c r="N9" s="101" t="s">
        <v>259</v>
      </c>
      <c r="O9" s="17"/>
      <c r="P9" s="13"/>
      <c r="Q9" s="13"/>
      <c r="R9" s="13"/>
      <c r="S9" s="13"/>
      <c r="T9" s="13"/>
      <c r="U9" s="13"/>
      <c r="V9" s="13"/>
      <c r="W9" s="13"/>
      <c r="X9" s="57" t="s">
        <v>136</v>
      </c>
      <c r="Y9" s="13"/>
      <c r="Z9" s="13"/>
      <c r="AA9" s="13"/>
      <c r="AB9" s="13"/>
      <c r="AC9" s="13"/>
      <c r="AD9" s="13"/>
      <c r="AE9" s="13"/>
      <c r="AF9" s="13"/>
      <c r="AG9" s="13"/>
    </row>
    <row r="10" spans="1:33" ht="81" customHeight="1" thickTop="1" thickBot="1" x14ac:dyDescent="0.25">
      <c r="A10" s="16"/>
      <c r="B10" s="135" t="s">
        <v>203</v>
      </c>
      <c r="C10" s="133" t="s">
        <v>76</v>
      </c>
      <c r="D10" s="134" t="s">
        <v>202</v>
      </c>
      <c r="E10" s="134" t="s">
        <v>133</v>
      </c>
      <c r="F10" s="134" t="s">
        <v>84</v>
      </c>
      <c r="G10" s="55" t="s">
        <v>212</v>
      </c>
      <c r="H10" s="56" t="s">
        <v>215</v>
      </c>
      <c r="I10" s="100" t="s">
        <v>241</v>
      </c>
      <c r="J10" s="100" t="s">
        <v>252</v>
      </c>
      <c r="K10" s="100" t="s">
        <v>251</v>
      </c>
      <c r="L10" s="100" t="s">
        <v>277</v>
      </c>
      <c r="M10" s="101" t="s">
        <v>286</v>
      </c>
      <c r="N10" s="101" t="s">
        <v>259</v>
      </c>
      <c r="O10" s="17"/>
      <c r="P10" s="13"/>
      <c r="Q10" s="13"/>
      <c r="R10" s="13"/>
      <c r="S10" s="13"/>
      <c r="T10" s="13"/>
      <c r="U10" s="13"/>
      <c r="V10" s="13"/>
      <c r="W10" s="13"/>
      <c r="X10" s="57" t="s">
        <v>137</v>
      </c>
      <c r="Y10" s="13"/>
      <c r="Z10" s="13"/>
      <c r="AA10" s="13"/>
      <c r="AB10" s="13"/>
      <c r="AC10" s="13"/>
      <c r="AD10" s="13"/>
      <c r="AE10" s="13"/>
      <c r="AF10" s="13"/>
      <c r="AG10" s="13"/>
    </row>
    <row r="11" spans="1:33" ht="89.25" customHeight="1" thickTop="1" thickBot="1" x14ac:dyDescent="0.25">
      <c r="A11" s="16"/>
      <c r="B11" s="118"/>
      <c r="C11" s="133"/>
      <c r="D11" s="134"/>
      <c r="E11" s="134"/>
      <c r="F11" s="134"/>
      <c r="G11" s="56" t="s">
        <v>213</v>
      </c>
      <c r="H11" s="56" t="s">
        <v>216</v>
      </c>
      <c r="I11" s="100" t="s">
        <v>241</v>
      </c>
      <c r="J11" s="100" t="s">
        <v>252</v>
      </c>
      <c r="K11" s="100" t="s">
        <v>251</v>
      </c>
      <c r="L11" s="100" t="s">
        <v>278</v>
      </c>
      <c r="M11" s="101" t="s">
        <v>287</v>
      </c>
      <c r="N11" s="101" t="s">
        <v>259</v>
      </c>
      <c r="O11" s="17"/>
      <c r="P11" s="13"/>
      <c r="Q11" s="13"/>
      <c r="R11" s="13"/>
      <c r="S11" s="13"/>
      <c r="T11" s="13"/>
      <c r="U11" s="13"/>
      <c r="V11" s="13"/>
      <c r="W11" s="13"/>
      <c r="X11" s="57" t="s">
        <v>141</v>
      </c>
      <c r="Y11" s="13"/>
      <c r="Z11" s="13"/>
      <c r="AA11" s="13"/>
      <c r="AB11" s="13"/>
      <c r="AC11" s="13"/>
      <c r="AD11" s="13"/>
      <c r="AE11" s="13"/>
      <c r="AF11" s="13"/>
      <c r="AG11" s="13"/>
    </row>
    <row r="12" spans="1:33" ht="82.5" customHeight="1" thickTop="1" thickBot="1" x14ac:dyDescent="0.25">
      <c r="A12" s="16"/>
      <c r="B12" s="118"/>
      <c r="C12" s="133"/>
      <c r="D12" s="134"/>
      <c r="E12" s="134"/>
      <c r="F12" s="134"/>
      <c r="G12" s="56" t="s">
        <v>214</v>
      </c>
      <c r="H12" s="56" t="s">
        <v>217</v>
      </c>
      <c r="I12" s="103" t="s">
        <v>241</v>
      </c>
      <c r="J12" s="100" t="s">
        <v>245</v>
      </c>
      <c r="K12" s="100" t="s">
        <v>253</v>
      </c>
      <c r="L12" s="100" t="s">
        <v>279</v>
      </c>
      <c r="M12" s="101" t="s">
        <v>259</v>
      </c>
      <c r="N12" s="101" t="s">
        <v>259</v>
      </c>
      <c r="O12" s="17"/>
      <c r="P12" s="13"/>
      <c r="Q12" s="13"/>
      <c r="R12" s="13"/>
      <c r="S12" s="13"/>
      <c r="T12" s="13"/>
      <c r="U12" s="13"/>
      <c r="V12" s="13"/>
      <c r="W12" s="13"/>
      <c r="X12" s="57" t="s">
        <v>138</v>
      </c>
      <c r="Y12" s="13"/>
      <c r="Z12" s="13"/>
      <c r="AA12" s="13"/>
      <c r="AB12" s="13"/>
      <c r="AC12" s="13"/>
      <c r="AD12" s="13"/>
      <c r="AE12" s="13"/>
      <c r="AF12" s="13"/>
      <c r="AG12" s="13"/>
    </row>
    <row r="13" spans="1:33" ht="59.25" customHeight="1" thickTop="1" thickBot="1" x14ac:dyDescent="0.25">
      <c r="A13" s="16"/>
      <c r="B13" s="135" t="s">
        <v>204</v>
      </c>
      <c r="C13" s="133" t="s">
        <v>76</v>
      </c>
      <c r="D13" s="134" t="s">
        <v>201</v>
      </c>
      <c r="E13" s="134" t="s">
        <v>135</v>
      </c>
      <c r="F13" s="134" t="s">
        <v>83</v>
      </c>
      <c r="G13" s="55" t="s">
        <v>220</v>
      </c>
      <c r="H13" s="56" t="s">
        <v>221</v>
      </c>
      <c r="I13" s="100" t="s">
        <v>241</v>
      </c>
      <c r="J13" s="100" t="s">
        <v>246</v>
      </c>
      <c r="K13" s="100" t="s">
        <v>254</v>
      </c>
      <c r="L13" s="100" t="s">
        <v>274</v>
      </c>
      <c r="M13" s="101" t="s">
        <v>260</v>
      </c>
      <c r="N13" s="101" t="s">
        <v>259</v>
      </c>
      <c r="O13" s="17"/>
      <c r="P13" s="13"/>
      <c r="Q13" s="13"/>
      <c r="R13" s="13"/>
      <c r="S13" s="13"/>
      <c r="T13" s="13"/>
      <c r="U13" s="13"/>
      <c r="V13" s="13"/>
      <c r="W13" s="13"/>
      <c r="X13" s="57" t="s">
        <v>139</v>
      </c>
      <c r="Y13" s="13"/>
      <c r="Z13" s="13"/>
      <c r="AA13" s="13"/>
      <c r="AB13" s="13"/>
      <c r="AC13" s="13"/>
      <c r="AD13" s="13"/>
      <c r="AE13" s="13"/>
      <c r="AF13" s="13"/>
      <c r="AG13" s="13"/>
    </row>
    <row r="14" spans="1:33" ht="62.25" customHeight="1" thickTop="1" thickBot="1" x14ac:dyDescent="0.25">
      <c r="A14" s="16"/>
      <c r="B14" s="118"/>
      <c r="C14" s="133"/>
      <c r="D14" s="134"/>
      <c r="E14" s="134"/>
      <c r="F14" s="134"/>
      <c r="G14" s="56" t="s">
        <v>218</v>
      </c>
      <c r="H14" s="56" t="s">
        <v>222</v>
      </c>
      <c r="I14" s="100" t="s">
        <v>242</v>
      </c>
      <c r="J14" s="100" t="s">
        <v>245</v>
      </c>
      <c r="K14" s="100" t="s">
        <v>253</v>
      </c>
      <c r="L14" s="100" t="s">
        <v>280</v>
      </c>
      <c r="M14" s="101" t="s">
        <v>285</v>
      </c>
      <c r="N14" s="101" t="s">
        <v>259</v>
      </c>
      <c r="O14" s="17"/>
      <c r="P14" s="13"/>
      <c r="Q14" s="13"/>
      <c r="R14" s="13"/>
      <c r="S14" s="13"/>
      <c r="T14" s="13"/>
      <c r="U14" s="13"/>
      <c r="V14" s="13"/>
      <c r="W14" s="13"/>
      <c r="X14" s="57" t="s">
        <v>140</v>
      </c>
      <c r="Y14" s="13"/>
      <c r="Z14" s="13"/>
      <c r="AA14" s="13"/>
      <c r="AB14" s="13"/>
      <c r="AC14" s="13"/>
      <c r="AD14" s="13"/>
      <c r="AE14" s="13"/>
      <c r="AF14" s="13"/>
      <c r="AG14" s="13"/>
    </row>
    <row r="15" spans="1:33" ht="78" customHeight="1" thickTop="1" thickBot="1" x14ac:dyDescent="0.25">
      <c r="A15" s="16"/>
      <c r="B15" s="118"/>
      <c r="C15" s="133"/>
      <c r="D15" s="134"/>
      <c r="E15" s="134"/>
      <c r="F15" s="134"/>
      <c r="G15" s="56" t="s">
        <v>219</v>
      </c>
      <c r="H15" s="56" t="s">
        <v>223</v>
      </c>
      <c r="I15" s="103" t="s">
        <v>242</v>
      </c>
      <c r="J15" s="100" t="s">
        <v>245</v>
      </c>
      <c r="K15" s="100" t="s">
        <v>253</v>
      </c>
      <c r="L15" s="100" t="s">
        <v>279</v>
      </c>
      <c r="M15" s="101" t="s">
        <v>284</v>
      </c>
      <c r="N15" s="101" t="s">
        <v>259</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29" t="s">
        <v>75</v>
      </c>
      <c r="C16" s="130"/>
      <c r="D16" s="130"/>
      <c r="E16" s="130"/>
      <c r="F16" s="130"/>
      <c r="G16" s="130"/>
      <c r="H16" s="130"/>
      <c r="I16" s="130"/>
      <c r="J16" s="130"/>
      <c r="K16" s="130"/>
      <c r="L16" s="130"/>
      <c r="M16" s="130"/>
      <c r="N16" s="131"/>
      <c r="O16" s="17"/>
      <c r="P16" s="13"/>
      <c r="Q16" s="13"/>
      <c r="R16" s="13"/>
      <c r="S16" s="13"/>
      <c r="T16" s="13"/>
      <c r="U16" s="13"/>
      <c r="V16" s="13"/>
      <c r="W16" s="13"/>
      <c r="X16" s="13"/>
      <c r="Y16" s="13"/>
      <c r="Z16" s="13"/>
      <c r="AA16" s="13"/>
      <c r="AB16" s="13"/>
      <c r="AC16" s="13"/>
      <c r="AD16" s="13"/>
      <c r="AE16" s="13"/>
      <c r="AF16" s="13"/>
      <c r="AG16" s="13"/>
    </row>
    <row r="17" spans="1:33" s="59" customFormat="1" ht="48.75" customHeight="1" thickTop="1" thickBot="1" x14ac:dyDescent="0.25">
      <c r="A17" s="16"/>
      <c r="B17" s="132" t="s">
        <v>3</v>
      </c>
      <c r="C17" s="126" t="s">
        <v>142</v>
      </c>
      <c r="D17" s="126"/>
      <c r="E17" s="136" t="s">
        <v>179</v>
      </c>
      <c r="F17" s="126" t="s">
        <v>180</v>
      </c>
      <c r="G17" s="126" t="s">
        <v>144</v>
      </c>
      <c r="H17" s="126" t="s">
        <v>147</v>
      </c>
      <c r="I17" s="126" t="s">
        <v>148</v>
      </c>
      <c r="J17" s="126" t="s">
        <v>149</v>
      </c>
      <c r="K17" s="126"/>
      <c r="L17" s="127" t="s">
        <v>152</v>
      </c>
      <c r="M17" s="128"/>
      <c r="N17" s="128"/>
      <c r="O17" s="17"/>
      <c r="P17" s="13"/>
      <c r="Q17" s="13"/>
      <c r="R17" s="13"/>
      <c r="S17" s="13"/>
      <c r="T17" s="57"/>
      <c r="U17" s="13"/>
      <c r="W17" s="13"/>
      <c r="X17" s="57"/>
      <c r="Z17" s="13"/>
      <c r="AA17" s="13"/>
      <c r="AB17" s="13"/>
      <c r="AC17" s="13"/>
      <c r="AD17" s="13"/>
      <c r="AE17" s="13"/>
      <c r="AF17" s="13"/>
      <c r="AG17" s="13"/>
    </row>
    <row r="18" spans="1:33" s="59" customFormat="1" ht="68.25" customHeight="1" thickTop="1" thickBot="1" x14ac:dyDescent="0.25">
      <c r="A18" s="16"/>
      <c r="B18" s="132"/>
      <c r="C18" s="74" t="s">
        <v>177</v>
      </c>
      <c r="D18" s="75" t="s">
        <v>178</v>
      </c>
      <c r="E18" s="136"/>
      <c r="F18" s="126"/>
      <c r="G18" s="126"/>
      <c r="H18" s="132"/>
      <c r="I18" s="132"/>
      <c r="J18" s="76" t="s">
        <v>150</v>
      </c>
      <c r="K18" s="76" t="s">
        <v>151</v>
      </c>
      <c r="L18" s="76" t="s">
        <v>173</v>
      </c>
      <c r="M18" s="76" t="s">
        <v>174</v>
      </c>
      <c r="N18" s="76" t="s">
        <v>153</v>
      </c>
      <c r="O18" s="17"/>
      <c r="P18" s="13"/>
      <c r="Q18" s="13"/>
      <c r="R18" s="13"/>
      <c r="S18" s="13"/>
      <c r="T18" s="57"/>
      <c r="U18" s="13"/>
      <c r="V18" s="57"/>
      <c r="W18" s="13"/>
      <c r="X18" s="57"/>
      <c r="Z18" s="13"/>
      <c r="AA18" s="13"/>
      <c r="AB18" s="13"/>
      <c r="AC18" s="13"/>
      <c r="AD18" s="13"/>
      <c r="AE18" s="13"/>
      <c r="AF18" s="13"/>
      <c r="AG18" s="13"/>
    </row>
    <row r="19" spans="1:33" ht="114" customHeight="1" thickTop="1" thickBot="1" x14ac:dyDescent="0.25">
      <c r="A19" s="16"/>
      <c r="B19" s="150" t="str">
        <f>Medidas!E8</f>
        <v>A traves de los proyectos transversales seguir motivando a los estudiantes para que den aconocer las problematicas familiares y poder brindar una mejor atenciòn, como tambien reforzar       las  implicaciones del mal uso de las redes sociales</v>
      </c>
      <c r="C19" s="150" t="s">
        <v>76</v>
      </c>
      <c r="D19" s="150" t="s">
        <v>201</v>
      </c>
      <c r="E19" s="150" t="s">
        <v>133</v>
      </c>
      <c r="F19" s="150" t="s">
        <v>84</v>
      </c>
      <c r="G19" s="155" t="s">
        <v>224</v>
      </c>
      <c r="H19" s="152" t="s">
        <v>232</v>
      </c>
      <c r="I19" s="152" t="s">
        <v>241</v>
      </c>
      <c r="J19" s="152" t="s">
        <v>255</v>
      </c>
      <c r="K19" s="152" t="s">
        <v>249</v>
      </c>
      <c r="L19" s="152" t="s">
        <v>258</v>
      </c>
      <c r="M19" s="152" t="s">
        <v>285</v>
      </c>
      <c r="N19" s="152" t="s">
        <v>259</v>
      </c>
      <c r="O19" s="17"/>
      <c r="P19" s="13"/>
      <c r="Q19" s="13"/>
      <c r="R19" s="13"/>
      <c r="S19" s="13"/>
      <c r="T19" s="13"/>
      <c r="U19" s="13"/>
      <c r="V19" s="13"/>
      <c r="W19" s="13"/>
      <c r="X19" s="13"/>
      <c r="Y19" s="13"/>
      <c r="Z19" s="13"/>
      <c r="AA19" s="13"/>
      <c r="AB19" s="13"/>
      <c r="AC19" s="13"/>
      <c r="AD19" s="13"/>
      <c r="AE19" s="13"/>
      <c r="AF19" s="13"/>
      <c r="AG19" s="13"/>
    </row>
    <row r="20" spans="1:33" ht="141.75" customHeight="1" thickTop="1" thickBot="1" x14ac:dyDescent="0.25">
      <c r="A20" s="16"/>
      <c r="B20" s="153"/>
      <c r="C20" s="150"/>
      <c r="D20" s="150"/>
      <c r="E20" s="150"/>
      <c r="F20" s="150"/>
      <c r="G20" s="152" t="s">
        <v>225</v>
      </c>
      <c r="H20" s="152" t="s">
        <v>233</v>
      </c>
      <c r="I20" s="152" t="s">
        <v>241</v>
      </c>
      <c r="J20" s="152" t="s">
        <v>244</v>
      </c>
      <c r="K20" s="152" t="s">
        <v>256</v>
      </c>
      <c r="L20" s="152" t="s">
        <v>281</v>
      </c>
      <c r="M20" s="152" t="s">
        <v>286</v>
      </c>
      <c r="N20" s="152" t="s">
        <v>259</v>
      </c>
      <c r="O20" s="17"/>
      <c r="P20" s="13"/>
      <c r="Q20" s="13"/>
      <c r="R20" s="13"/>
      <c r="S20" s="13"/>
      <c r="T20" s="13"/>
      <c r="U20" s="13"/>
      <c r="V20" s="13"/>
      <c r="W20" s="13"/>
      <c r="X20" s="13"/>
      <c r="Y20" s="13"/>
      <c r="Z20" s="13"/>
      <c r="AA20" s="13"/>
      <c r="AB20" s="13"/>
      <c r="AC20" s="13"/>
      <c r="AD20" s="13"/>
      <c r="AE20" s="13"/>
      <c r="AF20" s="13"/>
      <c r="AG20" s="13"/>
    </row>
    <row r="21" spans="1:33" ht="123" customHeight="1" thickTop="1" thickBot="1" x14ac:dyDescent="0.25">
      <c r="A21" s="16"/>
      <c r="B21" s="153"/>
      <c r="C21" s="150"/>
      <c r="D21" s="150"/>
      <c r="E21" s="150"/>
      <c r="F21" s="150"/>
      <c r="G21" s="152" t="s">
        <v>226</v>
      </c>
      <c r="H21" s="152" t="s">
        <v>234</v>
      </c>
      <c r="I21" s="157" t="s">
        <v>241</v>
      </c>
      <c r="J21" s="152" t="s">
        <v>255</v>
      </c>
      <c r="K21" s="152" t="s">
        <v>249</v>
      </c>
      <c r="L21" s="152" t="s">
        <v>258</v>
      </c>
      <c r="M21" s="152" t="s">
        <v>286</v>
      </c>
      <c r="N21" s="152" t="s">
        <v>259</v>
      </c>
      <c r="O21" s="17"/>
      <c r="P21" s="13"/>
      <c r="Q21" s="13"/>
      <c r="R21" s="13"/>
      <c r="S21" s="13"/>
      <c r="T21" s="13"/>
      <c r="U21" s="13"/>
      <c r="V21" s="13"/>
      <c r="W21" s="13"/>
      <c r="X21" s="13"/>
      <c r="Y21" s="13"/>
      <c r="Z21" s="13"/>
      <c r="AA21" s="13"/>
      <c r="AB21" s="13"/>
      <c r="AC21" s="13"/>
      <c r="AD21" s="13"/>
      <c r="AE21" s="13"/>
      <c r="AF21" s="13"/>
      <c r="AG21" s="13"/>
    </row>
    <row r="22" spans="1:33" ht="50.25" customHeight="1" thickTop="1" thickBot="1" x14ac:dyDescent="0.25">
      <c r="A22" s="16"/>
      <c r="B22" s="150" t="s">
        <v>199</v>
      </c>
      <c r="C22" s="150" t="s">
        <v>76</v>
      </c>
      <c r="D22" s="150" t="s">
        <v>202</v>
      </c>
      <c r="E22" s="150" t="s">
        <v>135</v>
      </c>
      <c r="F22" s="150" t="s">
        <v>83</v>
      </c>
      <c r="G22" s="155" t="s">
        <v>227</v>
      </c>
      <c r="H22" s="152" t="s">
        <v>235</v>
      </c>
      <c r="I22" s="152" t="s">
        <v>242</v>
      </c>
      <c r="J22" s="152" t="s">
        <v>255</v>
      </c>
      <c r="K22" s="152" t="s">
        <v>249</v>
      </c>
      <c r="L22" s="152" t="s">
        <v>258</v>
      </c>
      <c r="M22" s="152" t="s">
        <v>267</v>
      </c>
      <c r="N22" s="152" t="s">
        <v>259</v>
      </c>
      <c r="O22" s="17"/>
      <c r="P22" s="13"/>
      <c r="Q22" s="13"/>
      <c r="R22" s="13"/>
      <c r="S22" s="13"/>
      <c r="T22" s="13"/>
      <c r="U22" s="13"/>
      <c r="V22" s="13"/>
      <c r="W22" s="13"/>
      <c r="X22" s="13"/>
      <c r="Y22" s="13"/>
      <c r="Z22" s="13"/>
      <c r="AA22" s="13"/>
      <c r="AB22" s="13"/>
      <c r="AC22" s="13"/>
      <c r="AD22" s="13"/>
      <c r="AE22" s="13"/>
      <c r="AF22" s="13"/>
      <c r="AG22" s="13"/>
    </row>
    <row r="23" spans="1:33" ht="84.75" customHeight="1" thickTop="1" thickBot="1" x14ac:dyDescent="0.25">
      <c r="A23" s="16"/>
      <c r="B23" s="153"/>
      <c r="C23" s="150"/>
      <c r="D23" s="150"/>
      <c r="E23" s="150"/>
      <c r="F23" s="150"/>
      <c r="G23" s="152" t="s">
        <v>228</v>
      </c>
      <c r="H23" s="152" t="s">
        <v>236</v>
      </c>
      <c r="I23" s="152" t="s">
        <v>242</v>
      </c>
      <c r="J23" s="152" t="s">
        <v>246</v>
      </c>
      <c r="K23" s="152" t="s">
        <v>254</v>
      </c>
      <c r="L23" s="152" t="s">
        <v>254</v>
      </c>
      <c r="M23" s="152" t="s">
        <v>261</v>
      </c>
      <c r="N23" s="152" t="s">
        <v>259</v>
      </c>
      <c r="O23" s="17"/>
      <c r="P23" s="13"/>
      <c r="Q23" s="13"/>
      <c r="R23" s="13"/>
      <c r="S23" s="13"/>
      <c r="T23" s="13"/>
      <c r="U23" s="13"/>
      <c r="V23" s="13"/>
      <c r="W23" s="13"/>
      <c r="X23" s="13"/>
      <c r="Y23" s="13"/>
      <c r="Z23" s="13"/>
      <c r="AA23" s="13"/>
      <c r="AB23" s="13"/>
      <c r="AC23" s="13"/>
      <c r="AD23" s="13"/>
      <c r="AE23" s="13"/>
      <c r="AF23" s="13"/>
      <c r="AG23" s="13"/>
    </row>
    <row r="24" spans="1:33" ht="66" customHeight="1" thickTop="1" thickBot="1" x14ac:dyDescent="0.25">
      <c r="A24" s="16"/>
      <c r="B24" s="153"/>
      <c r="C24" s="150"/>
      <c r="D24" s="150"/>
      <c r="E24" s="150"/>
      <c r="F24" s="150"/>
      <c r="G24" s="152" t="s">
        <v>229</v>
      </c>
      <c r="H24" s="152" t="s">
        <v>237</v>
      </c>
      <c r="I24" s="157" t="s">
        <v>242</v>
      </c>
      <c r="J24" s="152" t="s">
        <v>245</v>
      </c>
      <c r="K24" s="152" t="s">
        <v>253</v>
      </c>
      <c r="L24" s="152" t="s">
        <v>282</v>
      </c>
      <c r="M24" s="152" t="s">
        <v>262</v>
      </c>
      <c r="N24" s="152" t="s">
        <v>259</v>
      </c>
      <c r="O24" s="17"/>
      <c r="P24" s="13"/>
      <c r="Q24" s="13"/>
      <c r="R24" s="13"/>
      <c r="S24" s="13"/>
      <c r="T24" s="13"/>
      <c r="U24" s="13"/>
      <c r="V24" s="13"/>
      <c r="W24" s="13"/>
      <c r="X24" s="13"/>
      <c r="Y24" s="13"/>
      <c r="Z24" s="13"/>
      <c r="AA24" s="13"/>
      <c r="AB24" s="13"/>
      <c r="AC24" s="13"/>
      <c r="AD24" s="13"/>
      <c r="AE24" s="13"/>
      <c r="AF24" s="13"/>
      <c r="AG24" s="13"/>
    </row>
    <row r="25" spans="1:33" ht="60.75" customHeight="1" thickTop="1" thickBot="1" x14ac:dyDescent="0.25">
      <c r="A25" s="16"/>
      <c r="B25" s="150" t="s">
        <v>200</v>
      </c>
      <c r="C25" s="150" t="s">
        <v>76</v>
      </c>
      <c r="D25" s="150" t="s">
        <v>205</v>
      </c>
      <c r="E25" s="150" t="s">
        <v>136</v>
      </c>
      <c r="F25" s="150" t="s">
        <v>84</v>
      </c>
      <c r="G25" s="155" t="s">
        <v>230</v>
      </c>
      <c r="H25" s="152" t="s">
        <v>238</v>
      </c>
      <c r="I25" s="152" t="s">
        <v>243</v>
      </c>
      <c r="J25" s="152" t="s">
        <v>244</v>
      </c>
      <c r="K25" s="152" t="s">
        <v>254</v>
      </c>
      <c r="L25" s="152" t="s">
        <v>274</v>
      </c>
      <c r="M25" s="152" t="s">
        <v>263</v>
      </c>
      <c r="N25" s="152" t="s">
        <v>259</v>
      </c>
      <c r="O25" s="17"/>
      <c r="P25" s="13"/>
      <c r="Q25" s="13"/>
      <c r="R25" s="13"/>
      <c r="S25" s="13"/>
      <c r="T25" s="13"/>
      <c r="U25" s="13"/>
      <c r="V25" s="13"/>
      <c r="W25" s="13"/>
      <c r="X25" s="13"/>
      <c r="Y25" s="13"/>
      <c r="Z25" s="13"/>
      <c r="AA25" s="13"/>
      <c r="AB25" s="13"/>
      <c r="AC25" s="13"/>
      <c r="AD25" s="13"/>
      <c r="AE25" s="13"/>
      <c r="AF25" s="13"/>
      <c r="AG25" s="13"/>
    </row>
    <row r="26" spans="1:33" ht="69" customHeight="1" thickTop="1" thickBot="1" x14ac:dyDescent="0.25">
      <c r="A26" s="16"/>
      <c r="B26" s="153"/>
      <c r="C26" s="150"/>
      <c r="D26" s="150"/>
      <c r="E26" s="150"/>
      <c r="F26" s="150"/>
      <c r="G26" s="152" t="s">
        <v>264</v>
      </c>
      <c r="H26" s="152" t="s">
        <v>239</v>
      </c>
      <c r="I26" s="152" t="s">
        <v>242</v>
      </c>
      <c r="J26" s="152" t="s">
        <v>246</v>
      </c>
      <c r="K26" s="152" t="s">
        <v>254</v>
      </c>
      <c r="L26" s="152" t="s">
        <v>274</v>
      </c>
      <c r="M26" s="152" t="s">
        <v>265</v>
      </c>
      <c r="N26" s="152" t="s">
        <v>259</v>
      </c>
      <c r="O26" s="17"/>
      <c r="P26" s="13"/>
      <c r="Q26" s="13"/>
      <c r="R26" s="13"/>
      <c r="S26" s="13"/>
      <c r="T26" s="13"/>
      <c r="U26" s="13"/>
      <c r="V26" s="13"/>
      <c r="W26" s="13"/>
      <c r="X26" s="13"/>
      <c r="Y26" s="13"/>
      <c r="Z26" s="13"/>
      <c r="AA26" s="13"/>
      <c r="AB26" s="13"/>
      <c r="AC26" s="13"/>
      <c r="AD26" s="13"/>
      <c r="AE26" s="13"/>
      <c r="AF26" s="13"/>
      <c r="AG26" s="13"/>
    </row>
    <row r="27" spans="1:33" ht="94.5" customHeight="1" thickTop="1" thickBot="1" x14ac:dyDescent="0.25">
      <c r="A27" s="16"/>
      <c r="B27" s="153"/>
      <c r="C27" s="150"/>
      <c r="D27" s="150"/>
      <c r="E27" s="150"/>
      <c r="F27" s="150"/>
      <c r="G27" s="152" t="s">
        <v>231</v>
      </c>
      <c r="H27" s="152" t="s">
        <v>240</v>
      </c>
      <c r="I27" s="157" t="s">
        <v>241</v>
      </c>
      <c r="J27" s="152" t="s">
        <v>247</v>
      </c>
      <c r="K27" s="152" t="s">
        <v>257</v>
      </c>
      <c r="L27" s="152" t="s">
        <v>283</v>
      </c>
      <c r="M27" s="152" t="s">
        <v>266</v>
      </c>
      <c r="N27" s="152" t="s">
        <v>259</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27" zoomScale="90" zoomScaleNormal="90" workbookViewId="0">
      <selection activeCell="B4" sqref="B4:G4"/>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3" customFormat="1" ht="15.75" customHeight="1" thickBot="1" x14ac:dyDescent="0.25"/>
    <row r="2" spans="1:28" s="43" customFormat="1" ht="15.75" customHeight="1" thickTop="1" thickBot="1" x14ac:dyDescent="0.25">
      <c r="H2" s="13"/>
      <c r="I2" s="13"/>
      <c r="J2" s="13"/>
      <c r="K2" s="13"/>
    </row>
    <row r="3" spans="1:28" ht="75" customHeight="1" thickTop="1" thickBot="1" x14ac:dyDescent="0.3">
      <c r="A3" s="16"/>
      <c r="B3" s="119" t="s">
        <v>165</v>
      </c>
      <c r="C3" s="119"/>
      <c r="D3" s="119"/>
      <c r="E3" s="119"/>
      <c r="F3" s="119"/>
      <c r="G3" s="119"/>
      <c r="H3" s="17"/>
      <c r="I3" s="13"/>
      <c r="J3" s="13"/>
      <c r="K3" s="13"/>
      <c r="L3" s="13"/>
      <c r="M3" s="13"/>
      <c r="N3" s="13"/>
      <c r="O3" s="13"/>
      <c r="P3" s="13"/>
      <c r="Q3" s="13"/>
      <c r="R3" s="13"/>
      <c r="S3" s="13"/>
      <c r="T3" s="13"/>
      <c r="U3" s="13"/>
      <c r="V3" s="13"/>
      <c r="W3" s="13"/>
      <c r="X3" s="13"/>
      <c r="Y3" s="13"/>
      <c r="Z3" s="13"/>
      <c r="AA3" s="13"/>
      <c r="AB3" s="13"/>
    </row>
    <row r="4" spans="1:28" s="59" customFormat="1" ht="17.25" customHeight="1" thickTop="1" thickBot="1" x14ac:dyDescent="0.3">
      <c r="A4" s="16"/>
      <c r="B4" s="138" t="s">
        <v>299</v>
      </c>
      <c r="C4" s="139"/>
      <c r="D4" s="139"/>
      <c r="E4" s="139"/>
      <c r="F4" s="139"/>
      <c r="G4" s="140"/>
      <c r="H4" s="17"/>
      <c r="I4" s="13"/>
      <c r="J4" s="13"/>
      <c r="K4" s="13"/>
      <c r="L4" s="13"/>
      <c r="M4" s="13"/>
      <c r="N4" s="13"/>
      <c r="O4" s="13"/>
      <c r="P4" s="13"/>
      <c r="Q4" s="13"/>
      <c r="R4" s="13"/>
      <c r="S4" s="13"/>
      <c r="T4" s="13"/>
      <c r="U4" s="13"/>
      <c r="V4" s="13"/>
      <c r="W4" s="13"/>
      <c r="X4" s="13"/>
      <c r="Y4" s="13"/>
      <c r="Z4" s="13"/>
      <c r="AA4" s="13"/>
      <c r="AB4" s="13"/>
    </row>
    <row r="5" spans="1:28" s="58" customFormat="1" ht="21.75" customHeight="1" thickTop="1" thickBot="1" x14ac:dyDescent="0.3">
      <c r="A5" s="16"/>
      <c r="B5" s="137" t="s">
        <v>79</v>
      </c>
      <c r="C5" s="137"/>
      <c r="D5" s="137"/>
      <c r="E5" s="137"/>
      <c r="F5" s="137"/>
      <c r="G5" s="137"/>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77" t="s">
        <v>3</v>
      </c>
      <c r="C6" s="77" t="s">
        <v>4</v>
      </c>
      <c r="D6" s="78" t="s">
        <v>154</v>
      </c>
      <c r="E6" s="79" t="s">
        <v>162</v>
      </c>
      <c r="F6" s="80" t="s">
        <v>163</v>
      </c>
      <c r="G6" s="81" t="s">
        <v>164</v>
      </c>
      <c r="H6" s="17"/>
      <c r="I6" s="13"/>
      <c r="J6" s="13"/>
      <c r="K6" s="13"/>
      <c r="L6" s="13"/>
      <c r="M6" s="13"/>
      <c r="N6" s="13"/>
      <c r="O6" s="13"/>
      <c r="P6" s="13"/>
      <c r="Q6" s="13"/>
      <c r="R6" s="13"/>
      <c r="S6" s="13"/>
      <c r="T6" s="13"/>
      <c r="U6" s="13"/>
      <c r="V6" s="13"/>
      <c r="W6" s="13"/>
      <c r="X6" s="13"/>
      <c r="Y6" s="13"/>
      <c r="Z6" s="13"/>
      <c r="AA6" s="13"/>
      <c r="AB6" s="13"/>
    </row>
    <row r="7" spans="1:28" ht="89.25" customHeight="1" thickTop="1" thickBot="1" x14ac:dyDescent="0.25">
      <c r="A7" s="16"/>
      <c r="B7" s="150" t="str">
        <f>[1]Medidas!C8</f>
        <v>Se brinda asesoria a traves de las escuelas de padres de la importancia del respeto dentro de la familia como tambien el velar desde el hogar por el buen uso de la tecnologia brindando un buen acompañemiento a sus hijos y explicandoles las implicaciones del mal uso de las redes sociales,</v>
      </c>
      <c r="C7" s="155" t="str">
        <f>'[1]Cómo planeamos'!G7</f>
        <v xml:space="preserve">1. Escuela de padres </v>
      </c>
      <c r="D7" s="152" t="s">
        <v>158</v>
      </c>
      <c r="E7" s="152" t="s">
        <v>301</v>
      </c>
      <c r="F7" s="152" t="s">
        <v>302</v>
      </c>
      <c r="G7" s="152" t="s">
        <v>303</v>
      </c>
      <c r="H7" s="17"/>
      <c r="I7" s="13"/>
      <c r="J7" s="13"/>
      <c r="K7" s="57" t="s">
        <v>155</v>
      </c>
      <c r="L7" s="13"/>
      <c r="M7" s="13"/>
      <c r="N7" s="13"/>
      <c r="O7" s="13"/>
      <c r="P7" s="13"/>
      <c r="Q7" s="13"/>
      <c r="R7" s="13"/>
      <c r="S7" s="13"/>
      <c r="T7" s="13"/>
      <c r="U7" s="13"/>
      <c r="V7" s="13"/>
      <c r="W7" s="13"/>
      <c r="X7" s="13"/>
      <c r="Y7" s="13"/>
      <c r="Z7" s="13"/>
      <c r="AA7" s="13"/>
      <c r="AB7" s="13"/>
    </row>
    <row r="8" spans="1:28" ht="113.25" customHeight="1" thickTop="1" thickBot="1" x14ac:dyDescent="0.25">
      <c r="A8" s="16"/>
      <c r="B8" s="153"/>
      <c r="C8" s="155" t="str">
        <f>'[1]Cómo planeamos'!G8</f>
        <v>2.Charlas de educacion sexual</v>
      </c>
      <c r="D8" s="152" t="s">
        <v>158</v>
      </c>
      <c r="E8" s="152" t="s">
        <v>304</v>
      </c>
      <c r="F8" s="152" t="s">
        <v>305</v>
      </c>
      <c r="G8" s="152" t="s">
        <v>306</v>
      </c>
      <c r="H8" s="17"/>
      <c r="I8" s="13"/>
      <c r="J8" s="13"/>
      <c r="K8" s="57" t="s">
        <v>156</v>
      </c>
      <c r="L8" s="13"/>
      <c r="M8" s="13"/>
      <c r="N8" s="13"/>
      <c r="O8" s="13"/>
      <c r="P8" s="13"/>
      <c r="Q8" s="13"/>
      <c r="R8" s="13"/>
      <c r="S8" s="13"/>
      <c r="T8" s="13"/>
      <c r="U8" s="13"/>
      <c r="V8" s="13"/>
      <c r="W8" s="13"/>
      <c r="X8" s="13"/>
      <c r="Y8" s="13"/>
      <c r="Z8" s="13"/>
      <c r="AA8" s="13"/>
      <c r="AB8" s="13"/>
    </row>
    <row r="9" spans="1:28" ht="102.75" customHeight="1" thickTop="1" thickBot="1" x14ac:dyDescent="0.25">
      <c r="A9" s="16"/>
      <c r="B9" s="153"/>
      <c r="C9" s="155" t="str">
        <f>'[1]Cómo planeamos'!G9</f>
        <v>3.Charlas del proyecto DDHH</v>
      </c>
      <c r="D9" s="152" t="s">
        <v>158</v>
      </c>
      <c r="E9" s="157" t="s">
        <v>307</v>
      </c>
      <c r="F9" s="152" t="s">
        <v>308</v>
      </c>
      <c r="G9" s="152" t="s">
        <v>309</v>
      </c>
      <c r="H9" s="17"/>
      <c r="I9" s="13"/>
      <c r="J9" s="13"/>
      <c r="K9" s="57" t="s">
        <v>157</v>
      </c>
      <c r="L9" s="13"/>
      <c r="M9" s="13"/>
      <c r="N9" s="13"/>
      <c r="O9" s="13"/>
      <c r="P9" s="13"/>
      <c r="Q9" s="13"/>
      <c r="R9" s="13"/>
      <c r="S9" s="13"/>
      <c r="T9" s="13"/>
      <c r="U9" s="13"/>
      <c r="V9" s="13"/>
      <c r="W9" s="13"/>
      <c r="X9" s="13"/>
      <c r="Y9" s="13"/>
      <c r="Z9" s="13"/>
      <c r="AA9" s="13"/>
      <c r="AB9" s="13"/>
    </row>
    <row r="10" spans="1:28" ht="101.25" customHeight="1" thickTop="1" thickBot="1" x14ac:dyDescent="0.25">
      <c r="A10" s="16"/>
      <c r="B10" s="150" t="str">
        <f>[1]Medidas!C9</f>
        <v>Charlas de manera permanente a los estudiantes sobre la importancia de una familia centrada en el respeto y las implicaciones judiciales del mal uso de las redes sociales.  Se les invita a los estudiantes a denunciar cualquier situaciòn de violencia intrafamiliar.</v>
      </c>
      <c r="C10" s="155" t="str">
        <f>'[1]Cómo planeamos'!G10</f>
        <v>1. Fortalecer la importancia de dar a conocer cualquier situacion que atente contra la dignidad del ser humano</v>
      </c>
      <c r="D10" s="152" t="s">
        <v>158</v>
      </c>
      <c r="E10" s="152" t="s">
        <v>310</v>
      </c>
      <c r="F10" s="152" t="s">
        <v>311</v>
      </c>
      <c r="G10" s="152" t="s">
        <v>312</v>
      </c>
      <c r="H10" s="17"/>
      <c r="I10" s="13"/>
      <c r="J10" s="13"/>
      <c r="K10" s="57" t="s">
        <v>158</v>
      </c>
      <c r="L10" s="13"/>
      <c r="M10" s="13"/>
      <c r="N10" s="13"/>
      <c r="O10" s="13"/>
      <c r="P10" s="13"/>
      <c r="Q10" s="13"/>
      <c r="R10" s="13"/>
      <c r="S10" s="13"/>
      <c r="T10" s="13"/>
      <c r="U10" s="13"/>
      <c r="V10" s="13"/>
      <c r="W10" s="13"/>
      <c r="X10" s="13"/>
      <c r="Y10" s="13"/>
      <c r="Z10" s="13"/>
      <c r="AA10" s="13"/>
      <c r="AB10" s="13"/>
    </row>
    <row r="11" spans="1:28" ht="88.5" customHeight="1" thickTop="1" thickBot="1" x14ac:dyDescent="0.25">
      <c r="A11" s="16"/>
      <c r="B11" s="153"/>
      <c r="C11" s="155" t="str">
        <f>'[1]Cómo planeamos'!G11</f>
        <v>2.Pautas para la utilizacion correcta de las redes sociales</v>
      </c>
      <c r="D11" s="152" t="s">
        <v>158</v>
      </c>
      <c r="E11" s="152" t="s">
        <v>313</v>
      </c>
      <c r="F11" s="152" t="s">
        <v>314</v>
      </c>
      <c r="G11" s="152" t="s">
        <v>315</v>
      </c>
      <c r="H11" s="17"/>
      <c r="I11" s="13"/>
      <c r="J11" s="13"/>
      <c r="K11" s="57" t="s">
        <v>159</v>
      </c>
      <c r="L11" s="13"/>
      <c r="M11" s="13"/>
      <c r="N11" s="13"/>
      <c r="O11" s="13"/>
      <c r="P11" s="13"/>
      <c r="Q11" s="13"/>
      <c r="R11" s="13"/>
      <c r="S11" s="13"/>
      <c r="T11" s="13"/>
      <c r="U11" s="13"/>
      <c r="V11" s="13"/>
      <c r="W11" s="13"/>
      <c r="X11" s="13"/>
      <c r="Y11" s="13"/>
      <c r="Z11" s="13"/>
      <c r="AA11" s="13"/>
      <c r="AB11" s="13"/>
    </row>
    <row r="12" spans="1:28" ht="117" customHeight="1" thickTop="1" thickBot="1" x14ac:dyDescent="0.25">
      <c r="A12" s="16"/>
      <c r="B12" s="153"/>
      <c r="C12" s="155" t="str">
        <f>'[1]Cómo planeamos'!G12</f>
        <v xml:space="preserve">3. Implicaciones judiciales </v>
      </c>
      <c r="D12" s="152" t="s">
        <v>158</v>
      </c>
      <c r="E12" s="152" t="s">
        <v>316</v>
      </c>
      <c r="F12" s="152" t="s">
        <v>317</v>
      </c>
      <c r="G12" s="152" t="s">
        <v>318</v>
      </c>
      <c r="H12" s="17"/>
      <c r="I12" s="13"/>
      <c r="J12" s="13"/>
      <c r="K12" s="57" t="s">
        <v>160</v>
      </c>
      <c r="L12" s="13"/>
      <c r="M12" s="13"/>
      <c r="N12" s="13"/>
      <c r="O12" s="13"/>
      <c r="P12" s="13"/>
      <c r="Q12" s="13"/>
      <c r="R12" s="13"/>
      <c r="S12" s="13"/>
      <c r="T12" s="13"/>
      <c r="U12" s="13"/>
      <c r="V12" s="13"/>
      <c r="W12" s="13"/>
      <c r="X12" s="13"/>
      <c r="Y12" s="13"/>
      <c r="Z12" s="13"/>
      <c r="AA12" s="13"/>
      <c r="AB12" s="13"/>
    </row>
    <row r="13" spans="1:28" ht="74.25" customHeight="1" thickTop="1" thickBot="1" x14ac:dyDescent="0.25">
      <c r="A13" s="16"/>
      <c r="B13" s="150" t="str">
        <f>[1]Medidas!C10</f>
        <v>Remisiones de casos especificos que requieren el aopoyo de comisaria de familia y bienestra familiar.</v>
      </c>
      <c r="C13" s="155" t="str">
        <f>'[1]Cómo planeamos'!G13</f>
        <v>1.Seguimiento desde orientaciòn</v>
      </c>
      <c r="D13" s="152" t="s">
        <v>158</v>
      </c>
      <c r="E13" s="152" t="s">
        <v>288</v>
      </c>
      <c r="F13" s="152" t="s">
        <v>268</v>
      </c>
      <c r="G13" s="152" t="s">
        <v>271</v>
      </c>
      <c r="H13" s="17"/>
      <c r="I13" s="13"/>
      <c r="J13" s="13"/>
      <c r="K13" s="57" t="s">
        <v>161</v>
      </c>
      <c r="L13" s="13"/>
      <c r="M13" s="13"/>
      <c r="N13" s="13"/>
      <c r="O13" s="13"/>
      <c r="P13" s="13"/>
      <c r="Q13" s="13"/>
      <c r="R13" s="13"/>
      <c r="S13" s="13"/>
      <c r="T13" s="13"/>
      <c r="U13" s="13"/>
      <c r="V13" s="13"/>
      <c r="W13" s="13"/>
      <c r="X13" s="13"/>
      <c r="Y13" s="13"/>
      <c r="Z13" s="13"/>
      <c r="AA13" s="13"/>
      <c r="AB13" s="13"/>
    </row>
    <row r="14" spans="1:28" ht="99.75" customHeight="1" thickTop="1" thickBot="1" x14ac:dyDescent="0.25">
      <c r="A14" s="16"/>
      <c r="B14" s="153"/>
      <c r="C14" s="155" t="str">
        <f>'[1]Cómo planeamos'!G14</f>
        <v>2.Encuentros con padres de familia</v>
      </c>
      <c r="D14" s="152" t="s">
        <v>159</v>
      </c>
      <c r="E14" s="152" t="s">
        <v>289</v>
      </c>
      <c r="F14" s="152" t="s">
        <v>269</v>
      </c>
      <c r="G14" s="152" t="s">
        <v>272</v>
      </c>
      <c r="H14" s="17"/>
      <c r="I14" s="13"/>
      <c r="J14" s="13"/>
      <c r="K14" s="13"/>
      <c r="L14" s="13"/>
      <c r="M14" s="13"/>
      <c r="N14" s="13"/>
      <c r="O14" s="13"/>
      <c r="P14" s="13"/>
      <c r="Q14" s="13"/>
      <c r="R14" s="13"/>
      <c r="S14" s="13"/>
      <c r="T14" s="13"/>
      <c r="U14" s="13"/>
      <c r="V14" s="13"/>
      <c r="W14" s="13"/>
      <c r="X14" s="13"/>
      <c r="Y14" s="13"/>
      <c r="Z14" s="13"/>
      <c r="AA14" s="13"/>
      <c r="AB14" s="13"/>
    </row>
    <row r="15" spans="1:28" ht="112.5" customHeight="1" thickTop="1" thickBot="1" x14ac:dyDescent="0.25">
      <c r="A15" s="16"/>
      <c r="B15" s="153"/>
      <c r="C15" s="155" t="str">
        <f>'[1]Cómo planeamos'!G15</f>
        <v>3. Intervencion de entes externos. Policia de infancia y adolescencia, comisaria de familia y bienestar Familiar</v>
      </c>
      <c r="D15" s="152" t="s">
        <v>157</v>
      </c>
      <c r="E15" s="152" t="s">
        <v>290</v>
      </c>
      <c r="F15" s="152" t="s">
        <v>270</v>
      </c>
      <c r="G15" s="152" t="s">
        <v>273</v>
      </c>
      <c r="H15" s="17"/>
      <c r="I15" s="13"/>
      <c r="J15" s="13"/>
      <c r="K15" s="13"/>
      <c r="L15" s="13"/>
      <c r="M15" s="13"/>
      <c r="N15" s="13"/>
      <c r="O15" s="13"/>
      <c r="P15" s="13"/>
      <c r="Q15" s="13"/>
      <c r="R15" s="13"/>
      <c r="S15" s="13"/>
      <c r="T15" s="13"/>
      <c r="U15" s="13"/>
      <c r="V15" s="13"/>
      <c r="W15" s="13"/>
      <c r="X15" s="13"/>
      <c r="Y15" s="13"/>
      <c r="Z15" s="13"/>
      <c r="AA15" s="13"/>
      <c r="AB15" s="13"/>
    </row>
    <row r="16" spans="1:28" s="58" customFormat="1" ht="21" customHeight="1" thickTop="1" thickBot="1" x14ac:dyDescent="0.3">
      <c r="A16" s="16"/>
      <c r="B16" s="137" t="s">
        <v>80</v>
      </c>
      <c r="C16" s="137"/>
      <c r="D16" s="137"/>
      <c r="E16" s="137"/>
      <c r="F16" s="137"/>
      <c r="G16" s="137"/>
      <c r="H16" s="17"/>
      <c r="I16" s="13"/>
      <c r="J16" s="13"/>
      <c r="K16" s="13"/>
      <c r="L16" s="13"/>
      <c r="M16" s="13"/>
      <c r="N16" s="13"/>
      <c r="O16" s="13"/>
      <c r="P16" s="13"/>
      <c r="Q16" s="13"/>
      <c r="R16" s="13"/>
      <c r="S16" s="13"/>
      <c r="T16" s="13"/>
      <c r="U16" s="13"/>
      <c r="V16" s="13"/>
      <c r="W16" s="13"/>
      <c r="X16" s="13"/>
      <c r="Y16" s="13"/>
      <c r="Z16" s="13"/>
      <c r="AA16" s="13"/>
      <c r="AB16" s="13"/>
    </row>
    <row r="17" spans="1:28" s="58" customFormat="1" ht="37.5" customHeight="1" thickTop="1" thickBot="1" x14ac:dyDescent="0.25">
      <c r="A17" s="16"/>
      <c r="B17" s="60" t="s">
        <v>3</v>
      </c>
      <c r="C17" s="60" t="s">
        <v>4</v>
      </c>
      <c r="D17" s="61" t="s">
        <v>5</v>
      </c>
      <c r="E17" s="62" t="s">
        <v>6</v>
      </c>
      <c r="F17" s="63" t="s">
        <v>7</v>
      </c>
      <c r="G17" s="64" t="s">
        <v>8</v>
      </c>
      <c r="H17" s="17"/>
      <c r="I17" s="13"/>
      <c r="J17" s="13"/>
      <c r="K17" s="13"/>
      <c r="L17" s="13"/>
      <c r="M17" s="13"/>
      <c r="N17" s="13"/>
      <c r="O17" s="13"/>
      <c r="P17" s="13"/>
      <c r="Q17" s="13"/>
      <c r="R17" s="13"/>
      <c r="S17" s="13"/>
      <c r="T17" s="13"/>
      <c r="U17" s="13"/>
      <c r="V17" s="13"/>
      <c r="W17" s="13"/>
      <c r="X17" s="13"/>
      <c r="Y17" s="13"/>
      <c r="Z17" s="13"/>
      <c r="AA17" s="13"/>
      <c r="AB17" s="13"/>
    </row>
    <row r="18" spans="1:28" ht="111" customHeight="1" thickTop="1" thickBot="1" x14ac:dyDescent="0.25">
      <c r="A18" s="16"/>
      <c r="B18" s="150" t="str">
        <f>[1]Medidas!E8</f>
        <v>A traves de los proyectos transversales seguir motivando a los estudiantes para que den aconocer las problematicas familiares y poder brindar una mejor atenciòn, como tambien reforzar       las  implicaciones del mal uso de las redes sociales</v>
      </c>
      <c r="C18" s="151" t="str">
        <f>'[1]Cómo planeamos'!G19</f>
        <v>1.Fortalecer las charlas de transversalidad, propiciando espacios de dialogo mediante los cuales los estudiantes pueden expresar sus pensamientos</v>
      </c>
      <c r="D18" s="152" t="s">
        <v>158</v>
      </c>
      <c r="E18" s="152" t="s">
        <v>319</v>
      </c>
      <c r="F18" s="152" t="s">
        <v>320</v>
      </c>
      <c r="G18" s="152" t="s">
        <v>306</v>
      </c>
      <c r="H18" s="17"/>
      <c r="I18" s="13"/>
      <c r="J18" s="13"/>
      <c r="K18" s="13"/>
      <c r="L18" s="13"/>
      <c r="M18" s="13"/>
      <c r="N18" s="13"/>
      <c r="O18" s="13"/>
      <c r="P18" s="13"/>
      <c r="Q18" s="13"/>
      <c r="R18" s="13"/>
      <c r="S18" s="13"/>
      <c r="T18" s="13"/>
      <c r="U18" s="13"/>
      <c r="V18" s="13"/>
      <c r="W18" s="13"/>
      <c r="X18" s="13"/>
      <c r="Y18" s="13"/>
      <c r="Z18" s="13"/>
      <c r="AA18" s="13"/>
      <c r="AB18" s="13"/>
    </row>
    <row r="19" spans="1:28" ht="117" customHeight="1" thickTop="1" thickBot="1" x14ac:dyDescent="0.25">
      <c r="A19" s="16"/>
      <c r="B19" s="153"/>
      <c r="C19" s="151" t="str">
        <f>'[1]Cómo planeamos'!G20</f>
        <v>2.Analisis de problematicas reales que lleven al estudiante a tomar conciencia de la importancia de no guardar silencio frente a situaciones que afecten la integridad humana</v>
      </c>
      <c r="D19" s="152" t="s">
        <v>158</v>
      </c>
      <c r="E19" s="152" t="s">
        <v>321</v>
      </c>
      <c r="F19" s="152" t="s">
        <v>322</v>
      </c>
      <c r="G19" s="152" t="s">
        <v>323</v>
      </c>
      <c r="H19" s="17"/>
      <c r="I19" s="13"/>
      <c r="J19" s="13"/>
      <c r="K19" s="13"/>
      <c r="L19" s="13"/>
      <c r="M19" s="13"/>
      <c r="N19" s="13"/>
      <c r="O19" s="13"/>
      <c r="P19" s="13"/>
      <c r="Q19" s="13"/>
      <c r="R19" s="13"/>
      <c r="S19" s="13"/>
      <c r="T19" s="13"/>
      <c r="U19" s="13"/>
      <c r="V19" s="13"/>
      <c r="W19" s="13"/>
      <c r="X19" s="13"/>
      <c r="Y19" s="13"/>
      <c r="Z19" s="13"/>
      <c r="AA19" s="13"/>
      <c r="AB19" s="13"/>
    </row>
    <row r="20" spans="1:28" ht="117" customHeight="1" thickTop="1" thickBot="1" x14ac:dyDescent="0.25">
      <c r="A20" s="16"/>
      <c r="B20" s="153"/>
      <c r="C20" s="151" t="str">
        <f>'[1]Cómo planeamos'!G21</f>
        <v xml:space="preserve">3. Con las actividades del cronograma de transversalidad de las izadas de bandera reforzar la impotancia del buen ambiente familiar y la correcta utilizacion del tiempo libre </v>
      </c>
      <c r="D20" s="152" t="s">
        <v>158</v>
      </c>
      <c r="E20" s="152" t="s">
        <v>324</v>
      </c>
      <c r="F20" s="152" t="s">
        <v>325</v>
      </c>
      <c r="G20" s="152" t="s">
        <v>326</v>
      </c>
      <c r="H20" s="17"/>
      <c r="I20" s="13"/>
      <c r="J20" s="13"/>
      <c r="K20" s="13"/>
      <c r="L20" s="13"/>
      <c r="M20" s="13"/>
      <c r="N20" s="13"/>
      <c r="O20" s="13"/>
      <c r="P20" s="13"/>
      <c r="Q20" s="13"/>
      <c r="R20" s="13"/>
      <c r="S20" s="13"/>
      <c r="T20" s="13"/>
      <c r="U20" s="13"/>
      <c r="V20" s="13"/>
      <c r="W20" s="13"/>
      <c r="X20" s="13"/>
      <c r="Y20" s="13"/>
      <c r="Z20" s="13"/>
      <c r="AA20" s="13"/>
      <c r="AB20" s="13"/>
    </row>
    <row r="21" spans="1:28" ht="83.25" customHeight="1" thickTop="1" thickBot="1" x14ac:dyDescent="0.25">
      <c r="A21" s="16"/>
      <c r="B21" s="150" t="s">
        <v>199</v>
      </c>
      <c r="C21" s="151" t="str">
        <f>'[1]Cómo planeamos'!G22</f>
        <v>1.Monitorear el proceso</v>
      </c>
      <c r="D21" s="152" t="s">
        <v>158</v>
      </c>
      <c r="E21" s="152" t="s">
        <v>327</v>
      </c>
      <c r="F21" s="152" t="s">
        <v>328</v>
      </c>
      <c r="G21" s="152" t="s">
        <v>329</v>
      </c>
      <c r="H21" s="17"/>
      <c r="I21" s="13"/>
      <c r="J21" s="13"/>
      <c r="K21" s="13"/>
      <c r="L21" s="13"/>
      <c r="M21" s="13"/>
      <c r="N21" s="13"/>
      <c r="O21" s="13"/>
      <c r="P21" s="13"/>
      <c r="Q21" s="13"/>
      <c r="R21" s="13"/>
      <c r="S21" s="13"/>
      <c r="T21" s="13"/>
      <c r="U21" s="13"/>
      <c r="V21" s="13"/>
      <c r="W21" s="13"/>
      <c r="X21" s="13"/>
      <c r="Y21" s="13"/>
      <c r="Z21" s="13"/>
      <c r="AA21" s="13"/>
      <c r="AB21" s="13"/>
    </row>
    <row r="22" spans="1:28" ht="123.75" customHeight="1" thickTop="1" thickBot="1" x14ac:dyDescent="0.25">
      <c r="A22" s="16"/>
      <c r="B22" s="153"/>
      <c r="C22" s="151" t="str">
        <f>'[1]Cómo planeamos'!G23</f>
        <v>2. Acompañamiento a los estudiantes y familias implicadas</v>
      </c>
      <c r="D22" s="152" t="s">
        <v>158</v>
      </c>
      <c r="E22" s="152" t="s">
        <v>330</v>
      </c>
      <c r="F22" s="152" t="s">
        <v>269</v>
      </c>
      <c r="G22" s="152" t="s">
        <v>331</v>
      </c>
      <c r="H22" s="17"/>
      <c r="I22" s="13"/>
      <c r="J22" s="13"/>
      <c r="K22" s="13"/>
      <c r="L22" s="13"/>
      <c r="M22" s="13"/>
      <c r="N22" s="13"/>
      <c r="O22" s="13"/>
      <c r="P22" s="13"/>
      <c r="Q22" s="13"/>
      <c r="R22" s="13"/>
      <c r="S22" s="13"/>
      <c r="T22" s="13"/>
      <c r="U22" s="13"/>
      <c r="V22" s="13"/>
      <c r="W22" s="13"/>
      <c r="X22" s="13"/>
      <c r="Y22" s="13"/>
      <c r="Z22" s="13"/>
      <c r="AA22" s="13"/>
      <c r="AB22" s="13"/>
    </row>
    <row r="23" spans="1:28" ht="86.25" customHeight="1" thickTop="1" thickBot="1" x14ac:dyDescent="0.25">
      <c r="A23" s="16"/>
      <c r="B23" s="153"/>
      <c r="C23" s="151" t="str">
        <f>'[1]Cómo planeamos'!G24</f>
        <v>3. Se brinda la informacion pertinente a las entidades externas cuando son solicitadas</v>
      </c>
      <c r="D23" s="152" t="s">
        <v>159</v>
      </c>
      <c r="E23" s="152" t="s">
        <v>332</v>
      </c>
      <c r="F23" s="152" t="s">
        <v>333</v>
      </c>
      <c r="G23" s="152" t="s">
        <v>334</v>
      </c>
      <c r="H23" s="17"/>
      <c r="I23" s="13"/>
      <c r="J23" s="13"/>
      <c r="K23" s="13"/>
      <c r="L23" s="13"/>
      <c r="M23" s="13"/>
      <c r="N23" s="13"/>
      <c r="O23" s="13"/>
      <c r="P23" s="13"/>
      <c r="Q23" s="13"/>
      <c r="R23" s="13"/>
      <c r="S23" s="13"/>
      <c r="T23" s="13"/>
      <c r="U23" s="13"/>
      <c r="V23" s="13"/>
      <c r="W23" s="13"/>
      <c r="X23" s="13"/>
      <c r="Y23" s="13"/>
      <c r="Z23" s="13"/>
      <c r="AA23" s="13"/>
      <c r="AB23" s="13"/>
    </row>
    <row r="24" spans="1:28" ht="62.25" customHeight="1" thickTop="1" thickBot="1" x14ac:dyDescent="0.25">
      <c r="A24" s="16"/>
      <c r="B24" s="150" t="str">
        <f>[1]Medidas!E9</f>
        <v>Una vez remitido el caso monitorear permanentemente para que realicen el proceso de una manera eficiente , ya que en muchas oportunidades se han demorado</v>
      </c>
      <c r="C24" s="151" t="str">
        <f>'[1]Cómo planeamos'!G25</f>
        <v>1. Organización de plan de acciòn para las escuelas de padres</v>
      </c>
      <c r="D24" s="152" t="s">
        <v>158</v>
      </c>
      <c r="E24" s="152" t="s">
        <v>335</v>
      </c>
      <c r="F24" s="152" t="s">
        <v>336</v>
      </c>
      <c r="G24" s="152" t="s">
        <v>337</v>
      </c>
      <c r="H24" s="17"/>
      <c r="I24" s="13"/>
      <c r="J24" s="13"/>
      <c r="K24" s="13"/>
      <c r="L24" s="13"/>
      <c r="M24" s="13"/>
      <c r="N24" s="13"/>
      <c r="O24" s="13"/>
      <c r="P24" s="13"/>
      <c r="Q24" s="13"/>
      <c r="R24" s="13"/>
      <c r="S24" s="13"/>
      <c r="T24" s="13"/>
      <c r="U24" s="13"/>
      <c r="V24" s="13"/>
      <c r="W24" s="13"/>
      <c r="X24" s="13"/>
      <c r="Y24" s="13"/>
      <c r="Z24" s="13"/>
      <c r="AA24" s="13"/>
      <c r="AB24" s="13"/>
    </row>
    <row r="25" spans="1:28" ht="90.75" customHeight="1" thickTop="1" thickBot="1" x14ac:dyDescent="0.25">
      <c r="A25" s="16"/>
      <c r="B25" s="153"/>
      <c r="C25" s="151" t="str">
        <f>'[1]Cómo planeamos'!G26</f>
        <v>2.Envio de invitaciòn a las escuelas de padre</v>
      </c>
      <c r="D25" s="152" t="s">
        <v>158</v>
      </c>
      <c r="E25" s="152" t="s">
        <v>338</v>
      </c>
      <c r="F25" s="152" t="s">
        <v>336</v>
      </c>
      <c r="G25" s="152" t="s">
        <v>339</v>
      </c>
      <c r="H25" s="17"/>
      <c r="I25" s="13"/>
      <c r="J25" s="13"/>
      <c r="K25" s="13"/>
      <c r="L25" s="13"/>
      <c r="M25" s="13"/>
      <c r="N25" s="13"/>
      <c r="O25" s="13"/>
      <c r="P25" s="13"/>
      <c r="Q25" s="13"/>
      <c r="R25" s="13"/>
      <c r="S25" s="13"/>
      <c r="T25" s="13"/>
      <c r="U25" s="13"/>
      <c r="V25" s="13"/>
      <c r="W25" s="13"/>
      <c r="X25" s="13"/>
      <c r="Y25" s="13"/>
      <c r="Z25" s="13"/>
      <c r="AA25" s="13"/>
      <c r="AB25" s="13"/>
    </row>
    <row r="26" spans="1:28" ht="113.25" customHeight="1" thickTop="1" thickBot="1" x14ac:dyDescent="0.25">
      <c r="A26" s="16"/>
      <c r="B26" s="153"/>
      <c r="C26" s="151" t="str">
        <f>'[1]Cómo planeamos'!G27</f>
        <v>3. Refuerzo de pautas de crianza e importancia del acompañamiento en el proceso de aprendizaje de sus hijos</v>
      </c>
      <c r="D26" s="152" t="s">
        <v>158</v>
      </c>
      <c r="E26" s="152" t="s">
        <v>340</v>
      </c>
      <c r="F26" s="152" t="s">
        <v>341</v>
      </c>
      <c r="G26" s="152" t="s">
        <v>342</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B24" zoomScaleNormal="100" workbookViewId="0">
      <selection activeCell="G7" sqref="G7:G15"/>
    </sheetView>
  </sheetViews>
  <sheetFormatPr baseColWidth="10" defaultColWidth="14.42578125" defaultRowHeight="15.75" customHeight="1" x14ac:dyDescent="0.2"/>
  <cols>
    <col min="1" max="1" width="7.7109375" style="72" customWidth="1"/>
    <col min="2" max="7" width="31.140625" style="72" customWidth="1"/>
    <col min="8" max="10" width="14.42578125" style="72"/>
    <col min="11" max="11" width="21" style="72" customWidth="1"/>
    <col min="12" max="16384" width="14.42578125" style="72"/>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19" t="s">
        <v>166</v>
      </c>
      <c r="C3" s="119"/>
      <c r="D3" s="119"/>
      <c r="E3" s="119"/>
      <c r="F3" s="119"/>
      <c r="G3" s="119"/>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38" t="s">
        <v>298</v>
      </c>
      <c r="C4" s="139"/>
      <c r="D4" s="139"/>
      <c r="E4" s="139"/>
      <c r="F4" s="139"/>
      <c r="G4" s="140"/>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37" t="s">
        <v>79</v>
      </c>
      <c r="C5" s="137"/>
      <c r="D5" s="137"/>
      <c r="E5" s="137"/>
      <c r="F5" s="137"/>
      <c r="G5" s="137"/>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77" t="s">
        <v>3</v>
      </c>
      <c r="C6" s="77" t="s">
        <v>4</v>
      </c>
      <c r="D6" s="78" t="s">
        <v>154</v>
      </c>
      <c r="E6" s="79" t="s">
        <v>162</v>
      </c>
      <c r="F6" s="80" t="s">
        <v>163</v>
      </c>
      <c r="G6" s="81" t="s">
        <v>164</v>
      </c>
      <c r="H6" s="17"/>
      <c r="I6" s="13"/>
      <c r="J6" s="13"/>
      <c r="K6" s="13"/>
      <c r="L6" s="13"/>
      <c r="M6" s="13"/>
      <c r="N6" s="13"/>
      <c r="O6" s="13"/>
      <c r="P6" s="13"/>
      <c r="Q6" s="13"/>
      <c r="R6" s="13"/>
      <c r="S6" s="13"/>
      <c r="T6" s="13"/>
      <c r="U6" s="13"/>
      <c r="V6" s="13"/>
      <c r="W6" s="13"/>
      <c r="X6" s="13"/>
      <c r="Y6" s="13"/>
      <c r="Z6" s="13"/>
      <c r="AA6" s="13"/>
      <c r="AB6" s="13"/>
    </row>
    <row r="7" spans="1:28" ht="146.25" customHeight="1" thickTop="1" thickBot="1" x14ac:dyDescent="0.25">
      <c r="A7" s="16"/>
      <c r="B7" s="150" t="str">
        <f>[1]Medidas!C8</f>
        <v>Se brinda asesoria a traves de las escuelas de padres de la importancia del respeto dentro de la familia como tambien el velar desde el hogar por el buen uso de la tecnologia brindando un buen acompañemiento a sus hijos y explicandoles las implicaciones del mal uso de las redes sociales,</v>
      </c>
      <c r="C7" s="155" t="str">
        <f>'[1]Cómo planeamos'!G7</f>
        <v xml:space="preserve">1. Escuela de padres </v>
      </c>
      <c r="D7" s="152" t="s">
        <v>159</v>
      </c>
      <c r="E7" s="152" t="s">
        <v>343</v>
      </c>
      <c r="F7" s="152" t="s">
        <v>344</v>
      </c>
      <c r="G7" s="104" t="s">
        <v>345</v>
      </c>
      <c r="H7" s="17"/>
      <c r="I7" s="13"/>
      <c r="J7" s="13"/>
      <c r="K7" s="57" t="s">
        <v>155</v>
      </c>
      <c r="L7" s="13"/>
      <c r="M7" s="13"/>
      <c r="N7" s="13"/>
      <c r="O7" s="13"/>
      <c r="P7" s="13"/>
      <c r="Q7" s="13"/>
      <c r="R7" s="13"/>
      <c r="S7" s="13"/>
      <c r="T7" s="13"/>
      <c r="U7" s="13"/>
      <c r="V7" s="13"/>
      <c r="W7" s="13"/>
      <c r="X7" s="13"/>
      <c r="Y7" s="13"/>
      <c r="Z7" s="13"/>
      <c r="AA7" s="13"/>
      <c r="AB7" s="13"/>
    </row>
    <row r="8" spans="1:28" ht="105.75" customHeight="1" thickTop="1" thickBot="1" x14ac:dyDescent="0.25">
      <c r="A8" s="16"/>
      <c r="B8" s="153"/>
      <c r="C8" s="155" t="str">
        <f>'[1]Cómo planeamos'!G8</f>
        <v>2.Charlas de educacion sexual</v>
      </c>
      <c r="D8" s="152" t="s">
        <v>159</v>
      </c>
      <c r="E8" s="152" t="s">
        <v>346</v>
      </c>
      <c r="F8" s="152" t="s">
        <v>347</v>
      </c>
      <c r="G8" s="104" t="s">
        <v>348</v>
      </c>
      <c r="H8" s="17"/>
      <c r="I8" s="13"/>
      <c r="J8" s="13"/>
      <c r="K8" s="57" t="s">
        <v>156</v>
      </c>
      <c r="L8" s="13"/>
      <c r="M8" s="13"/>
      <c r="N8" s="13"/>
      <c r="O8" s="13"/>
      <c r="P8" s="13"/>
      <c r="Q8" s="13"/>
      <c r="R8" s="13"/>
      <c r="S8" s="13"/>
      <c r="T8" s="13"/>
      <c r="U8" s="13"/>
      <c r="V8" s="13"/>
      <c r="W8" s="13"/>
      <c r="X8" s="13"/>
      <c r="Y8" s="13"/>
      <c r="Z8" s="13"/>
      <c r="AA8" s="13"/>
      <c r="AB8" s="13"/>
    </row>
    <row r="9" spans="1:28" ht="102.75" customHeight="1" thickTop="1" thickBot="1" x14ac:dyDescent="0.25">
      <c r="A9" s="16"/>
      <c r="B9" s="153"/>
      <c r="C9" s="155" t="str">
        <f>'[1]Cómo planeamos'!G9</f>
        <v>3.Charlas del proyecto DDHH</v>
      </c>
      <c r="D9" s="152" t="s">
        <v>159</v>
      </c>
      <c r="E9" s="152" t="s">
        <v>349</v>
      </c>
      <c r="F9" s="152" t="s">
        <v>347</v>
      </c>
      <c r="G9" s="104" t="s">
        <v>350</v>
      </c>
      <c r="H9" s="17"/>
      <c r="I9" s="13"/>
      <c r="J9" s="13"/>
      <c r="K9" s="57" t="s">
        <v>157</v>
      </c>
      <c r="L9" s="13"/>
      <c r="M9" s="13"/>
      <c r="N9" s="13"/>
      <c r="O9" s="13"/>
      <c r="P9" s="13"/>
      <c r="Q9" s="13"/>
      <c r="R9" s="13"/>
      <c r="S9" s="13"/>
      <c r="T9" s="13"/>
      <c r="U9" s="13"/>
      <c r="V9" s="13"/>
      <c r="W9" s="13"/>
      <c r="X9" s="13"/>
      <c r="Y9" s="13"/>
      <c r="Z9" s="13"/>
      <c r="AA9" s="13"/>
      <c r="AB9" s="13"/>
    </row>
    <row r="10" spans="1:28" ht="182.25" customHeight="1" thickTop="1" thickBot="1" x14ac:dyDescent="0.25">
      <c r="A10" s="16"/>
      <c r="B10" s="150" t="str">
        <f>[1]Medidas!C9</f>
        <v>Charlas de manera permanente a los estudiantes sobre la importancia de una familia centrada en el respeto y las implicaciones judiciales del mal uso de las redes sociales.  Se les invita a los estudiantes a denunciar cualquier situaciòn de violencia intrafamiliar.</v>
      </c>
      <c r="C10" s="155" t="str">
        <f>'[1]Cómo planeamos'!G10</f>
        <v>1. Fortalecer la importancia de dar a conocer cualquier situacion que atente contra la dignidad del ser humano</v>
      </c>
      <c r="D10" s="152" t="s">
        <v>159</v>
      </c>
      <c r="E10" s="152" t="s">
        <v>351</v>
      </c>
      <c r="F10" s="152" t="s">
        <v>352</v>
      </c>
      <c r="G10" s="104" t="s">
        <v>353</v>
      </c>
      <c r="H10" s="17"/>
      <c r="I10" s="13"/>
      <c r="J10" s="13"/>
      <c r="K10" s="57" t="s">
        <v>158</v>
      </c>
      <c r="L10" s="13"/>
      <c r="M10" s="13"/>
      <c r="N10" s="13"/>
      <c r="O10" s="13"/>
      <c r="P10" s="13"/>
      <c r="Q10" s="13"/>
      <c r="R10" s="13"/>
      <c r="S10" s="13"/>
      <c r="T10" s="13"/>
      <c r="U10" s="13"/>
      <c r="V10" s="13"/>
      <c r="W10" s="13"/>
      <c r="X10" s="13"/>
      <c r="Y10" s="13"/>
      <c r="Z10" s="13"/>
      <c r="AA10" s="13"/>
      <c r="AB10" s="13"/>
    </row>
    <row r="11" spans="1:28" ht="162.75" customHeight="1" thickTop="1" thickBot="1" x14ac:dyDescent="0.25">
      <c r="A11" s="16"/>
      <c r="B11" s="153"/>
      <c r="C11" s="155" t="str">
        <f>'[1]Cómo planeamos'!G11</f>
        <v>2.Pautas para la utilizacion correcta de las redes sociales</v>
      </c>
      <c r="D11" s="152" t="s">
        <v>159</v>
      </c>
      <c r="E11" s="152" t="s">
        <v>354</v>
      </c>
      <c r="F11" s="152" t="s">
        <v>355</v>
      </c>
      <c r="G11" s="104" t="s">
        <v>356</v>
      </c>
      <c r="H11" s="17"/>
      <c r="I11" s="13"/>
      <c r="J11" s="13"/>
      <c r="K11" s="57" t="s">
        <v>159</v>
      </c>
      <c r="L11" s="13"/>
      <c r="M11" s="13"/>
      <c r="N11" s="13"/>
      <c r="O11" s="13"/>
      <c r="P11" s="13"/>
      <c r="Q11" s="13"/>
      <c r="R11" s="13"/>
      <c r="S11" s="13"/>
      <c r="T11" s="13"/>
      <c r="U11" s="13"/>
      <c r="V11" s="13"/>
      <c r="W11" s="13"/>
      <c r="X11" s="13"/>
      <c r="Y11" s="13"/>
      <c r="Z11" s="13"/>
      <c r="AA11" s="13"/>
      <c r="AB11" s="13"/>
    </row>
    <row r="12" spans="1:28" ht="66" customHeight="1" thickTop="1" thickBot="1" x14ac:dyDescent="0.25">
      <c r="A12" s="16"/>
      <c r="B12" s="153"/>
      <c r="C12" s="155" t="str">
        <f>'[1]Cómo planeamos'!G12</f>
        <v xml:space="preserve">3. Implicaciones judiciales </v>
      </c>
      <c r="D12" s="152" t="s">
        <v>159</v>
      </c>
      <c r="E12" s="152" t="s">
        <v>357</v>
      </c>
      <c r="F12" s="152" t="s">
        <v>358</v>
      </c>
      <c r="G12" s="104" t="s">
        <v>359</v>
      </c>
      <c r="H12" s="17"/>
      <c r="I12" s="13"/>
      <c r="J12" s="13"/>
      <c r="K12" s="57" t="s">
        <v>160</v>
      </c>
      <c r="L12" s="13"/>
      <c r="M12" s="13"/>
      <c r="N12" s="13"/>
      <c r="O12" s="13"/>
      <c r="P12" s="13"/>
      <c r="Q12" s="13"/>
      <c r="R12" s="13"/>
      <c r="S12" s="13"/>
      <c r="T12" s="13"/>
      <c r="U12" s="13"/>
      <c r="V12" s="13"/>
      <c r="W12" s="13"/>
      <c r="X12" s="13"/>
      <c r="Y12" s="13"/>
      <c r="Z12" s="13"/>
      <c r="AA12" s="13"/>
      <c r="AB12" s="13"/>
    </row>
    <row r="13" spans="1:28" ht="139.5" customHeight="1" thickTop="1" thickBot="1" x14ac:dyDescent="0.25">
      <c r="A13" s="16"/>
      <c r="B13" s="150" t="str">
        <f>[1]Medidas!C10</f>
        <v>Remisiones de casos especificos que requieren el aopoyo de comisaria de familia y bienestra familiar.</v>
      </c>
      <c r="C13" s="155" t="str">
        <f>'[1]Cómo planeamos'!G13</f>
        <v>1.Seguimiento desde orientaciòn</v>
      </c>
      <c r="D13" s="152" t="s">
        <v>159</v>
      </c>
      <c r="E13" s="152" t="s">
        <v>360</v>
      </c>
      <c r="F13" s="152" t="s">
        <v>361</v>
      </c>
      <c r="G13" s="104" t="s">
        <v>362</v>
      </c>
      <c r="H13" s="17"/>
      <c r="I13" s="13"/>
      <c r="J13" s="13"/>
      <c r="K13" s="57" t="s">
        <v>161</v>
      </c>
      <c r="L13" s="13"/>
      <c r="M13" s="13"/>
      <c r="N13" s="13"/>
      <c r="O13" s="13"/>
      <c r="P13" s="13"/>
      <c r="Q13" s="13"/>
      <c r="R13" s="13"/>
      <c r="S13" s="13"/>
      <c r="T13" s="13"/>
      <c r="U13" s="13"/>
      <c r="V13" s="13"/>
      <c r="W13" s="13"/>
      <c r="X13" s="13"/>
      <c r="Y13" s="13"/>
      <c r="Z13" s="13"/>
      <c r="AA13" s="13"/>
      <c r="AB13" s="13"/>
    </row>
    <row r="14" spans="1:28" ht="117" customHeight="1" thickTop="1" thickBot="1" x14ac:dyDescent="0.25">
      <c r="A14" s="16"/>
      <c r="B14" s="153"/>
      <c r="C14" s="155" t="str">
        <f>'[1]Cómo planeamos'!G14</f>
        <v>2.Encuentros con padres de familia</v>
      </c>
      <c r="D14" s="152" t="s">
        <v>159</v>
      </c>
      <c r="E14" s="152" t="s">
        <v>363</v>
      </c>
      <c r="F14" s="152" t="s">
        <v>364</v>
      </c>
      <c r="G14" s="104" t="s">
        <v>365</v>
      </c>
      <c r="H14" s="17"/>
      <c r="I14" s="13"/>
      <c r="J14" s="13"/>
      <c r="K14" s="13"/>
      <c r="L14" s="13"/>
      <c r="M14" s="13"/>
      <c r="N14" s="13"/>
      <c r="O14" s="13"/>
      <c r="P14" s="13"/>
      <c r="Q14" s="13"/>
      <c r="R14" s="13"/>
      <c r="S14" s="13"/>
      <c r="T14" s="13"/>
      <c r="U14" s="13"/>
      <c r="V14" s="13"/>
      <c r="W14" s="13"/>
      <c r="X14" s="13"/>
      <c r="Y14" s="13"/>
      <c r="Z14" s="13"/>
      <c r="AA14" s="13"/>
      <c r="AB14" s="13"/>
    </row>
    <row r="15" spans="1:28" ht="114.75" customHeight="1" thickTop="1" thickBot="1" x14ac:dyDescent="0.25">
      <c r="A15" s="16"/>
      <c r="B15" s="153"/>
      <c r="C15" s="155" t="str">
        <f>'[1]Cómo planeamos'!G15</f>
        <v>3. Intervencion de entes externos. Policia de infancia y adolescencia, comisaria de familia y bienestar Familiar</v>
      </c>
      <c r="D15" s="152" t="s">
        <v>159</v>
      </c>
      <c r="E15" s="152" t="s">
        <v>366</v>
      </c>
      <c r="F15" s="152" t="s">
        <v>367</v>
      </c>
      <c r="G15" s="104" t="s">
        <v>368</v>
      </c>
      <c r="H15" s="17"/>
      <c r="I15" s="13"/>
      <c r="J15" s="13"/>
      <c r="K15" s="13"/>
      <c r="L15" s="13"/>
      <c r="M15" s="13"/>
      <c r="N15" s="13"/>
      <c r="O15" s="13"/>
      <c r="P15" s="13"/>
      <c r="Q15" s="13"/>
      <c r="R15" s="13"/>
      <c r="S15" s="13"/>
      <c r="T15" s="13"/>
      <c r="U15" s="13"/>
      <c r="V15" s="13"/>
      <c r="W15" s="13"/>
      <c r="X15" s="13"/>
      <c r="Y15" s="13"/>
      <c r="Z15" s="13"/>
      <c r="AA15" s="13"/>
      <c r="AB15" s="13"/>
    </row>
    <row r="16" spans="1:28" ht="31.5" customHeight="1" thickTop="1" thickBot="1" x14ac:dyDescent="0.3">
      <c r="A16" s="16"/>
      <c r="B16" s="137" t="s">
        <v>80</v>
      </c>
      <c r="C16" s="137"/>
      <c r="D16" s="137"/>
      <c r="E16" s="137"/>
      <c r="F16" s="137"/>
      <c r="G16" s="137"/>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0" t="s">
        <v>3</v>
      </c>
      <c r="C17" s="60" t="s">
        <v>4</v>
      </c>
      <c r="D17" s="61" t="s">
        <v>5</v>
      </c>
      <c r="E17" s="62" t="s">
        <v>6</v>
      </c>
      <c r="F17" s="63" t="s">
        <v>7</v>
      </c>
      <c r="G17" s="64" t="s">
        <v>8</v>
      </c>
      <c r="H17" s="17"/>
      <c r="I17" s="13"/>
      <c r="J17" s="13"/>
      <c r="K17" s="13"/>
      <c r="L17" s="13"/>
      <c r="M17" s="13"/>
      <c r="N17" s="13"/>
      <c r="O17" s="13"/>
      <c r="P17" s="13"/>
      <c r="Q17" s="13"/>
      <c r="R17" s="13"/>
      <c r="S17" s="13"/>
      <c r="T17" s="13"/>
      <c r="U17" s="13"/>
      <c r="V17" s="13"/>
      <c r="W17" s="13"/>
      <c r="X17" s="13"/>
      <c r="Y17" s="13"/>
      <c r="Z17" s="13"/>
      <c r="AA17" s="13"/>
      <c r="AB17" s="13"/>
    </row>
    <row r="18" spans="1:28" ht="120" customHeight="1" thickTop="1" thickBot="1" x14ac:dyDescent="0.25">
      <c r="A18" s="16"/>
      <c r="B18" s="150" t="str">
        <f>[1]Medidas!E8</f>
        <v>A traves de los proyectos transversales seguir motivando a los estudiantes para que den aconocer las problematicas familiares y poder brindar una mejor atenciòn, como tambien reforzar       las  implicaciones del mal uso de las redes sociales</v>
      </c>
      <c r="C18" s="151" t="str">
        <f>'[1]Cómo planeamos'!G19</f>
        <v>1.Fortalecer las charlas de transversalidad, propiciando espacios de dialogo mediante los cuales los estudiantes pueden expresar sus pensamientos</v>
      </c>
      <c r="D18" s="152" t="s">
        <v>159</v>
      </c>
      <c r="E18" s="152" t="s">
        <v>369</v>
      </c>
      <c r="F18" s="152" t="s">
        <v>370</v>
      </c>
      <c r="G18" s="152" t="s">
        <v>371</v>
      </c>
      <c r="H18" s="17"/>
      <c r="I18" s="13"/>
      <c r="J18" s="13"/>
      <c r="K18" s="13"/>
      <c r="L18" s="13"/>
      <c r="M18" s="13"/>
      <c r="N18" s="13"/>
      <c r="O18" s="13"/>
      <c r="P18" s="13"/>
      <c r="Q18" s="13"/>
      <c r="R18" s="13"/>
      <c r="S18" s="13"/>
      <c r="T18" s="13"/>
      <c r="U18" s="13"/>
      <c r="V18" s="13"/>
      <c r="W18" s="13"/>
      <c r="X18" s="13"/>
      <c r="Y18" s="13"/>
      <c r="Z18" s="13"/>
      <c r="AA18" s="13"/>
      <c r="AB18" s="13"/>
    </row>
    <row r="19" spans="1:28" ht="116.25" customHeight="1" thickTop="1" thickBot="1" x14ac:dyDescent="0.25">
      <c r="A19" s="16"/>
      <c r="B19" s="153"/>
      <c r="C19" s="151" t="str">
        <f>'[1]Cómo planeamos'!G20</f>
        <v>2.Analisis de problematicas reales que lleven al estudiante a tomar conciencia de la importancia de no guardar silencio frente a situaciones que afecten la integridad humana</v>
      </c>
      <c r="D19" s="152" t="s">
        <v>159</v>
      </c>
      <c r="E19" s="152" t="s">
        <v>372</v>
      </c>
      <c r="F19" s="152" t="s">
        <v>373</v>
      </c>
      <c r="G19" s="152" t="s">
        <v>374</v>
      </c>
      <c r="H19" s="17"/>
      <c r="I19" s="13"/>
      <c r="J19" s="13"/>
      <c r="K19" s="13"/>
      <c r="L19" s="13"/>
      <c r="M19" s="13"/>
      <c r="N19" s="13"/>
      <c r="O19" s="13"/>
      <c r="P19" s="13"/>
      <c r="Q19" s="13"/>
      <c r="R19" s="13"/>
      <c r="S19" s="13"/>
      <c r="T19" s="13"/>
      <c r="U19" s="13"/>
      <c r="V19" s="13"/>
      <c r="W19" s="13"/>
      <c r="X19" s="13"/>
      <c r="Y19" s="13"/>
      <c r="Z19" s="13"/>
      <c r="AA19" s="13"/>
      <c r="AB19" s="13"/>
    </row>
    <row r="20" spans="1:28" ht="115.5" customHeight="1" thickTop="1" thickBot="1" x14ac:dyDescent="0.25">
      <c r="A20" s="16"/>
      <c r="B20" s="153"/>
      <c r="C20" s="151" t="str">
        <f>'[1]Cómo planeamos'!G21</f>
        <v xml:space="preserve">3. Con las actividades del cronograma de transversalidad de las izadas de bandera reforzar la impotancia del buen ambiente familiar y la correcta utilizacion del tiempo libre </v>
      </c>
      <c r="D20" s="152" t="s">
        <v>159</v>
      </c>
      <c r="E20" s="152" t="s">
        <v>375</v>
      </c>
      <c r="F20" s="152" t="s">
        <v>370</v>
      </c>
      <c r="G20" s="152" t="s">
        <v>376</v>
      </c>
      <c r="H20" s="17"/>
      <c r="I20" s="13"/>
      <c r="J20" s="13"/>
      <c r="K20" s="13"/>
      <c r="L20" s="13"/>
      <c r="M20" s="13"/>
      <c r="N20" s="13"/>
      <c r="O20" s="13"/>
      <c r="P20" s="13"/>
      <c r="Q20" s="13"/>
      <c r="R20" s="13"/>
      <c r="S20" s="13"/>
      <c r="T20" s="13"/>
      <c r="U20" s="13"/>
      <c r="V20" s="13"/>
      <c r="W20" s="13"/>
      <c r="X20" s="13"/>
      <c r="Y20" s="13"/>
      <c r="Z20" s="13"/>
      <c r="AA20" s="13"/>
      <c r="AB20" s="13"/>
    </row>
    <row r="21" spans="1:28" ht="72" customHeight="1" thickTop="1" thickBot="1" x14ac:dyDescent="0.25">
      <c r="A21" s="16"/>
      <c r="B21" s="150" t="s">
        <v>199</v>
      </c>
      <c r="C21" s="154" t="str">
        <f>'[1]Cómo planeamos'!G22</f>
        <v>1.Monitorear el proceso</v>
      </c>
      <c r="D21" s="152" t="s">
        <v>159</v>
      </c>
      <c r="E21" s="152" t="s">
        <v>377</v>
      </c>
      <c r="F21" s="152" t="s">
        <v>378</v>
      </c>
      <c r="G21" s="152" t="s">
        <v>379</v>
      </c>
      <c r="H21" s="17"/>
      <c r="I21" s="13"/>
      <c r="J21" s="13"/>
      <c r="K21" s="13"/>
      <c r="L21" s="13"/>
      <c r="M21" s="13"/>
      <c r="N21" s="13"/>
      <c r="O21" s="13"/>
      <c r="P21" s="13"/>
      <c r="Q21" s="13"/>
      <c r="R21" s="13"/>
      <c r="S21" s="13"/>
      <c r="T21" s="13"/>
      <c r="U21" s="13"/>
      <c r="V21" s="13"/>
      <c r="W21" s="13"/>
      <c r="X21" s="13"/>
      <c r="Y21" s="13"/>
      <c r="Z21" s="13"/>
      <c r="AA21" s="13"/>
      <c r="AB21" s="13"/>
    </row>
    <row r="22" spans="1:28" ht="71.25" customHeight="1" thickTop="1" thickBot="1" x14ac:dyDescent="0.25">
      <c r="A22" s="16"/>
      <c r="B22" s="153"/>
      <c r="C22" s="151" t="str">
        <f>'[1]Cómo planeamos'!G23</f>
        <v>2. Acompañamiento a los estudiantes y familias implicadas</v>
      </c>
      <c r="D22" s="152" t="s">
        <v>159</v>
      </c>
      <c r="E22" s="152" t="s">
        <v>377</v>
      </c>
      <c r="F22" s="152" t="s">
        <v>378</v>
      </c>
      <c r="G22" s="152" t="s">
        <v>379</v>
      </c>
      <c r="H22" s="17"/>
      <c r="I22" s="13"/>
      <c r="J22" s="13"/>
      <c r="K22" s="13"/>
      <c r="L22" s="13"/>
      <c r="M22" s="13"/>
      <c r="N22" s="13"/>
      <c r="O22" s="13"/>
      <c r="P22" s="13"/>
      <c r="Q22" s="13"/>
      <c r="R22" s="13"/>
      <c r="S22" s="13"/>
      <c r="T22" s="13"/>
      <c r="U22" s="13"/>
      <c r="V22" s="13"/>
      <c r="W22" s="13"/>
      <c r="X22" s="13"/>
      <c r="Y22" s="13"/>
      <c r="Z22" s="13"/>
      <c r="AA22" s="13"/>
      <c r="AB22" s="13"/>
    </row>
    <row r="23" spans="1:28" ht="66.75" customHeight="1" thickTop="1" thickBot="1" x14ac:dyDescent="0.25">
      <c r="A23" s="16"/>
      <c r="B23" s="153"/>
      <c r="C23" s="151" t="str">
        <f>'[1]Cómo planeamos'!G24</f>
        <v>3. Se brinda la informacion pertinente a las entidades externas cuando son solicitadas</v>
      </c>
      <c r="D23" s="152" t="s">
        <v>159</v>
      </c>
      <c r="E23" s="152" t="s">
        <v>380</v>
      </c>
      <c r="F23" s="152" t="s">
        <v>378</v>
      </c>
      <c r="G23" s="152" t="s">
        <v>379</v>
      </c>
      <c r="H23" s="17"/>
      <c r="I23" s="13"/>
      <c r="J23" s="13"/>
      <c r="K23" s="13"/>
      <c r="L23" s="13"/>
      <c r="M23" s="13"/>
      <c r="N23" s="13"/>
      <c r="O23" s="13"/>
      <c r="P23" s="13"/>
      <c r="Q23" s="13"/>
      <c r="R23" s="13"/>
      <c r="S23" s="13"/>
      <c r="T23" s="13"/>
      <c r="U23" s="13"/>
      <c r="V23" s="13"/>
      <c r="W23" s="13"/>
      <c r="X23" s="13"/>
      <c r="Y23" s="13"/>
      <c r="Z23" s="13"/>
      <c r="AA23" s="13"/>
      <c r="AB23" s="13"/>
    </row>
    <row r="24" spans="1:28" ht="97.5" customHeight="1" thickTop="1" thickBot="1" x14ac:dyDescent="0.25">
      <c r="A24" s="16"/>
      <c r="B24" s="150" t="str">
        <f>[1]Medidas!E9</f>
        <v>Una vez remitido el caso monitorear permanentemente para que realicen el proceso de una manera eficiente , ya que en muchas oportunidades se han demorado</v>
      </c>
      <c r="C24" s="151" t="str">
        <f>'[1]Cómo planeamos'!G25</f>
        <v>1. Organización de plan de acciòn para las escuelas de padres</v>
      </c>
      <c r="D24" s="152" t="s">
        <v>159</v>
      </c>
      <c r="E24" s="152" t="s">
        <v>381</v>
      </c>
      <c r="F24" s="152" t="s">
        <v>382</v>
      </c>
      <c r="G24" s="152" t="s">
        <v>383</v>
      </c>
      <c r="H24" s="17"/>
      <c r="I24" s="13"/>
      <c r="J24" s="13"/>
      <c r="K24" s="13"/>
      <c r="L24" s="13"/>
      <c r="M24" s="13"/>
      <c r="N24" s="13"/>
      <c r="O24" s="13"/>
      <c r="P24" s="13"/>
      <c r="Q24" s="13"/>
      <c r="R24" s="13"/>
      <c r="S24" s="13"/>
      <c r="T24" s="13"/>
      <c r="U24" s="13"/>
      <c r="V24" s="13"/>
      <c r="W24" s="13"/>
      <c r="X24" s="13"/>
      <c r="Y24" s="13"/>
      <c r="Z24" s="13"/>
      <c r="AA24" s="13"/>
      <c r="AB24" s="13"/>
    </row>
    <row r="25" spans="1:28" ht="123.75" customHeight="1" thickTop="1" thickBot="1" x14ac:dyDescent="0.25">
      <c r="A25" s="16"/>
      <c r="B25" s="153"/>
      <c r="C25" s="151" t="str">
        <f>'[1]Cómo planeamos'!G26</f>
        <v>2.Envio de invitaciòn a las escuelas de padre</v>
      </c>
      <c r="D25" s="152" t="s">
        <v>159</v>
      </c>
      <c r="E25" s="152" t="s">
        <v>384</v>
      </c>
      <c r="F25" s="152" t="s">
        <v>385</v>
      </c>
      <c r="G25" s="152" t="s">
        <v>386</v>
      </c>
      <c r="H25" s="17"/>
      <c r="I25" s="13"/>
      <c r="J25" s="13"/>
      <c r="K25" s="13"/>
      <c r="L25" s="13"/>
      <c r="M25" s="13"/>
      <c r="N25" s="13"/>
      <c r="O25" s="13"/>
      <c r="P25" s="13"/>
      <c r="Q25" s="13"/>
      <c r="R25" s="13"/>
      <c r="S25" s="13"/>
      <c r="T25" s="13"/>
      <c r="U25" s="13"/>
      <c r="V25" s="13"/>
      <c r="W25" s="13"/>
      <c r="X25" s="13"/>
      <c r="Y25" s="13"/>
      <c r="Z25" s="13"/>
      <c r="AA25" s="13"/>
      <c r="AB25" s="13"/>
    </row>
    <row r="26" spans="1:28" ht="103.5" customHeight="1" thickTop="1" thickBot="1" x14ac:dyDescent="0.25">
      <c r="A26" s="16"/>
      <c r="B26" s="153"/>
      <c r="C26" s="151" t="str">
        <f>'[1]Cómo planeamos'!G27</f>
        <v>3. Refuerzo de pautas de crianza e importancia del acompañamiento en el proceso de aprendizaje de sus hijos</v>
      </c>
      <c r="D26" s="152" t="s">
        <v>159</v>
      </c>
      <c r="E26" s="152" t="s">
        <v>387</v>
      </c>
      <c r="F26" s="152" t="s">
        <v>388</v>
      </c>
      <c r="G26" s="152" t="s">
        <v>389</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opLeftCell="D9" zoomScaleNormal="100" workbookViewId="0">
      <selection activeCell="B11" sqref="B11"/>
    </sheetView>
  </sheetViews>
  <sheetFormatPr baseColWidth="10" defaultColWidth="14.42578125" defaultRowHeight="15.75" customHeight="1" x14ac:dyDescent="0.2"/>
  <cols>
    <col min="1" max="1" width="2.42578125" customWidth="1"/>
    <col min="2" max="2" width="50.5703125" customWidth="1"/>
    <col min="3" max="3" width="29.7109375" customWidth="1"/>
    <col min="4" max="4" width="32" customWidth="1"/>
    <col min="5" max="5" width="32" style="59" customWidth="1"/>
    <col min="6" max="6" width="38.42578125" customWidth="1"/>
    <col min="7" max="7" width="34" customWidth="1"/>
    <col min="8" max="8" width="40.7109375" customWidth="1"/>
  </cols>
  <sheetData>
    <row r="1" spans="1:27" s="59" customFormat="1" ht="15.75" customHeight="1" x14ac:dyDescent="0.2"/>
    <row r="2" spans="1:27" s="59" customFormat="1" ht="15.75" customHeight="1" thickBot="1" x14ac:dyDescent="0.25"/>
    <row r="3" spans="1:27" s="59" customFormat="1" ht="80.25" customHeight="1" thickTop="1" thickBot="1" x14ac:dyDescent="0.3">
      <c r="B3" s="141" t="s">
        <v>167</v>
      </c>
      <c r="C3" s="142"/>
      <c r="D3" s="142"/>
      <c r="E3" s="142"/>
      <c r="F3" s="142"/>
      <c r="G3" s="142"/>
      <c r="H3" s="143"/>
    </row>
    <row r="4" spans="1:27" ht="15.75" customHeight="1" thickTop="1" thickBot="1" x14ac:dyDescent="0.3">
      <c r="A4" s="16"/>
      <c r="B4" s="137" t="s">
        <v>79</v>
      </c>
      <c r="C4" s="137"/>
      <c r="D4" s="137"/>
      <c r="E4" s="137"/>
      <c r="F4" s="137"/>
      <c r="G4" s="137"/>
      <c r="H4" s="137"/>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82" t="s">
        <v>3</v>
      </c>
      <c r="C5" s="75" t="s">
        <v>168</v>
      </c>
      <c r="D5" s="75" t="s">
        <v>169</v>
      </c>
      <c r="E5" s="75" t="s">
        <v>129</v>
      </c>
      <c r="F5" s="75" t="s">
        <v>131</v>
      </c>
      <c r="G5" s="75" t="s">
        <v>130</v>
      </c>
      <c r="H5" s="75" t="s">
        <v>170</v>
      </c>
      <c r="I5" s="17"/>
      <c r="J5" s="13"/>
      <c r="K5" s="13"/>
      <c r="L5" s="13"/>
      <c r="M5" s="13"/>
      <c r="N5" s="13"/>
      <c r="O5" s="13"/>
      <c r="P5" s="13"/>
      <c r="Q5" s="13"/>
      <c r="R5" s="13"/>
      <c r="S5" s="13"/>
      <c r="T5" s="13"/>
      <c r="U5" s="13"/>
      <c r="V5" s="13"/>
      <c r="W5" s="13"/>
      <c r="X5" s="13"/>
      <c r="Y5" s="13"/>
      <c r="Z5" s="13"/>
      <c r="AA5" s="13"/>
    </row>
    <row r="6" spans="1:27" ht="114" customHeight="1" thickTop="1" thickBot="1" x14ac:dyDescent="0.25">
      <c r="A6" s="16"/>
      <c r="B6" s="65" t="str">
        <f>Medidas!C8</f>
        <v>Se brinda asesoria a traves de las escuelas de padres de la importancia del respeto dentro de la familia como tambien el velar desde el hogar por el buen uso de la tecnologia brindando un buen acompañemiento a sus hijos y explicandoles las implicaciones del mal uso de las redes sociales,</v>
      </c>
      <c r="C6" s="54" t="s">
        <v>291</v>
      </c>
      <c r="D6" s="54" t="s">
        <v>390</v>
      </c>
      <c r="E6" s="54" t="s">
        <v>391</v>
      </c>
      <c r="F6" s="54" t="s">
        <v>392</v>
      </c>
      <c r="G6" s="54" t="s">
        <v>393</v>
      </c>
      <c r="H6" s="54" t="s">
        <v>394</v>
      </c>
      <c r="I6" s="17"/>
      <c r="J6" s="13"/>
      <c r="K6" s="13"/>
      <c r="L6" s="13"/>
      <c r="M6" s="13"/>
      <c r="N6" s="13"/>
      <c r="O6" s="13"/>
      <c r="P6" s="13"/>
      <c r="Q6" s="13"/>
      <c r="R6" s="13"/>
      <c r="S6" s="13"/>
      <c r="T6" s="13"/>
      <c r="U6" s="13"/>
      <c r="V6" s="13"/>
      <c r="W6" s="13"/>
      <c r="X6" s="13"/>
      <c r="Y6" s="13"/>
      <c r="Z6" s="13"/>
      <c r="AA6" s="13"/>
    </row>
    <row r="7" spans="1:27" ht="109.5" customHeight="1" thickTop="1" thickBot="1" x14ac:dyDescent="0.25">
      <c r="A7" s="16"/>
      <c r="B7" s="65" t="str">
        <f>Medidas!C9</f>
        <v>Charlas de manera permanente a los estudiantes sobre la importancia de una familia centrada en el respeto y las implicaciones judiciales del mal uso de las redes sociales.  Se les invita a los estudiantes a denunciar cualquier situaciòn de violencia intrafamiliar.</v>
      </c>
      <c r="C7" s="54" t="s">
        <v>292</v>
      </c>
      <c r="D7" s="54" t="s">
        <v>395</v>
      </c>
      <c r="E7" s="54" t="s">
        <v>396</v>
      </c>
      <c r="F7" s="54" t="s">
        <v>397</v>
      </c>
      <c r="G7" s="54" t="s">
        <v>398</v>
      </c>
      <c r="H7" s="54" t="s">
        <v>399</v>
      </c>
      <c r="I7" s="17"/>
      <c r="J7" s="13"/>
      <c r="K7" s="13"/>
      <c r="L7" s="13"/>
      <c r="M7" s="13"/>
      <c r="N7" s="13"/>
      <c r="O7" s="13"/>
      <c r="P7" s="13"/>
      <c r="Q7" s="13"/>
      <c r="R7" s="13"/>
      <c r="S7" s="13"/>
      <c r="T7" s="13"/>
      <c r="U7" s="13"/>
      <c r="V7" s="13"/>
      <c r="W7" s="13"/>
      <c r="X7" s="13"/>
      <c r="Y7" s="13"/>
      <c r="Z7" s="13"/>
      <c r="AA7" s="13"/>
    </row>
    <row r="8" spans="1:27" ht="107.25" customHeight="1" thickTop="1" thickBot="1" x14ac:dyDescent="0.25">
      <c r="A8" s="16"/>
      <c r="B8" s="65" t="str">
        <f>Medidas!C10</f>
        <v>Remisiones de casos especificos que requieren el aopoyo de comisaria de familia y bienestra familiar.</v>
      </c>
      <c r="C8" s="54" t="s">
        <v>293</v>
      </c>
      <c r="D8" s="54" t="s">
        <v>400</v>
      </c>
      <c r="E8" s="54" t="s">
        <v>396</v>
      </c>
      <c r="F8" s="54" t="s">
        <v>401</v>
      </c>
      <c r="G8" s="54" t="s">
        <v>402</v>
      </c>
      <c r="H8" s="54" t="s">
        <v>403</v>
      </c>
      <c r="I8" s="17"/>
      <c r="J8" s="13"/>
      <c r="K8" s="13"/>
      <c r="L8" s="13"/>
      <c r="M8" s="13"/>
      <c r="N8" s="13"/>
      <c r="O8" s="13"/>
      <c r="P8" s="13"/>
      <c r="Q8" s="13"/>
      <c r="R8" s="13"/>
      <c r="S8" s="13"/>
      <c r="T8" s="13"/>
      <c r="U8" s="13"/>
      <c r="V8" s="13"/>
      <c r="W8" s="13"/>
      <c r="X8" s="13"/>
      <c r="Y8" s="13"/>
      <c r="Z8" s="13"/>
      <c r="AA8" s="13"/>
    </row>
    <row r="9" spans="1:27" s="59" customFormat="1" ht="20.25" customHeight="1" thickTop="1" thickBot="1" x14ac:dyDescent="0.3">
      <c r="A9" s="16"/>
      <c r="B9" s="137" t="s">
        <v>80</v>
      </c>
      <c r="C9" s="137"/>
      <c r="D9" s="137"/>
      <c r="E9" s="137"/>
      <c r="F9" s="137"/>
      <c r="G9" s="137"/>
      <c r="H9" s="137"/>
      <c r="I9" s="17"/>
      <c r="J9" s="13"/>
      <c r="K9" s="13"/>
      <c r="L9" s="13"/>
      <c r="M9" s="13"/>
      <c r="N9" s="13"/>
      <c r="O9" s="13"/>
      <c r="P9" s="13"/>
      <c r="Q9" s="13"/>
      <c r="R9" s="13"/>
      <c r="S9" s="13"/>
      <c r="T9" s="13"/>
      <c r="U9" s="13"/>
      <c r="V9" s="13"/>
      <c r="W9" s="13"/>
      <c r="X9" s="13"/>
      <c r="Y9" s="13"/>
      <c r="Z9" s="13"/>
      <c r="AA9" s="13"/>
    </row>
    <row r="10" spans="1:27" s="59" customFormat="1" ht="66" customHeight="1" thickTop="1" thickBot="1" x14ac:dyDescent="0.25">
      <c r="A10" s="16"/>
      <c r="B10" s="87" t="s">
        <v>3</v>
      </c>
      <c r="C10" s="88" t="s">
        <v>171</v>
      </c>
      <c r="D10" s="88" t="s">
        <v>169</v>
      </c>
      <c r="E10" s="88" t="s">
        <v>129</v>
      </c>
      <c r="F10" s="88" t="s">
        <v>131</v>
      </c>
      <c r="G10" s="88" t="s">
        <v>130</v>
      </c>
      <c r="H10" s="88" t="s">
        <v>170</v>
      </c>
      <c r="I10" s="17"/>
      <c r="J10" s="13"/>
      <c r="K10" s="13"/>
      <c r="L10" s="13"/>
      <c r="M10" s="13"/>
      <c r="N10" s="13"/>
      <c r="O10" s="13"/>
      <c r="P10" s="13"/>
      <c r="Q10" s="13"/>
      <c r="R10" s="13"/>
      <c r="S10" s="13"/>
      <c r="T10" s="13"/>
      <c r="U10" s="13"/>
      <c r="V10" s="13"/>
      <c r="W10" s="13"/>
      <c r="X10" s="13"/>
      <c r="Y10" s="13"/>
      <c r="Z10" s="13"/>
      <c r="AA10" s="13"/>
    </row>
    <row r="11" spans="1:27" ht="104.25" customHeight="1" thickTop="1" thickBot="1" x14ac:dyDescent="0.25">
      <c r="A11" s="16"/>
      <c r="B11" s="152" t="str">
        <f>Medidas!E8</f>
        <v>A traves de los proyectos transversales seguir motivando a los estudiantes para que den aconocer las problematicas familiares y poder brindar una mejor atenciòn, como tambien reforzar       las  implicaciones del mal uso de las redes sociales</v>
      </c>
      <c r="C11" s="152" t="s">
        <v>291</v>
      </c>
      <c r="D11" s="152" t="s">
        <v>390</v>
      </c>
      <c r="E11" s="152" t="s">
        <v>391</v>
      </c>
      <c r="F11" s="152" t="s">
        <v>404</v>
      </c>
      <c r="G11" s="152" t="s">
        <v>398</v>
      </c>
      <c r="H11" s="156" t="s">
        <v>405</v>
      </c>
      <c r="I11" s="17"/>
      <c r="J11" s="13"/>
      <c r="K11" s="13"/>
      <c r="L11" s="13"/>
      <c r="M11" s="13"/>
      <c r="N11" s="13"/>
      <c r="O11" s="13"/>
      <c r="P11" s="13"/>
      <c r="Q11" s="13"/>
      <c r="R11" s="13"/>
      <c r="S11" s="13"/>
      <c r="T11" s="13"/>
      <c r="U11" s="13"/>
      <c r="V11" s="13"/>
      <c r="W11" s="13"/>
      <c r="X11" s="13"/>
      <c r="Y11" s="13"/>
      <c r="Z11" s="13"/>
      <c r="AA11" s="13"/>
    </row>
    <row r="12" spans="1:27" ht="89.25" customHeight="1" thickTop="1" thickBot="1" x14ac:dyDescent="0.25">
      <c r="A12" s="16"/>
      <c r="B12" s="152" t="str">
        <f>Medidas!E9</f>
        <v>Una vez remitido el caso monitorear permanentemente para que realicen el proceso de una manera eficiente , ya que en muchas oportunidades se han demorado</v>
      </c>
      <c r="C12" s="152" t="s">
        <v>294</v>
      </c>
      <c r="D12" s="152" t="s">
        <v>400</v>
      </c>
      <c r="E12" s="152" t="s">
        <v>396</v>
      </c>
      <c r="F12" s="152" t="s">
        <v>401</v>
      </c>
      <c r="G12" s="152" t="s">
        <v>406</v>
      </c>
      <c r="H12" s="156" t="s">
        <v>407</v>
      </c>
      <c r="I12" s="17"/>
      <c r="J12" s="13"/>
      <c r="K12" s="13"/>
      <c r="L12" s="13"/>
      <c r="M12" s="13"/>
      <c r="N12" s="13"/>
      <c r="O12" s="13"/>
      <c r="P12" s="13"/>
      <c r="Q12" s="13"/>
      <c r="R12" s="13"/>
      <c r="S12" s="13"/>
      <c r="T12" s="13"/>
      <c r="U12" s="13"/>
      <c r="V12" s="13"/>
      <c r="W12" s="13"/>
      <c r="X12" s="13"/>
      <c r="Y12" s="13"/>
      <c r="Z12" s="13"/>
      <c r="AA12" s="13"/>
    </row>
    <row r="13" spans="1:27" ht="107.25" customHeight="1" thickTop="1" thickBot="1" x14ac:dyDescent="0.25">
      <c r="A13" s="16"/>
      <c r="B13" s="152" t="str">
        <f>Medidas!E10</f>
        <v>A traves  de los encuentros que se realizan con los acudientes / padres a nivel general y de las escuelas de padres reforzar la importancia de la sinceridad y el acompañamiento para brindar al estudiante un ambiente propicio para el aprendizaje</v>
      </c>
      <c r="C13" s="152" t="s">
        <v>295</v>
      </c>
      <c r="D13" s="152" t="s">
        <v>390</v>
      </c>
      <c r="E13" s="152" t="s">
        <v>396</v>
      </c>
      <c r="F13" s="152" t="s">
        <v>408</v>
      </c>
      <c r="G13" s="152" t="s">
        <v>409</v>
      </c>
      <c r="H13" s="156" t="s">
        <v>410</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84"/>
      <c r="C14" s="85"/>
      <c r="D14" s="85"/>
      <c r="E14" s="85"/>
      <c r="F14" s="85"/>
      <c r="G14" s="85"/>
      <c r="H14" s="85"/>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44" t="s">
        <v>175</v>
      </c>
      <c r="C15" s="145"/>
      <c r="D15" s="145"/>
      <c r="E15" s="145"/>
      <c r="F15" s="145"/>
      <c r="G15" s="145"/>
      <c r="H15" s="146"/>
      <c r="I15" s="92"/>
      <c r="J15" s="92"/>
      <c r="K15" s="92"/>
      <c r="L15" s="13"/>
      <c r="M15" s="13"/>
      <c r="N15" s="13"/>
      <c r="O15" s="13"/>
      <c r="P15" s="13"/>
      <c r="Q15" s="13"/>
      <c r="R15" s="13"/>
      <c r="S15" s="13"/>
      <c r="T15" s="13"/>
      <c r="U15" s="13"/>
      <c r="V15" s="13"/>
      <c r="W15" s="13"/>
      <c r="X15" s="13"/>
      <c r="Y15" s="13"/>
      <c r="Z15" s="13"/>
      <c r="AA15" s="13"/>
    </row>
    <row r="16" spans="1:27" ht="77.25" customHeight="1" thickTop="1" thickBot="1" x14ac:dyDescent="0.25">
      <c r="A16" s="16"/>
      <c r="B16" s="147"/>
      <c r="C16" s="148"/>
      <c r="D16" s="148"/>
      <c r="E16" s="148"/>
      <c r="F16" s="148"/>
      <c r="G16" s="148"/>
      <c r="H16" s="149"/>
      <c r="I16" s="92"/>
      <c r="J16" s="92"/>
      <c r="K16" s="92"/>
      <c r="L16" s="13"/>
      <c r="M16" s="13"/>
      <c r="N16" s="13"/>
      <c r="O16" s="13"/>
      <c r="P16" s="13"/>
      <c r="Q16" s="13"/>
      <c r="R16" s="13"/>
      <c r="S16" s="13"/>
      <c r="T16" s="13"/>
      <c r="U16" s="13"/>
      <c r="V16" s="13"/>
      <c r="W16" s="13"/>
      <c r="X16" s="13"/>
      <c r="Y16" s="13"/>
      <c r="Z16" s="13"/>
      <c r="AA16" s="13"/>
    </row>
    <row r="17" spans="1:27" ht="14.25" customHeight="1" thickTop="1" thickBot="1" x14ac:dyDescent="0.25">
      <c r="A17" s="13"/>
      <c r="B17" s="93"/>
      <c r="C17" s="92"/>
      <c r="D17" s="92"/>
      <c r="E17" s="92"/>
      <c r="F17" s="92"/>
      <c r="G17" s="92"/>
      <c r="H17" s="92"/>
      <c r="I17" s="92"/>
      <c r="J17" s="92"/>
      <c r="K17" s="92"/>
      <c r="L17" s="13"/>
      <c r="M17" s="13"/>
      <c r="N17" s="13"/>
      <c r="O17" s="13"/>
      <c r="P17" s="13"/>
      <c r="Q17" s="13"/>
      <c r="R17" s="13"/>
      <c r="S17" s="13"/>
      <c r="T17" s="13"/>
      <c r="U17" s="13"/>
      <c r="V17" s="13"/>
      <c r="W17" s="13"/>
      <c r="X17" s="13"/>
      <c r="Y17" s="13"/>
      <c r="Z17" s="13"/>
      <c r="AA17" s="13"/>
    </row>
    <row r="18" spans="1:27" ht="14.25" customHeight="1" thickTop="1" thickBot="1" x14ac:dyDescent="0.25">
      <c r="A18" s="13"/>
      <c r="B18" s="93"/>
      <c r="C18" s="92"/>
      <c r="D18" s="92"/>
      <c r="E18" s="92"/>
      <c r="F18" s="92"/>
      <c r="G18" s="92"/>
      <c r="H18" s="92"/>
      <c r="I18" s="96"/>
      <c r="J18" s="96"/>
      <c r="K18" s="96"/>
      <c r="L18" s="13"/>
      <c r="M18" s="13"/>
      <c r="N18" s="13"/>
      <c r="O18" s="13"/>
      <c r="P18" s="13"/>
      <c r="Q18" s="13"/>
      <c r="R18" s="13"/>
      <c r="S18" s="13"/>
      <c r="T18" s="13"/>
      <c r="U18" s="13"/>
      <c r="V18" s="13"/>
      <c r="W18" s="13"/>
      <c r="X18" s="13"/>
      <c r="Y18" s="13"/>
      <c r="Z18" s="13"/>
      <c r="AA18" s="13"/>
    </row>
    <row r="19" spans="1:27" ht="14.25" customHeight="1" thickTop="1" thickBot="1" x14ac:dyDescent="0.25">
      <c r="A19" s="13"/>
      <c r="B19" s="93"/>
      <c r="C19" s="92"/>
      <c r="D19" s="92"/>
      <c r="E19" s="92"/>
      <c r="F19" s="92"/>
      <c r="G19" s="92"/>
      <c r="H19" s="92"/>
      <c r="I19" s="92"/>
      <c r="J19" s="92"/>
      <c r="K19" s="92"/>
      <c r="L19" s="13"/>
      <c r="M19" s="13"/>
      <c r="N19" s="13"/>
      <c r="O19" s="13"/>
      <c r="P19" s="13"/>
      <c r="Q19" s="13"/>
      <c r="R19" s="13"/>
      <c r="S19" s="13"/>
      <c r="T19" s="13"/>
      <c r="U19" s="13"/>
      <c r="V19" s="13"/>
      <c r="W19" s="13"/>
      <c r="X19" s="13"/>
      <c r="Y19" s="13"/>
      <c r="Z19" s="13"/>
      <c r="AA19" s="13"/>
    </row>
    <row r="20" spans="1:27" ht="14.25" customHeight="1" thickTop="1" thickBot="1" x14ac:dyDescent="0.25">
      <c r="A20" s="13"/>
      <c r="B20" s="93"/>
      <c r="C20" s="92"/>
      <c r="D20" s="92"/>
      <c r="E20" s="92"/>
      <c r="F20" s="92"/>
      <c r="G20" s="92"/>
      <c r="H20" s="92"/>
      <c r="I20" s="92"/>
      <c r="J20" s="94"/>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93"/>
      <c r="C21" s="92"/>
      <c r="D21" s="92"/>
      <c r="E21" s="92"/>
      <c r="F21" s="92"/>
      <c r="G21" s="92"/>
      <c r="H21" s="92"/>
      <c r="I21" s="92"/>
      <c r="J21" s="94"/>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95"/>
      <c r="C22" s="96"/>
      <c r="D22" s="96"/>
      <c r="E22" s="96"/>
      <c r="F22" s="96"/>
      <c r="G22" s="96"/>
      <c r="H22" s="96"/>
      <c r="I22" s="96"/>
      <c r="J22" s="97"/>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2026-02-11T01:39:26Z</dcterms:modified>
</cp:coreProperties>
</file>