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usuario\Desktop\PTA 2026 CER LA MESA\ENJAMBRE. CER LA MESA 2026\5.GESTION PPT\"/>
    </mc:Choice>
  </mc:AlternateContent>
  <xr:revisionPtr revIDLastSave="0" documentId="13_ncr:1_{3EEE4087-463E-4556-A32C-3E7248122FC2}" xr6:coauthVersionLast="44" xr6:coauthVersionMax="44" xr10:uidLastSave="{00000000-0000-0000-0000-000000000000}"/>
  <bookViews>
    <workbookView xWindow="-120" yWindow="-120" windowWidth="29040" windowHeight="15840" firstSheet="2"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0" i="10"/>
  <c r="C11" i="10"/>
  <c r="C12" i="10"/>
  <c r="C13" i="10"/>
  <c r="C14" i="10"/>
  <c r="C15" i="10"/>
  <c r="C8" i="10"/>
  <c r="C9" i="10"/>
  <c r="C7" i="10"/>
  <c r="B13" i="10"/>
  <c r="B10" i="10"/>
  <c r="B9" i="8"/>
  <c r="B10" i="8"/>
  <c r="D9" i="8"/>
  <c r="D10" i="8"/>
  <c r="B7" i="10"/>
  <c r="B7" i="8"/>
  <c r="D7" i="8" l="1"/>
</calcChain>
</file>

<file path=xl/sharedStrings.xml><?xml version="1.0" encoding="utf-8"?>
<sst xmlns="http://schemas.openxmlformats.org/spreadsheetml/2006/main" count="493" uniqueCount="356">
  <si>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</si>
  <si>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</si>
  <si>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</si>
  <si>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</si>
  <si>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</si>
  <si>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</si>
  <si>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</si>
  <si>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</si>
  <si>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</si>
  <si>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</si>
  <si>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</si>
  <si>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</si>
  <si>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</si>
  <si>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</si>
  <si>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</si>
  <si>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</si>
  <si>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</si>
  <si>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</si>
  <si>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</si>
  <si>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</si>
  <si>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</si>
  <si>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</si>
  <si>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</si>
  <si>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</si>
  <si>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</si>
  <si>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</si>
  <si>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</si>
  <si>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</si>
  <si>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</si>
  <si>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</si>
  <si>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</si>
  <si>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</si>
  <si>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</si>
  <si>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</si>
  <si>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</si>
  <si>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</si>
  <si>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</si>
  <si>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</si>
  <si>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</si>
  <si>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</si>
  <si>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</si>
  <si>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</si>
  <si>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</si>
  <si>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</si>
  <si>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</si>
  <si>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</si>
  <si>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</si>
  <si>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</si>
  <si>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</si>
  <si>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</si>
  <si>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</si>
  <si>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</si>
  <si>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</si>
  <si>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</si>
  <si>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</si>
  <si>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</si>
  <si>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</si>
  <si>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</si>
  <si>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</si>
  <si>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</si>
  <si>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</si>
  <si>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</si>
  <si>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</si>
  <si>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</si>
  <si>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</si>
  <si>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</si>
  <si>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</si>
  <si>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</si>
  <si>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</si>
  <si>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</si>
  <si>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</si>
  <si>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</si>
  <si>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</si>
  <si>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</si>
  <si>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</si>
  <si>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</si>
  <si>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</si>
  <si>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</si>
  <si>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</si>
  <si>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</si>
  <si>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</si>
  <si>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</si>
  <si>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</si>
  <si>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</si>
  <si>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</si>
  <si>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</si>
  <si>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</si>
  <si>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</si>
  <si>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</si>
  <si>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</si>
  <si>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</si>
  <si>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</si>
  <si>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</si>
  <si>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</si>
  <si>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</si>
  <si>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</si>
  <si>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</si>
  <si>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</si>
  <si>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</si>
  <si>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</si>
  <si>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</si>
  <si>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</si>
  <si>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</si>
  <si>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</si>
  <si>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</si>
  <si>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</si>
  <si>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</si>
  <si>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</si>
  <si>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</si>
  <si>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</si>
  <si>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</si>
  <si>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</si>
  <si>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</si>
  <si>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</si>
  <si>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</si>
  <si>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</si>
  <si>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</si>
  <si>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</si>
  <si>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</si>
  <si>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</si>
  <si>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</si>
  <si>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</si>
  <si>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</si>
  <si>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</si>
  <si>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</si>
  <si>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</si>
  <si>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</si>
  <si>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</si>
  <si>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</si>
  <si>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</si>
  <si>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</si>
  <si>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</si>
  <si>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</si>
  <si>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</si>
  <si>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</si>
  <si>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</si>
  <si>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</si>
  <si>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</si>
  <si>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</si>
  <si>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</si>
  <si>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</si>
  <si>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</si>
  <si>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</si>
  <si>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</si>
  <si>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</si>
  <si>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</si>
  <si>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</si>
  <si>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</si>
  <si>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</si>
  <si>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</si>
  <si>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</si>
  <si>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</si>
  <si>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</si>
  <si>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</si>
  <si>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</si>
  <si>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</si>
  <si>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</si>
  <si>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</si>
  <si>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</si>
  <si>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</si>
  <si>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</si>
  <si>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</si>
  <si>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</si>
  <si>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</si>
  <si>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</si>
  <si>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</si>
  <si>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</si>
  <si>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</si>
  <si>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</si>
  <si>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</si>
  <si>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</si>
  <si>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</si>
  <si>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</si>
  <si>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</si>
  <si>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</si>
  <si>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</si>
  <si>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</si>
  <si>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</si>
  <si>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</si>
  <si>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</si>
  <si>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</si>
  <si>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</si>
  <si>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</si>
  <si>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</si>
  <si>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</si>
  <si>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Rural la Unión</t>
  </si>
  <si>
    <t>Vereda la Unión</t>
  </si>
  <si>
    <t>Marco Antonio Villamizar Florez</t>
  </si>
  <si>
    <t>cerlaunion2012@gmail.com</t>
  </si>
  <si>
    <t>1 Manual de convivencia</t>
  </si>
  <si>
    <t>3 Prácticas restaurativas</t>
  </si>
  <si>
    <t>2. Observador del estudiante</t>
  </si>
  <si>
    <t>2. Falta de compromiso de los padres de familia</t>
  </si>
  <si>
    <t>1. Actitud negativa  de los estudiantes</t>
  </si>
  <si>
    <t>3. Cultura agresiva que se vive en los hogares.</t>
  </si>
  <si>
    <t>Espacios complementarios: salón multiuso, biblioteca, sala de proyecciones, área deportivas y recreación.</t>
  </si>
  <si>
    <t>por lo general los estudiantes provienen de hogares disfuncionales conflictivos, que hacen que repercutan estan conductas en la Institucion, el ambiente familiar y las redes sociales.</t>
  </si>
  <si>
    <t>Que se deteriore las relaciones armoniosas en la Institución afectando el clima escolar.</t>
  </si>
  <si>
    <t>Agresión  verbal entre estudiantes ( palabras soeces)</t>
  </si>
  <si>
    <t>Socializacion del manual de convivencia</t>
  </si>
  <si>
    <t>Registro de la situación presentada</t>
  </si>
  <si>
    <t>Dialogos entre las partes</t>
  </si>
  <si>
    <t>Que los estudiantes y padres de familia conozcan el manual de convivencia</t>
  </si>
  <si>
    <t>Registrar las faltas presentadas por lo estudiantes para hacer seguimeinto al comportasmiento presentado por el estudiante.</t>
  </si>
  <si>
    <t>Resaltar los valores mediante actividades ludico pedagogicas.</t>
  </si>
  <si>
    <t>Escuela de padres</t>
  </si>
  <si>
    <t>Catedra de la paz</t>
  </si>
  <si>
    <t>Izadas de bandera</t>
  </si>
  <si>
    <t>3. actividades ludico pedagogicas</t>
  </si>
  <si>
    <t>1. Apropiación del manual  de convivencia por parte de los estudiantes</t>
  </si>
  <si>
    <t>2. Sentido de pertenencia por parte de los padres de familia</t>
  </si>
  <si>
    <t>3.Cambios actitudinales entre los estudiantes</t>
  </si>
  <si>
    <t>Docente</t>
  </si>
  <si>
    <t>Docente, estudiantes</t>
  </si>
  <si>
    <t>Docentes, padres de familia</t>
  </si>
  <si>
    <t>Docentes, estudiantes</t>
  </si>
  <si>
    <t>Simbolos patrios, manual de convivencia, sonido…</t>
  </si>
  <si>
    <t>Plegables, carteleras, dinámicas, sonido, videobeam</t>
  </si>
  <si>
    <t>videobeam,cuaderno, lapiceros, tablero, cartulina, marcadores.</t>
  </si>
  <si>
    <t>Yadry Yurley Barajas</t>
  </si>
  <si>
    <t>Olga Mireya Ortiz</t>
  </si>
  <si>
    <t>Zoraida Ramirez</t>
  </si>
  <si>
    <t>Fortalecimiento de la convivencia escolar mediante proyectos pedagógicos transversales</t>
  </si>
  <si>
    <t>Diseño curricular y ejecución pedagógica</t>
  </si>
  <si>
    <t>Cátedra de la Paz / Derechos Humanos / Urbanidad y Civismo</t>
  </si>
  <si>
    <t>2. Implementación de estudios de caso.</t>
  </si>
  <si>
    <t xml:space="preserve">1.. Desarrollo de talleres de convivencia. </t>
  </si>
  <si>
    <t>3. Campañas escolares de valores.</t>
  </si>
  <si>
    <t>1.Mejora del clima escolar, carteleras, evidencias fotográficas y actas de participación</t>
  </si>
  <si>
    <t>Docente titular CER La Mesa</t>
  </si>
  <si>
    <t>Docentes, estudiantes y padres de familia como apoyo en actividades</t>
  </si>
  <si>
    <t>Aula de clase, carteleras, material didáctico, videos educativos</t>
  </si>
  <si>
    <t>Promoción de hábitos y estilos de vida saludable</t>
  </si>
  <si>
    <t>Ejecución de proyectos pedagógicos</t>
  </si>
  <si>
    <t>Mejoramiento del bienestar físico y emocional de los estudiantes</t>
  </si>
  <si>
    <t>2. Actividad física semanal.</t>
  </si>
  <si>
    <t xml:space="preserve">1.Jornadas de alimentación saludable.  </t>
  </si>
  <si>
    <t>3. 3. Charlas de salud mental.</t>
  </si>
  <si>
    <t>1.Estudiantes con mejores hábitos, carteleras y guías trabajadas</t>
  </si>
  <si>
    <t>2.Estudiantes más sanos.</t>
  </si>
  <si>
    <t>3.Estudiantes con mentalidad de crecimiento.</t>
  </si>
  <si>
    <r>
      <rPr>
        <sz val="11"/>
        <color rgb="FF000000"/>
        <rFont val="Arial"/>
        <family val="2"/>
      </rPr>
      <t>2. Apoyo y orientación al estudiantes</t>
    </r>
    <r>
      <rPr>
        <sz val="12"/>
        <color rgb="FF000000"/>
        <rFont val="Arial"/>
        <family val="2"/>
      </rPr>
      <t>.</t>
    </r>
  </si>
  <si>
    <t>3. Reconocimiento de los valores.</t>
  </si>
  <si>
    <t>Docente titular de cada sede. CER La Mesa</t>
  </si>
  <si>
    <t>Docente titular de cada sede.  CER La Mesa</t>
  </si>
  <si>
    <t>Docentes, estudiantes, personal de salud.</t>
  </si>
  <si>
    <t>Docentes, estudiantes, personal de salud</t>
  </si>
  <si>
    <t>Espacios deportivos, frutas, material didáctico</t>
  </si>
  <si>
    <t>Fortalecer la educación sexual y el autocuidado en los estudiantes</t>
  </si>
  <si>
    <t>Proyectos pedagógicos</t>
  </si>
  <si>
    <t>Mejoramiento de la formación integral y convivencia escolar. Proyecto pedagogico transversal de Sexualidad.</t>
  </si>
  <si>
    <t xml:space="preserve">1. Talleres de autocuidado. </t>
  </si>
  <si>
    <t xml:space="preserve">2. Charlas sobre pubertad. </t>
  </si>
  <si>
    <t>3. Actividades de reconocimiento corporal.</t>
  </si>
  <si>
    <t>1.Carteleras, talleres desarrollados, participación estudiantil.</t>
  </si>
  <si>
    <t>Carteleras, talleres desarrollados, participación estudiantil.</t>
  </si>
  <si>
    <t>Docente titular CER La Mesa.</t>
  </si>
  <si>
    <t>Carteles, videos, guías.</t>
  </si>
  <si>
    <t xml:space="preserve">Promover el respeto por los derechos humanos
</t>
  </si>
  <si>
    <t>Fomentar hábitos y estilos de vida saludable</t>
  </si>
  <si>
    <t xml:space="preserve">Formación ciudadana
Derechos Humanos
</t>
  </si>
  <si>
    <t>Vida saludablePromoción de la salud</t>
  </si>
  <si>
    <t xml:space="preserve">Fortalecimiento de la convivencia escolar
</t>
  </si>
  <si>
    <t>Bienestar estudiantil</t>
  </si>
  <si>
    <t xml:space="preserve">1.Socialización de derechos. </t>
  </si>
  <si>
    <t>3. Análisis de casos</t>
  </si>
  <si>
    <t xml:space="preserve">2.Juegos de roles. </t>
  </si>
  <si>
    <t>3.Mejora en hábitos, evidencias fotográficas.</t>
  </si>
  <si>
    <t xml:space="preserve">1.Estudiantes con mayor respeto. 
</t>
  </si>
  <si>
    <t>2.Evidencias escritas.</t>
  </si>
  <si>
    <t>Jabón, alimentos, patio.</t>
  </si>
  <si>
    <t xml:space="preserve">Cartulinas, guías.
</t>
  </si>
  <si>
    <t>Cartulinas, guías.</t>
  </si>
  <si>
    <t>1. Jornadas de higiene</t>
  </si>
  <si>
    <t>3. Charlas nutricionales</t>
  </si>
  <si>
    <t xml:space="preserve">1.Mejora en hábitos, </t>
  </si>
  <si>
    <t>2.Evidencias fotográficas.</t>
  </si>
  <si>
    <t>3. Reconocimiento de la importanció de una sana alimentación.</t>
  </si>
  <si>
    <t>2.. 2. Actividad física.</t>
  </si>
  <si>
    <t>Actividades pedagógicas formativas.</t>
  </si>
  <si>
    <t>Iniciación deportiva.</t>
  </si>
  <si>
    <t xml:space="preserve">Prevención de riesgos asociados al desconocimiento del cuerpo y abuso.
</t>
  </si>
  <si>
    <t>Prevención de hábitos inadecuados de salud.</t>
  </si>
  <si>
    <t xml:space="preserve">Reducción de conflictos escolares y violencia.
</t>
  </si>
  <si>
    <t xml:space="preserve">2. Identificación de situaciones de riesgo. </t>
  </si>
  <si>
    <t>3. Rutas de atención.</t>
  </si>
  <si>
    <t>1. Resolución de conflictos.</t>
  </si>
  <si>
    <t xml:space="preserve"> 2. Dramatizaciones.</t>
  </si>
  <si>
    <t xml:space="preserve"> 3. Pactos de aula
</t>
  </si>
  <si>
    <t xml:space="preserve">1. Jornadas de higiene. </t>
  </si>
  <si>
    <t xml:space="preserve">2. Charlas nutricionales. </t>
  </si>
  <si>
    <t>3. Actividad física.</t>
  </si>
  <si>
    <t>La comunicación asertiva.</t>
  </si>
  <si>
    <t>Analisis de casos.</t>
  </si>
  <si>
    <t>Fortalecimiento de los pactos de aula.</t>
  </si>
  <si>
    <t>Pegagogía activa.</t>
  </si>
  <si>
    <t>Desarrollo de actividades formativas.</t>
  </si>
  <si>
    <t>Desarrollo de actividades artísticas.</t>
  </si>
  <si>
    <t>Dialógo docente- estudiantes.</t>
  </si>
  <si>
    <t>Visita de expertos en el tema.</t>
  </si>
  <si>
    <t>Desarrollo de centros de interés de deporte y salud.</t>
  </si>
  <si>
    <t xml:space="preserve">Falta de conocimiento previo: Estudiantes y familias pueden no tener claridad sobre temas de autocuidado o cómo identificar riesgos (violencia, abuso, consumo, etc.).
</t>
  </si>
  <si>
    <t xml:space="preserve">Poco acceso a información institucional: Desconocimiento de las rutas de atención (a dónde acudir, cómo denunciar, qué entidades ayudan).
</t>
  </si>
  <si>
    <t>Barreras culturales: En algunas comunidades se normalizan ciertas situaciones de riesgo o no se hablan abiertamente.
Limitado acompañamiento profesional: Ausencia de psicólogos, trabajadores sociales u orientadores permanentes.</t>
  </si>
  <si>
    <t xml:space="preserve">Dificultades en habilidades socioemocionales: Los estudiantes pueden tener problemas para expresar emociones o dialogar.
</t>
  </si>
  <si>
    <t xml:space="preserve">Resistencia a la participación: Vergüenza o timidez para actuar en dramatizaciones o hablar en público.
</t>
  </si>
  <si>
    <t>Conflictos familiares o comunitarios: Estos influyen en la forma en que los estudiantes manejan los conflictos en la escuela.
Falta de continuidad: Los pactos de aula pueden no mantenerse si no hay seguimiento constante.</t>
  </si>
  <si>
    <t xml:space="preserve">Limitaciones económicas: Falta de recursos para implementar hábitos de higiene adecuados o alimentación balanceada.
</t>
  </si>
  <si>
    <t xml:space="preserve">Acceso restringido a servicios básicos: Problemas con agua potable, saneamiento o espacios adecuados.
</t>
  </si>
  <si>
    <t>Hábitos arraigados: Costumbres familiares poco saludables difíciles de cambiar.
Infraestructura insuficiente: Espacios reducidos o inadecuados para realizar actividad física.</t>
  </si>
  <si>
    <t xml:space="preserve">Usar metodologías prácticas: Realizar juegos, casos reales y ejemplos cercanos para que los estudiantes comprendan mejor el autocuidado y los riesgos.
</t>
  </si>
  <si>
    <t xml:space="preserve">Invitar aliados externos: Articular con entidades como salud, policía de infancia o ICBF para explicar rutas de atención de forma clara.
</t>
  </si>
  <si>
    <t>Crear material visible: Elaborar carteleras, afiches o guías sencillas con rutas de atención (números, lugares, pasos).
I.</t>
  </si>
  <si>
    <t>Involucrar a las familias: Hacer encuentros o escuelas de padres para reforzar estos temas en casa.
Capacitar docentes: Brindar formación básica en detección de riesgos y activación de rutas</t>
  </si>
  <si>
    <t xml:space="preserve">Fortalecer habilidades socioemocionales: Incluir actividades cortas semanales sobre emociones, empatía y comunicación.
</t>
  </si>
  <si>
    <t xml:space="preserve">Ambientes de confianza: Generar espacios seguros donde los estudiantes no sientan miedo o vergüenza al participar.
</t>
  </si>
  <si>
    <t xml:space="preserve">Uso progresivo de dramatizaciones: Empezar con actividades sencillas (roles pequeños) antes de presentaciones más complejas.
Seguimiento a pactos de aula: </t>
  </si>
  <si>
    <t xml:space="preserve">Promover hábitos con el ejemplo: Establecer rutinas diarias (lavado de manos, orden, limpieza del entorno).
Aprovechar recursos disponibles: Usar materiales del entorno y actividades sencillas para promover higiene y ejercicio.
</t>
  </si>
  <si>
    <t>Gestión con entidades: Solicitar apoyo de centros de salud para charlas y campañas.
Integrar la familia: Compartir recomendaciones prácticas y económicas sobre alimentación y hábitos saludables.
Actividades lúdicas: Incorporar juegos, deportes y dinámicas que motiven la participación en actividad</t>
  </si>
  <si>
    <t>Permitió que estudiantes y comunidad educativa conocieran normas, derechos y deberes, fortaleciendo la prevención de conflictos y la convivencia escolar.</t>
  </si>
  <si>
    <t>Fortaleció la organización institucional, el seguimiento de casos y la toma de decisiones oportunas.</t>
  </si>
  <si>
    <t>Promovió la resolución pacífica de conflictos, el desarrollo de habilidades comunicativas y la restauración de relaciones.</t>
  </si>
  <si>
    <t>Sí. Se incluyeron acciones de divulgación periódica y formación en convivencia escolar.</t>
  </si>
  <si>
    <t>Sí. Se ajustaron protocolos de registro y seguimiento de situaciones de riesgo.</t>
  </si>
  <si>
    <t>Sí. Se incluyeron estrategias de mediación escolar y espacios de diálogo.</t>
  </si>
  <si>
    <t>Sí. Se reforzaron acuerdos sobre respeto, resolución pacífica de conflictos y cumplimiento de normas.</t>
  </si>
  <si>
    <t>No necesariamente, pero se fortaleció el cumplimiento de rutas ya establecidas.</t>
  </si>
  <si>
    <t>Sí. Se incluyeron acuerdos de respeto, escucha activa y solución pacífica de conflictos.</t>
  </si>
  <si>
    <t>Disposición de docentes, participación de estudiantes, apoyo institucional.</t>
  </si>
  <si>
    <t>Claridad en los procesos, compromiso docente.</t>
  </si>
  <si>
    <t>Buena disposición de estudiantes, acompañamiento docente.</t>
  </si>
  <si>
    <t>Baja asistencia de algunos padres, limitaciones de tiempo.</t>
  </si>
  <si>
    <t>Falta de capacitación en algunos casos y carga administrativa.</t>
  </si>
  <si>
    <t>Resistencia inicial de algunos estudiantes, dificultades emocionales.</t>
  </si>
  <si>
    <t>Realizar socializaciones continuas y con estrategias dinámicas que involucren a familias.</t>
  </si>
  <si>
    <t>Capacitar al personal en registro adecuado y sistematizar la información.</t>
  </si>
  <si>
    <t>Fortalecer procesos de mediación escolar y seguimiento a los acuerdos establecidos.</t>
  </si>
  <si>
    <t>Disminuyó la desinformación sobre normas, promoviendo conductas adecuadas y prevención de conflictos.</t>
  </si>
  <si>
    <t>Permitió identificar patrones de conducta y actuar de manera oportuna, reduciendo la reincidencia.</t>
  </si>
  <si>
    <t>Fortaleció la convivencia y disminuyó conductas inadecuadas al promover valores como respeto, tolerancia y responsabilidad.</t>
  </si>
  <si>
    <t>Sí. Se incluyeron estrategias de socialización periódica con estudiantes y familias.</t>
  </si>
  <si>
    <t>Sí. Se fortalecieron los procesos de seguimiento y control disciplinario.</t>
  </si>
  <si>
    <t>Sí. Se incluyeron actividades formativas dentro del plan institucional.</t>
  </si>
  <si>
    <t>Sí. Se reforzaron compromisos de corresponsabilidad entre familia y escuela.</t>
  </si>
  <si>
    <t>No directamente, pero se garantizó el cumplimiento de lo establecido.</t>
  </si>
  <si>
    <t>Sí. Se reforzaron acuerdos relacionados con el respeto, la convivencia y la sana interacción.</t>
  </si>
  <si>
    <t>Disposición de docentes, espacios institucionales para Disposición de docentes, espacios institucionales para los niños.</t>
  </si>
  <si>
    <t>Organización docente, uso de registros institucionales.</t>
  </si>
  <si>
    <t>Participación activa de estudiantes, estrategias dinámicas.</t>
  </si>
  <si>
    <t>Baja participación de algunos padres, dificultades de acceso.</t>
  </si>
  <si>
    <t>Carga administrativa, falta de sistematización.</t>
  </si>
  <si>
    <t>Falta de recursos didácticos, tiempo limitado.</t>
  </si>
  <si>
    <t>Implementar estrategias más dinámicas (escuelas de padres, material didáctico) y flexibilizar horarios.</t>
  </si>
  <si>
    <t>Digitalizar o simplificar los registros y capacitar en su uso.</t>
  </si>
  <si>
    <t>Mantener actividades constantes e integrar a las familias en la formación en valores.</t>
  </si>
  <si>
    <t>La aplicación de las medidas de intervención en el CER La Mesa permitió avances significativos en la comunidad educativa, evidenciados en un mayor conocimiento y apropiación del Manual de Convivencia por parte de estudiantes y familias, así como en el fortalecimiento de habilidades para la resolución pacífica de conflictos y la promoción de valores. Estas acciones contribuyeron a mejorar el clima escolar y a reducir la reincidencia de conductas inadecuadas. Sin embargo, se presentaron algunas dificultades, como la baja participación de ciertos padres de familia, limitaciones en el seguimiento continuo de los casos y escasez de recursos para sostener todas las estrategias propuestas. En general, el impacto fue positivo, ya que se fortalecieron las capacidades institucionales y se generaron cambios favorables en las relaciones entre los actores educativos, aunque se requiere mayor articulación y continuidad para consolidar los resultados.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</si>
</sst>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164" formatCode="d\.m\.yyyy"/>
    <numFmt numFmtId="165" formatCode="dd/mm/yyyy;@"/>
  </numFmts>
  <fonts count="37"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12"/>
      <color rgb="FF000000"/>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6">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14" fontId="1" fillId="2" borderId="24" xfId="0" applyNumberFormat="1" applyFont="1" applyFill="1" applyBorder="1" applyAlignment="1">
      <alignment vertical="center" wrapText="1"/>
    </xf>
    <xf numFmtId="165" fontId="1"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6" fontId="4" fillId="2" borderId="24" xfId="0" applyNumberFormat="1" applyFont="1" applyFill="1" applyBorder="1" applyAlignment="1">
      <alignment vertical="center" wrapText="1"/>
    </xf>
    <xf numFmtId="14" fontId="10" fillId="2" borderId="24" xfId="0" applyNumberFormat="1" applyFont="1" applyFill="1" applyBorder="1" applyAlignment="1">
      <alignment vertical="center" wrapText="1"/>
    </xf>
    <xf numFmtId="0" fontId="36" fillId="0" borderId="0" xfId="0" applyFont="1" applyAlignment="1">
      <alignment wrapText="1"/>
    </xf>
    <xf numFmtId="0" fontId="31" fillId="0" borderId="24" xfId="0" applyFont="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launion2012@gmail.com" TargetMode="External"/><Relationship Id="rId1" Type="http://schemas.openxmlformats.org/officeDocument/2006/relationships/hyperlink" Target="mailto:cerlaunion2012@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opLeftCell="A7" workbookViewId="0">
      <selection activeCell="C12" sqref="C12"/>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10" t="s">
        <v>85</v>
      </c>
      <c r="C2" s="111"/>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185</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186</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35</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104</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t="s">
        <v>105</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187</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2" t="s">
        <v>188</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206</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12</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12" t="s">
        <v>60</v>
      </c>
      <c r="C15" s="113"/>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187</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3222167664</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2" t="s">
        <v>188</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6"/>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6"/>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373174FD-1F99-42ED-985E-D9A1087CBD39}"/>
    <hyperlink ref="C18" r:id="rId2" xr:uid="{7E826DB1-A0DD-411C-A61E-7F9569D2531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7" zoomScale="80" zoomScaleNormal="80" workbookViewId="0">
      <selection activeCell="D6" sqref="D6"/>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6" t="s">
        <v>86</v>
      </c>
      <c r="D2" s="117"/>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4" t="s">
        <v>180</v>
      </c>
      <c r="D3" s="93" t="s">
        <v>119</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4"/>
      <c r="D4" s="93" t="s">
        <v>198</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4" t="s">
        <v>88</v>
      </c>
      <c r="D5" s="94"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5"/>
      <c r="D6" s="95" t="s">
        <v>189</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5"/>
      <c r="D7" s="95" t="s">
        <v>191</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5"/>
      <c r="D8" s="95" t="s">
        <v>190</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4" t="s">
        <v>90</v>
      </c>
      <c r="D9" s="94"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5"/>
      <c r="D10" s="95" t="s">
        <v>193</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5"/>
      <c r="D11" s="95" t="s">
        <v>192</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5"/>
      <c r="D12" s="95" t="s">
        <v>194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6" workbookViewId="0">
      <selection activeCell="C5" sqref="C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8" t="s">
        <v>92</v>
      </c>
      <c r="C4" s="119"/>
      <c r="D4" s="5"/>
      <c r="E4" s="1"/>
      <c r="F4" s="1"/>
      <c r="G4" s="1"/>
      <c r="H4" s="1"/>
      <c r="I4" s="1"/>
      <c r="J4" s="47" t="s">
        <v>110</v>
      </c>
      <c r="K4" s="1"/>
      <c r="L4" s="71">
        <v>0</v>
      </c>
      <c r="M4" s="1"/>
      <c r="N4" s="1"/>
      <c r="O4" s="1"/>
      <c r="P4" s="1"/>
      <c r="Q4" s="1"/>
      <c r="R4" s="1"/>
      <c r="S4" s="1"/>
      <c r="T4" s="1"/>
      <c r="U4" s="1"/>
      <c r="V4" s="1"/>
      <c r="W4" s="1"/>
      <c r="X4" s="1"/>
      <c r="Y4" s="1"/>
      <c r="Z4" s="1"/>
    </row>
    <row r="5" spans="1:26" ht="135.75" customHeight="1" thickTop="1" thickBot="1" x14ac:dyDescent="0.3">
      <c r="A5" s="3"/>
      <c r="B5" s="68" t="s">
        <v>87</v>
      </c>
      <c r="C5" s="42" t="s">
        <v>198</v>
      </c>
      <c r="D5" s="5"/>
      <c r="E5" s="1"/>
      <c r="F5" s="47" t="s">
        <v>93</v>
      </c>
      <c r="G5" s="1"/>
      <c r="H5" s="48" t="s">
        <v>98</v>
      </c>
      <c r="I5" s="1"/>
      <c r="J5" s="49" t="s">
        <v>64</v>
      </c>
      <c r="K5" s="1"/>
      <c r="L5" s="50" t="s">
        <v>118</v>
      </c>
      <c r="M5" s="1"/>
      <c r="N5" s="46"/>
      <c r="O5" s="1"/>
      <c r="P5" s="1"/>
      <c r="Q5" s="1"/>
      <c r="R5" s="1"/>
      <c r="S5" s="1"/>
      <c r="T5" s="1"/>
      <c r="U5" s="1"/>
      <c r="V5" s="1"/>
      <c r="W5" s="1"/>
      <c r="X5" s="1"/>
      <c r="Y5" s="1"/>
      <c r="Z5" s="1"/>
    </row>
    <row r="6" spans="1:26" ht="52.5" customHeight="1" thickTop="1" thickBot="1" x14ac:dyDescent="0.25">
      <c r="A6" s="3"/>
      <c r="B6" s="92" t="s">
        <v>176</v>
      </c>
      <c r="C6" s="43" t="s">
        <v>95</v>
      </c>
      <c r="D6" s="5"/>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25">
      <c r="A7" s="3"/>
      <c r="B7" s="44" t="s">
        <v>116</v>
      </c>
      <c r="C7" s="45" t="s">
        <v>195</v>
      </c>
      <c r="D7" s="5"/>
      <c r="E7" s="1"/>
      <c r="F7" s="47" t="s">
        <v>95</v>
      </c>
      <c r="G7" s="1"/>
      <c r="H7" s="48" t="s">
        <v>100</v>
      </c>
      <c r="I7" s="1"/>
      <c r="J7" s="49" t="s">
        <v>66</v>
      </c>
      <c r="K7" s="1"/>
      <c r="L7" s="50" t="s">
        <v>69</v>
      </c>
      <c r="M7" s="1"/>
      <c r="N7" s="46" t="s">
        <v>123</v>
      </c>
      <c r="O7" s="1"/>
      <c r="P7" s="1"/>
      <c r="Q7" s="1"/>
      <c r="R7" s="1"/>
      <c r="S7" s="1"/>
      <c r="T7" s="1"/>
      <c r="U7" s="1"/>
      <c r="V7" s="1"/>
      <c r="W7" s="1"/>
      <c r="X7" s="1"/>
      <c r="Y7" s="1"/>
      <c r="Z7" s="1"/>
    </row>
    <row r="8" spans="1:26" ht="65.25" customHeight="1" thickTop="1" thickBot="1" x14ac:dyDescent="0.25">
      <c r="A8" s="3"/>
      <c r="B8" s="44" t="s">
        <v>109</v>
      </c>
      <c r="C8" s="41" t="s">
        <v>66</v>
      </c>
      <c r="D8" s="5"/>
      <c r="E8" s="1"/>
      <c r="F8" s="47" t="s">
        <v>96</v>
      </c>
      <c r="G8" s="1"/>
      <c r="H8" s="48" t="s">
        <v>101</v>
      </c>
      <c r="I8" s="1"/>
      <c r="J8" s="49" t="s">
        <v>67</v>
      </c>
      <c r="K8" s="1"/>
      <c r="L8" s="50" t="s">
        <v>70</v>
      </c>
      <c r="M8" s="1"/>
      <c r="N8" s="46" t="s">
        <v>124</v>
      </c>
      <c r="O8" s="1"/>
      <c r="P8" s="1"/>
      <c r="Q8" s="1"/>
      <c r="R8" s="1"/>
      <c r="S8" s="1"/>
      <c r="T8" s="1"/>
      <c r="U8" s="1"/>
      <c r="V8" s="1"/>
      <c r="W8" s="1"/>
      <c r="X8" s="1"/>
      <c r="Y8" s="1"/>
      <c r="Z8" s="1"/>
    </row>
    <row r="9" spans="1:26" ht="65.25" customHeight="1" thickTop="1" thickBot="1" x14ac:dyDescent="0.25">
      <c r="A9" s="3"/>
      <c r="B9" s="44" t="s">
        <v>122</v>
      </c>
      <c r="C9" s="41" t="s">
        <v>125</v>
      </c>
      <c r="D9" s="5"/>
      <c r="E9" s="1"/>
      <c r="F9" s="47" t="s">
        <v>97</v>
      </c>
      <c r="G9" s="1"/>
      <c r="H9" s="69" t="s">
        <v>106</v>
      </c>
      <c r="I9" s="1"/>
      <c r="J9" s="47" t="s">
        <v>111</v>
      </c>
      <c r="K9" s="1"/>
      <c r="L9" s="50" t="s">
        <v>71</v>
      </c>
      <c r="M9" s="1"/>
      <c r="N9" s="46" t="s">
        <v>125</v>
      </c>
      <c r="O9" s="1"/>
      <c r="P9" s="1"/>
      <c r="Q9" s="1"/>
      <c r="R9" s="1"/>
      <c r="S9" s="1"/>
      <c r="T9" s="1"/>
      <c r="U9" s="1"/>
      <c r="V9" s="1"/>
      <c r="W9" s="1"/>
      <c r="X9" s="1"/>
      <c r="Y9" s="1"/>
      <c r="Z9" s="1"/>
    </row>
    <row r="10" spans="1:26" ht="63.75" customHeight="1" thickTop="1" thickBot="1" x14ac:dyDescent="0.25">
      <c r="A10" s="3"/>
      <c r="B10" s="44" t="s">
        <v>113</v>
      </c>
      <c r="C10" s="41" t="s">
        <v>118</v>
      </c>
      <c r="D10" s="5"/>
      <c r="E10" s="1"/>
      <c r="G10" s="1"/>
      <c r="H10" s="69" t="s">
        <v>107</v>
      </c>
      <c r="I10" s="1"/>
      <c r="J10" s="47" t="s">
        <v>112</v>
      </c>
      <c r="K10" s="1"/>
      <c r="M10" s="1"/>
      <c r="N10" s="46" t="s">
        <v>126</v>
      </c>
      <c r="O10" s="1"/>
      <c r="P10" s="1"/>
      <c r="Q10" s="1"/>
      <c r="R10" s="1"/>
      <c r="S10" s="1"/>
      <c r="T10" s="1"/>
      <c r="U10" s="1"/>
      <c r="V10" s="1"/>
      <c r="W10" s="1"/>
      <c r="X10" s="1"/>
      <c r="Y10" s="1"/>
      <c r="Z10" s="1"/>
    </row>
    <row r="11" spans="1:26" ht="66" customHeight="1" thickTop="1" thickBot="1" x14ac:dyDescent="0.25">
      <c r="A11" s="3"/>
      <c r="B11" s="44" t="s">
        <v>114</v>
      </c>
      <c r="C11" s="41" t="s">
        <v>118</v>
      </c>
      <c r="D11" s="5"/>
      <c r="E11" s="1"/>
      <c r="F11" s="1"/>
      <c r="G11" s="1"/>
      <c r="H11" s="70" t="s">
        <v>108</v>
      </c>
      <c r="I11" s="1"/>
      <c r="K11" s="1"/>
      <c r="L11" s="1"/>
      <c r="M11" s="1"/>
      <c r="N11" s="46" t="s">
        <v>127</v>
      </c>
      <c r="O11" s="1"/>
      <c r="P11" s="1"/>
      <c r="Q11" s="1"/>
      <c r="R11" s="1"/>
      <c r="S11" s="1"/>
      <c r="T11" s="1"/>
      <c r="U11" s="1"/>
      <c r="V11" s="1"/>
      <c r="W11" s="1"/>
      <c r="X11" s="1"/>
      <c r="Y11" s="1"/>
      <c r="Z11" s="1"/>
    </row>
    <row r="12" spans="1:26" ht="78.75" customHeight="1" thickTop="1" thickBot="1" x14ac:dyDescent="0.25">
      <c r="A12" s="3"/>
      <c r="B12" s="44" t="s">
        <v>115</v>
      </c>
      <c r="C12" s="41" t="s">
        <v>118</v>
      </c>
      <c r="D12" s="5"/>
      <c r="E12" s="1"/>
      <c r="F12" s="1"/>
      <c r="G12" s="1"/>
      <c r="I12" s="1"/>
      <c r="J12" s="1"/>
      <c r="K12" s="1"/>
      <c r="L12" s="1"/>
      <c r="M12" s="1"/>
      <c r="N12" s="46" t="s">
        <v>128</v>
      </c>
      <c r="O12" s="1"/>
      <c r="P12" s="1"/>
      <c r="Q12" s="1"/>
      <c r="R12" s="1"/>
      <c r="S12" s="1"/>
      <c r="T12" s="1"/>
      <c r="U12" s="1"/>
      <c r="V12" s="1"/>
      <c r="W12" s="1"/>
      <c r="X12" s="1"/>
      <c r="Y12" s="1"/>
      <c r="Z12" s="1"/>
    </row>
    <row r="13" spans="1:26" ht="78.75" customHeight="1" thickTop="1" thickBot="1" x14ac:dyDescent="0.25">
      <c r="A13" s="3"/>
      <c r="B13" s="44" t="s">
        <v>117</v>
      </c>
      <c r="C13" s="41" t="s">
        <v>118</v>
      </c>
      <c r="D13" s="5"/>
      <c r="E13" s="1"/>
      <c r="F13" s="1"/>
      <c r="G13" s="1"/>
      <c r="H13" s="70"/>
      <c r="I13" s="1"/>
      <c r="J13" s="1"/>
      <c r="K13" s="1"/>
      <c r="L13" s="1"/>
      <c r="M13" s="1"/>
      <c r="N13" s="46" t="s">
        <v>129</v>
      </c>
      <c r="O13" s="1"/>
      <c r="P13" s="1"/>
      <c r="Q13" s="1"/>
      <c r="R13" s="1"/>
      <c r="S13" s="1"/>
      <c r="T13" s="1"/>
      <c r="U13" s="1"/>
      <c r="V13" s="1"/>
      <c r="W13" s="1"/>
      <c r="X13" s="1"/>
      <c r="Y13" s="1"/>
      <c r="Z13" s="1"/>
    </row>
    <row r="14" spans="1:26" ht="60.75" customHeight="1" thickTop="1" thickBot="1" x14ac:dyDescent="0.25">
      <c r="A14" s="3"/>
      <c r="B14" s="72" t="s">
        <v>120</v>
      </c>
      <c r="C14" s="73" t="s">
        <v>196</v>
      </c>
      <c r="D14" s="5"/>
      <c r="E14" s="1"/>
      <c r="F14" s="1"/>
      <c r="G14" s="1"/>
      <c r="H14" s="1"/>
      <c r="I14" s="1"/>
      <c r="J14" s="1"/>
      <c r="K14" s="1"/>
      <c r="L14" s="1"/>
      <c r="M14" s="1"/>
      <c r="N14" s="46" t="s">
        <v>130</v>
      </c>
      <c r="O14" s="1"/>
      <c r="P14" s="1"/>
      <c r="Q14" s="1"/>
      <c r="R14" s="1"/>
      <c r="S14" s="1"/>
      <c r="T14" s="1"/>
      <c r="U14" s="1"/>
      <c r="V14" s="1"/>
      <c r="W14" s="1"/>
      <c r="X14" s="1"/>
      <c r="Y14" s="1"/>
      <c r="Z14" s="1"/>
    </row>
    <row r="15" spans="1:26" ht="61.5" customHeight="1" thickTop="1" thickBot="1" x14ac:dyDescent="0.25">
      <c r="A15" s="1"/>
      <c r="B15" s="72" t="s">
        <v>121</v>
      </c>
      <c r="C15" s="73" t="s">
        <v>197</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A5" zoomScale="80" zoomScaleNormal="80" workbookViewId="0">
      <selection activeCell="D9" sqref="D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1"/>
      <c r="C2" s="51"/>
      <c r="D2" s="51"/>
      <c r="E2" s="51"/>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4" t="s">
        <v>147</v>
      </c>
      <c r="C3" s="124"/>
      <c r="D3" s="124"/>
      <c r="E3" s="124"/>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9" t="s">
        <v>87</v>
      </c>
      <c r="C4" s="120" t="s">
        <v>198</v>
      </c>
      <c r="D4" s="121"/>
      <c r="E4" s="121"/>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22"/>
      <c r="C5" s="123"/>
      <c r="D5" s="122"/>
      <c r="E5" s="123"/>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6" t="s">
        <v>1</v>
      </c>
      <c r="C6" s="86" t="s">
        <v>2</v>
      </c>
      <c r="D6" s="52" t="s">
        <v>0</v>
      </c>
      <c r="E6" s="52"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4" t="str">
        <f>'Ficha análisis situación '!D6</f>
        <v>1 Manual de convivencia</v>
      </c>
      <c r="C8" s="44" t="s">
        <v>199</v>
      </c>
      <c r="D8" s="44" t="str">
        <f>'Ficha análisis situación '!D10</f>
        <v>1. Actitud negativa  de los estudiantes</v>
      </c>
      <c r="E8" s="44" t="s">
        <v>202</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4" t="str">
        <f>'Ficha análisis situación '!D7</f>
        <v>2. Observador del estudiante</v>
      </c>
      <c r="C9" s="44" t="s">
        <v>200</v>
      </c>
      <c r="D9" s="44" t="str">
        <f>'Ficha análisis situación '!D11</f>
        <v>2. Falta de compromiso de los padres de familia</v>
      </c>
      <c r="E9" s="44" t="s">
        <v>203</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4" t="str">
        <f>'Ficha análisis situación '!D8</f>
        <v>3 Prácticas restaurativas</v>
      </c>
      <c r="C10" s="44" t="s">
        <v>201</v>
      </c>
      <c r="D10" s="44" t="str">
        <f>'Ficha análisis situación '!D12</f>
        <v>3. Cultura agresiva que se vive en los hogares.</v>
      </c>
      <c r="E10" s="44" t="s">
        <v>204</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abSelected="1" topLeftCell="D11" zoomScale="90" zoomScaleNormal="90" workbookViewId="0">
      <selection activeCell="M27" sqref="M27"/>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3"/>
      <c r="C2" s="53"/>
      <c r="D2" s="53"/>
      <c r="E2" s="53"/>
      <c r="F2" s="53"/>
      <c r="G2" s="54"/>
      <c r="H2" s="54"/>
      <c r="I2" s="54"/>
      <c r="J2" s="54"/>
      <c r="K2" s="54"/>
      <c r="L2" s="54"/>
      <c r="M2" s="75"/>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8" t="s">
        <v>148</v>
      </c>
      <c r="C3" s="129"/>
      <c r="D3" s="129"/>
      <c r="E3" s="129"/>
      <c r="F3" s="129"/>
      <c r="G3" s="129"/>
      <c r="H3" s="129"/>
      <c r="I3" s="129"/>
      <c r="J3" s="129"/>
      <c r="K3" s="129"/>
      <c r="L3" s="129"/>
      <c r="M3" s="129"/>
      <c r="N3" s="130"/>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5" t="s">
        <v>74</v>
      </c>
      <c r="C4" s="126"/>
      <c r="D4" s="126"/>
      <c r="E4" s="126"/>
      <c r="F4" s="126"/>
      <c r="G4" s="126"/>
      <c r="H4" s="126"/>
      <c r="I4" s="126"/>
      <c r="J4" s="126"/>
      <c r="K4" s="126"/>
      <c r="L4" s="126"/>
      <c r="M4" s="126"/>
      <c r="N4" s="127"/>
      <c r="O4" s="16"/>
      <c r="P4" s="12"/>
      <c r="Q4" s="12"/>
      <c r="R4" s="12"/>
      <c r="S4" s="12"/>
      <c r="T4" s="59" t="s">
        <v>76</v>
      </c>
      <c r="U4" s="12"/>
      <c r="V4" s="67" t="s">
        <v>81</v>
      </c>
      <c r="W4" s="12"/>
      <c r="X4" s="12"/>
      <c r="Z4" s="12"/>
      <c r="AA4" s="12"/>
      <c r="AB4" s="12"/>
      <c r="AC4" s="12"/>
      <c r="AD4" s="12"/>
      <c r="AE4" s="12"/>
      <c r="AF4" s="12"/>
      <c r="AG4" s="12"/>
    </row>
    <row r="5" spans="1:33" ht="50.25" customHeight="1" thickTop="1" thickBot="1" x14ac:dyDescent="0.25">
      <c r="A5" s="15"/>
      <c r="B5" s="137" t="s">
        <v>2</v>
      </c>
      <c r="C5" s="131" t="s">
        <v>144</v>
      </c>
      <c r="D5" s="131"/>
      <c r="E5" s="141" t="s">
        <v>183</v>
      </c>
      <c r="F5" s="131" t="s">
        <v>184</v>
      </c>
      <c r="G5" s="131" t="s">
        <v>146</v>
      </c>
      <c r="H5" s="131" t="s">
        <v>149</v>
      </c>
      <c r="I5" s="131" t="s">
        <v>150</v>
      </c>
      <c r="J5" s="131" t="s">
        <v>151</v>
      </c>
      <c r="K5" s="131"/>
      <c r="L5" s="132" t="s">
        <v>154</v>
      </c>
      <c r="M5" s="133"/>
      <c r="N5" s="133"/>
      <c r="O5" s="16"/>
      <c r="P5" s="12"/>
      <c r="Q5" s="12"/>
      <c r="R5" s="12"/>
      <c r="S5" s="12"/>
      <c r="T5" s="59" t="s">
        <v>145</v>
      </c>
      <c r="U5" s="12"/>
      <c r="V5" s="59" t="s">
        <v>82</v>
      </c>
      <c r="W5" s="12"/>
      <c r="X5" s="59" t="s">
        <v>134</v>
      </c>
      <c r="Z5" s="12"/>
      <c r="AA5" s="12"/>
      <c r="AB5" s="12"/>
      <c r="AC5" s="12"/>
      <c r="AD5" s="12"/>
      <c r="AE5" s="12"/>
      <c r="AF5" s="12"/>
      <c r="AG5" s="12"/>
    </row>
    <row r="6" spans="1:33" ht="81.75" customHeight="1" thickTop="1" thickBot="1" x14ac:dyDescent="0.25">
      <c r="A6" s="15"/>
      <c r="B6" s="137"/>
      <c r="C6" s="76" t="s">
        <v>181</v>
      </c>
      <c r="D6" s="77" t="s">
        <v>182</v>
      </c>
      <c r="E6" s="141"/>
      <c r="F6" s="131"/>
      <c r="G6" s="131"/>
      <c r="H6" s="137"/>
      <c r="I6" s="137"/>
      <c r="J6" s="78" t="s">
        <v>152</v>
      </c>
      <c r="K6" s="78" t="s">
        <v>153</v>
      </c>
      <c r="L6" s="78" t="s">
        <v>177</v>
      </c>
      <c r="M6" s="78" t="s">
        <v>178</v>
      </c>
      <c r="N6" s="78" t="s">
        <v>155</v>
      </c>
      <c r="O6" s="16"/>
      <c r="P6" s="12"/>
      <c r="Q6" s="12"/>
      <c r="R6" s="12"/>
      <c r="S6" s="12"/>
      <c r="T6" s="59" t="s">
        <v>77</v>
      </c>
      <c r="U6" s="12"/>
      <c r="V6" s="59" t="s">
        <v>83</v>
      </c>
      <c r="W6" s="12"/>
      <c r="X6" s="59" t="s">
        <v>135</v>
      </c>
      <c r="Z6" s="12"/>
      <c r="AA6" s="12"/>
      <c r="AB6" s="12"/>
      <c r="AC6" s="12"/>
      <c r="AD6" s="12"/>
      <c r="AE6" s="12"/>
      <c r="AF6" s="12"/>
      <c r="AG6" s="12"/>
    </row>
    <row r="7" spans="1:33" ht="29.25" customHeight="1" thickTop="1" thickBot="1" x14ac:dyDescent="0.25">
      <c r="A7" s="15"/>
      <c r="B7" s="140" t="str">
        <f>Medidas!C8</f>
        <v>Socializacion del manual de convivencia</v>
      </c>
      <c r="C7" s="138" t="s">
        <v>78</v>
      </c>
      <c r="D7" s="138" t="s">
        <v>205</v>
      </c>
      <c r="E7" s="139" t="s">
        <v>138</v>
      </c>
      <c r="F7" s="139" t="s">
        <v>206</v>
      </c>
      <c r="G7" s="57" t="s">
        <v>207</v>
      </c>
      <c r="H7" s="58" t="s">
        <v>209</v>
      </c>
      <c r="I7" s="103">
        <v>46048</v>
      </c>
      <c r="J7" s="58" t="s">
        <v>219</v>
      </c>
      <c r="K7" s="58" t="s">
        <v>212</v>
      </c>
      <c r="L7" s="58" t="s">
        <v>213</v>
      </c>
      <c r="M7" s="105" t="s">
        <v>216</v>
      </c>
      <c r="N7" s="106">
        <v>60000</v>
      </c>
      <c r="O7" s="16"/>
      <c r="P7" s="12"/>
      <c r="Q7" s="12"/>
      <c r="R7" s="12"/>
      <c r="S7" s="12"/>
      <c r="T7" s="59" t="s">
        <v>78</v>
      </c>
      <c r="U7" s="12"/>
      <c r="V7" s="59" t="s">
        <v>84</v>
      </c>
      <c r="W7" s="12"/>
      <c r="X7" s="59" t="s">
        <v>136</v>
      </c>
      <c r="Z7" s="12"/>
      <c r="AA7" s="12"/>
      <c r="AB7" s="12"/>
      <c r="AC7" s="12"/>
      <c r="AD7" s="12"/>
      <c r="AE7" s="12"/>
      <c r="AF7" s="12"/>
      <c r="AG7" s="12"/>
    </row>
    <row r="8" spans="1:33" ht="29.25" customHeight="1" thickTop="1" thickBot="1" x14ac:dyDescent="0.25">
      <c r="A8" s="15"/>
      <c r="B8" s="123"/>
      <c r="C8" s="138"/>
      <c r="D8" s="139"/>
      <c r="E8" s="139"/>
      <c r="F8" s="139"/>
      <c r="G8" s="57" t="s">
        <v>205</v>
      </c>
      <c r="H8" s="58" t="s">
        <v>210</v>
      </c>
      <c r="I8" s="103">
        <v>46080</v>
      </c>
      <c r="J8" s="58" t="s">
        <v>220</v>
      </c>
      <c r="K8" s="55" t="s">
        <v>212</v>
      </c>
      <c r="L8" s="58" t="s">
        <v>214</v>
      </c>
      <c r="M8" s="105" t="s">
        <v>217</v>
      </c>
      <c r="N8" s="106">
        <v>70000</v>
      </c>
      <c r="O8" s="16"/>
      <c r="P8" s="12"/>
      <c r="Q8" s="12"/>
      <c r="R8" s="12"/>
      <c r="S8" s="12"/>
      <c r="U8" s="12"/>
      <c r="V8" s="59" t="s">
        <v>82</v>
      </c>
      <c r="W8" s="12"/>
      <c r="X8" s="59" t="s">
        <v>137</v>
      </c>
      <c r="Y8" s="12"/>
      <c r="Z8" s="12"/>
      <c r="AA8" s="12"/>
      <c r="AB8" s="12"/>
      <c r="AC8" s="12"/>
      <c r="AD8" s="12"/>
      <c r="AE8" s="12"/>
      <c r="AF8" s="12"/>
      <c r="AG8" s="12"/>
    </row>
    <row r="9" spans="1:33" ht="29.25" customHeight="1" thickTop="1" thickBot="1" x14ac:dyDescent="0.25">
      <c r="A9" s="15"/>
      <c r="B9" s="123"/>
      <c r="C9" s="138"/>
      <c r="D9" s="139"/>
      <c r="E9" s="139"/>
      <c r="F9" s="139"/>
      <c r="G9" s="57" t="s">
        <v>208</v>
      </c>
      <c r="H9" s="58" t="s">
        <v>211</v>
      </c>
      <c r="I9" s="104">
        <v>45677</v>
      </c>
      <c r="J9" s="58" t="s">
        <v>221</v>
      </c>
      <c r="K9" s="55" t="s">
        <v>212</v>
      </c>
      <c r="L9" s="58" t="s">
        <v>215</v>
      </c>
      <c r="M9" s="105" t="s">
        <v>218</v>
      </c>
      <c r="N9" s="106">
        <v>50000</v>
      </c>
      <c r="O9" s="16"/>
      <c r="P9" s="12"/>
      <c r="Q9" s="12"/>
      <c r="R9" s="12"/>
      <c r="S9" s="12"/>
      <c r="T9" s="12"/>
      <c r="U9" s="12"/>
      <c r="V9" s="12"/>
      <c r="W9" s="12"/>
      <c r="X9" s="59" t="s">
        <v>138</v>
      </c>
      <c r="Y9" s="12"/>
      <c r="Z9" s="12"/>
      <c r="AA9" s="12"/>
      <c r="AB9" s="12"/>
      <c r="AC9" s="12"/>
      <c r="AD9" s="12"/>
      <c r="AE9" s="12"/>
      <c r="AF9" s="12"/>
      <c r="AG9" s="12"/>
    </row>
    <row r="10" spans="1:33" ht="27.75" customHeight="1" thickTop="1" thickBot="1" x14ac:dyDescent="0.25">
      <c r="A10" s="15"/>
      <c r="B10" s="140" t="s">
        <v>222</v>
      </c>
      <c r="C10" s="138" t="s">
        <v>76</v>
      </c>
      <c r="D10" s="138" t="s">
        <v>223</v>
      </c>
      <c r="E10" s="139" t="s">
        <v>134</v>
      </c>
      <c r="F10" s="138" t="s">
        <v>224</v>
      </c>
      <c r="G10" s="57" t="s">
        <v>226</v>
      </c>
      <c r="H10" s="58" t="s">
        <v>228</v>
      </c>
      <c r="I10" s="107">
        <v>46096</v>
      </c>
      <c r="J10" s="58" t="s">
        <v>229</v>
      </c>
      <c r="K10" s="108" t="s">
        <v>229</v>
      </c>
      <c r="L10" s="58" t="s">
        <v>230</v>
      </c>
      <c r="M10" s="105" t="s">
        <v>231</v>
      </c>
      <c r="N10" s="79">
        <v>40000</v>
      </c>
      <c r="O10" s="16"/>
      <c r="P10" s="12"/>
      <c r="Q10" s="12"/>
      <c r="R10" s="12"/>
      <c r="S10" s="12"/>
      <c r="T10" s="12"/>
      <c r="U10" s="12"/>
      <c r="V10" s="12"/>
      <c r="W10" s="12"/>
      <c r="X10" s="59" t="s">
        <v>139</v>
      </c>
      <c r="Y10" s="12"/>
      <c r="Z10" s="12"/>
      <c r="AA10" s="12"/>
      <c r="AB10" s="12"/>
      <c r="AC10" s="12"/>
      <c r="AD10" s="12"/>
      <c r="AE10" s="12"/>
      <c r="AF10" s="12"/>
      <c r="AG10" s="12"/>
    </row>
    <row r="11" spans="1:33" ht="27.75" customHeight="1" thickTop="1" thickBot="1" x14ac:dyDescent="0.25">
      <c r="A11" s="15"/>
      <c r="B11" s="123"/>
      <c r="C11" s="138"/>
      <c r="D11" s="139"/>
      <c r="E11" s="139"/>
      <c r="F11" s="139"/>
      <c r="G11" s="58" t="s">
        <v>225</v>
      </c>
      <c r="H11" s="108" t="s">
        <v>241</v>
      </c>
      <c r="I11" s="103">
        <v>46135</v>
      </c>
      <c r="J11" s="58" t="s">
        <v>229</v>
      </c>
      <c r="K11" s="58" t="s">
        <v>243</v>
      </c>
      <c r="L11" s="58" t="s">
        <v>230</v>
      </c>
      <c r="M11" s="105" t="s">
        <v>231</v>
      </c>
      <c r="N11" s="79">
        <v>40000</v>
      </c>
      <c r="O11" s="16"/>
      <c r="P11" s="12"/>
      <c r="Q11" s="12"/>
      <c r="R11" s="12"/>
      <c r="S11" s="12"/>
      <c r="T11" s="12"/>
      <c r="U11" s="12"/>
      <c r="V11" s="12"/>
      <c r="W11" s="12"/>
      <c r="X11" s="59" t="s">
        <v>143</v>
      </c>
      <c r="Y11" s="12"/>
      <c r="Z11" s="12"/>
      <c r="AA11" s="12"/>
      <c r="AB11" s="12"/>
      <c r="AC11" s="12"/>
      <c r="AD11" s="12"/>
      <c r="AE11" s="12"/>
      <c r="AF11" s="12"/>
      <c r="AG11" s="12"/>
    </row>
    <row r="12" spans="1:33" ht="27.75" customHeight="1" thickTop="1" thickBot="1" x14ac:dyDescent="0.25">
      <c r="A12" s="15"/>
      <c r="B12" s="123"/>
      <c r="C12" s="138"/>
      <c r="D12" s="139"/>
      <c r="E12" s="139"/>
      <c r="F12" s="139"/>
      <c r="G12" s="58" t="s">
        <v>227</v>
      </c>
      <c r="H12" s="58" t="s">
        <v>242</v>
      </c>
      <c r="I12" s="56">
        <v>46184</v>
      </c>
      <c r="J12" s="58" t="s">
        <v>229</v>
      </c>
      <c r="K12" s="58" t="s">
        <v>229</v>
      </c>
      <c r="L12" s="58" t="s">
        <v>230</v>
      </c>
      <c r="M12" s="105" t="s">
        <v>231</v>
      </c>
      <c r="N12" s="79">
        <v>40000</v>
      </c>
      <c r="O12" s="16"/>
      <c r="P12" s="12"/>
      <c r="Q12" s="12"/>
      <c r="R12" s="12"/>
      <c r="S12" s="12"/>
      <c r="T12" s="12"/>
      <c r="U12" s="12"/>
      <c r="V12" s="12"/>
      <c r="W12" s="12"/>
      <c r="X12" s="59" t="s">
        <v>140</v>
      </c>
      <c r="Y12" s="12"/>
      <c r="Z12" s="12"/>
      <c r="AA12" s="12"/>
      <c r="AB12" s="12"/>
      <c r="AC12" s="12"/>
      <c r="AD12" s="12"/>
      <c r="AE12" s="12"/>
      <c r="AF12" s="12"/>
      <c r="AG12" s="12"/>
    </row>
    <row r="13" spans="1:33" ht="31.5" customHeight="1" thickTop="1" thickBot="1" x14ac:dyDescent="0.25">
      <c r="A13" s="15"/>
      <c r="B13" s="140" t="s">
        <v>232</v>
      </c>
      <c r="C13" s="138" t="s">
        <v>77</v>
      </c>
      <c r="D13" s="138" t="s">
        <v>233</v>
      </c>
      <c r="E13" s="139" t="s">
        <v>135</v>
      </c>
      <c r="F13" s="138" t="s">
        <v>234</v>
      </c>
      <c r="G13" s="57" t="s">
        <v>236</v>
      </c>
      <c r="H13" s="58" t="s">
        <v>238</v>
      </c>
      <c r="I13" s="103">
        <v>46134</v>
      </c>
      <c r="J13" s="58" t="s">
        <v>229</v>
      </c>
      <c r="K13" s="58" t="s">
        <v>243</v>
      </c>
      <c r="L13" s="58" t="s">
        <v>245</v>
      </c>
      <c r="M13" s="105" t="s">
        <v>247</v>
      </c>
      <c r="N13" s="79">
        <v>30000</v>
      </c>
      <c r="O13" s="16"/>
      <c r="P13" s="12"/>
      <c r="Q13" s="12"/>
      <c r="R13" s="12"/>
      <c r="S13" s="12"/>
      <c r="T13" s="12"/>
      <c r="U13" s="12"/>
      <c r="V13" s="12"/>
      <c r="W13" s="12"/>
      <c r="X13" s="59" t="s">
        <v>141</v>
      </c>
      <c r="Y13" s="12"/>
      <c r="Z13" s="12"/>
      <c r="AA13" s="12"/>
      <c r="AB13" s="12"/>
      <c r="AC13" s="12"/>
      <c r="AD13" s="12"/>
      <c r="AE13" s="12"/>
      <c r="AF13" s="12"/>
      <c r="AG13" s="12"/>
    </row>
    <row r="14" spans="1:33" ht="31.5" customHeight="1" thickTop="1" thickBot="1" x14ac:dyDescent="0.25">
      <c r="A14" s="15"/>
      <c r="B14" s="123"/>
      <c r="C14" s="138"/>
      <c r="D14" s="139"/>
      <c r="E14" s="139"/>
      <c r="F14" s="139"/>
      <c r="G14" s="58" t="s">
        <v>235</v>
      </c>
      <c r="H14" s="58" t="s">
        <v>239</v>
      </c>
      <c r="I14" s="103">
        <v>46168</v>
      </c>
      <c r="J14" s="58" t="s">
        <v>229</v>
      </c>
      <c r="K14" s="58" t="s">
        <v>243</v>
      </c>
      <c r="L14" s="58" t="s">
        <v>246</v>
      </c>
      <c r="M14" s="105" t="s">
        <v>247</v>
      </c>
      <c r="N14" s="79">
        <v>30000</v>
      </c>
      <c r="O14" s="16"/>
      <c r="P14" s="12"/>
      <c r="Q14" s="12"/>
      <c r="R14" s="12"/>
      <c r="S14" s="12"/>
      <c r="T14" s="12"/>
      <c r="U14" s="12"/>
      <c r="V14" s="12"/>
      <c r="W14" s="12"/>
      <c r="X14" s="59" t="s">
        <v>142</v>
      </c>
      <c r="Y14" s="12"/>
      <c r="Z14" s="12"/>
      <c r="AA14" s="12"/>
      <c r="AB14" s="12"/>
      <c r="AC14" s="12"/>
      <c r="AD14" s="12"/>
      <c r="AE14" s="12"/>
      <c r="AF14" s="12"/>
      <c r="AG14" s="12"/>
    </row>
    <row r="15" spans="1:33" ht="31.5" customHeight="1" thickTop="1" thickBot="1" x14ac:dyDescent="0.25">
      <c r="A15" s="15"/>
      <c r="B15" s="123"/>
      <c r="C15" s="138"/>
      <c r="D15" s="139"/>
      <c r="E15" s="139"/>
      <c r="F15" s="139"/>
      <c r="G15" s="58" t="s">
        <v>237</v>
      </c>
      <c r="H15" s="58" t="s">
        <v>240</v>
      </c>
      <c r="I15" s="56">
        <v>46227</v>
      </c>
      <c r="J15" s="58" t="s">
        <v>229</v>
      </c>
      <c r="K15" s="58" t="s">
        <v>244</v>
      </c>
      <c r="L15" s="58" t="s">
        <v>246</v>
      </c>
      <c r="M15" s="105" t="s">
        <v>247</v>
      </c>
      <c r="N15" s="79">
        <v>30000</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4" t="s">
        <v>75</v>
      </c>
      <c r="C16" s="135"/>
      <c r="D16" s="135"/>
      <c r="E16" s="135"/>
      <c r="F16" s="135"/>
      <c r="G16" s="135"/>
      <c r="H16" s="135"/>
      <c r="I16" s="135"/>
      <c r="J16" s="135"/>
      <c r="K16" s="135"/>
      <c r="L16" s="135"/>
      <c r="M16" s="135"/>
      <c r="N16" s="136"/>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7" t="s">
        <v>3</v>
      </c>
      <c r="C17" s="131" t="s">
        <v>144</v>
      </c>
      <c r="D17" s="131"/>
      <c r="E17" s="141" t="s">
        <v>183</v>
      </c>
      <c r="F17" s="131" t="s">
        <v>184</v>
      </c>
      <c r="G17" s="131" t="s">
        <v>146</v>
      </c>
      <c r="H17" s="131" t="s">
        <v>149</v>
      </c>
      <c r="I17" s="131" t="s">
        <v>150</v>
      </c>
      <c r="J17" s="131" t="s">
        <v>151</v>
      </c>
      <c r="K17" s="131"/>
      <c r="L17" s="132" t="s">
        <v>154</v>
      </c>
      <c r="M17" s="133"/>
      <c r="N17" s="133"/>
      <c r="O17" s="16"/>
      <c r="P17" s="12"/>
      <c r="Q17" s="12"/>
      <c r="R17" s="12"/>
      <c r="S17" s="12"/>
      <c r="T17" s="59"/>
      <c r="U17" s="12"/>
      <c r="W17" s="12"/>
      <c r="X17" s="59"/>
      <c r="Z17" s="12"/>
      <c r="AA17" s="12"/>
      <c r="AB17" s="12"/>
      <c r="AC17" s="12"/>
      <c r="AD17" s="12"/>
      <c r="AE17" s="12"/>
      <c r="AF17" s="12"/>
      <c r="AG17" s="12"/>
    </row>
    <row r="18" spans="1:33" ht="68.25" customHeight="1" thickTop="1" thickBot="1" x14ac:dyDescent="0.25">
      <c r="A18" s="15"/>
      <c r="B18" s="137"/>
      <c r="C18" s="76" t="s">
        <v>181</v>
      </c>
      <c r="D18" s="77" t="s">
        <v>182</v>
      </c>
      <c r="E18" s="141"/>
      <c r="F18" s="131"/>
      <c r="G18" s="131"/>
      <c r="H18" s="137"/>
      <c r="I18" s="137"/>
      <c r="J18" s="78" t="s">
        <v>152</v>
      </c>
      <c r="K18" s="78" t="s">
        <v>153</v>
      </c>
      <c r="L18" s="78" t="s">
        <v>177</v>
      </c>
      <c r="M18" s="78" t="s">
        <v>178</v>
      </c>
      <c r="N18" s="78" t="s">
        <v>155</v>
      </c>
      <c r="O18" s="16"/>
      <c r="P18" s="12"/>
      <c r="Q18" s="12"/>
      <c r="R18" s="12"/>
      <c r="S18" s="12"/>
      <c r="T18" s="59"/>
      <c r="U18" s="12"/>
      <c r="V18" s="59"/>
      <c r="W18" s="12"/>
      <c r="X18" s="59"/>
      <c r="Z18" s="12"/>
      <c r="AA18" s="12"/>
      <c r="AB18" s="12"/>
      <c r="AC18" s="12"/>
      <c r="AD18" s="12"/>
      <c r="AE18" s="12"/>
      <c r="AF18" s="12"/>
      <c r="AG18" s="12"/>
    </row>
    <row r="19" spans="1:33" ht="32.25" customHeight="1" thickTop="1" thickBot="1" x14ac:dyDescent="0.25">
      <c r="A19" s="15"/>
      <c r="B19" s="140" t="s">
        <v>248</v>
      </c>
      <c r="C19" s="139" t="s">
        <v>77</v>
      </c>
      <c r="D19" s="138" t="s">
        <v>249</v>
      </c>
      <c r="E19" s="139" t="s">
        <v>137</v>
      </c>
      <c r="F19" s="138" t="s">
        <v>250</v>
      </c>
      <c r="G19" s="57" t="s">
        <v>251</v>
      </c>
      <c r="H19" s="58" t="s">
        <v>254</v>
      </c>
      <c r="I19" s="103">
        <v>46096</v>
      </c>
      <c r="J19" s="55" t="s">
        <v>256</v>
      </c>
      <c r="K19" s="55" t="s">
        <v>243</v>
      </c>
      <c r="L19" s="55" t="s">
        <v>215</v>
      </c>
      <c r="M19" s="79" t="s">
        <v>257</v>
      </c>
      <c r="N19" s="79">
        <v>50000</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23"/>
      <c r="C20" s="139"/>
      <c r="D20" s="139"/>
      <c r="E20" s="139"/>
      <c r="F20" s="139"/>
      <c r="G20" s="58" t="s">
        <v>252</v>
      </c>
      <c r="H20" s="58" t="s">
        <v>255</v>
      </c>
      <c r="I20" s="103">
        <v>46128</v>
      </c>
      <c r="J20" s="55" t="s">
        <v>256</v>
      </c>
      <c r="K20" s="55" t="s">
        <v>243</v>
      </c>
      <c r="L20" s="55" t="s">
        <v>215</v>
      </c>
      <c r="M20" s="79" t="s">
        <v>257</v>
      </c>
      <c r="N20" s="79">
        <v>50000</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23"/>
      <c r="C21" s="139"/>
      <c r="D21" s="139"/>
      <c r="E21" s="139"/>
      <c r="F21" s="139"/>
      <c r="G21" s="58" t="s">
        <v>253</v>
      </c>
      <c r="H21" s="58" t="s">
        <v>255</v>
      </c>
      <c r="I21" s="56">
        <v>46154</v>
      </c>
      <c r="J21" s="55" t="s">
        <v>229</v>
      </c>
      <c r="K21" s="55" t="s">
        <v>243</v>
      </c>
      <c r="L21" s="55" t="s">
        <v>215</v>
      </c>
      <c r="M21" s="79" t="s">
        <v>257</v>
      </c>
      <c r="N21" s="79">
        <v>50000</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40" t="s">
        <v>258</v>
      </c>
      <c r="C22" s="139" t="s">
        <v>77</v>
      </c>
      <c r="D22" s="139" t="s">
        <v>260</v>
      </c>
      <c r="E22" s="139" t="s">
        <v>137</v>
      </c>
      <c r="F22" s="139" t="s">
        <v>262</v>
      </c>
      <c r="G22" s="57" t="s">
        <v>264</v>
      </c>
      <c r="H22" s="58" t="s">
        <v>268</v>
      </c>
      <c r="I22" s="103">
        <v>46087</v>
      </c>
      <c r="J22" s="55" t="s">
        <v>229</v>
      </c>
      <c r="K22" s="55" t="s">
        <v>243</v>
      </c>
      <c r="L22" s="55" t="s">
        <v>215</v>
      </c>
      <c r="M22" s="79" t="s">
        <v>271</v>
      </c>
      <c r="N22" s="79">
        <v>30000</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23"/>
      <c r="C23" s="139"/>
      <c r="D23" s="139"/>
      <c r="E23" s="139"/>
      <c r="F23" s="139"/>
      <c r="G23" s="58" t="s">
        <v>266</v>
      </c>
      <c r="H23" s="58" t="s">
        <v>269</v>
      </c>
      <c r="I23" s="103">
        <v>46101</v>
      </c>
      <c r="J23" s="55" t="s">
        <v>229</v>
      </c>
      <c r="K23" s="55" t="s">
        <v>243</v>
      </c>
      <c r="L23" s="55" t="s">
        <v>215</v>
      </c>
      <c r="M23" s="79" t="s">
        <v>272</v>
      </c>
      <c r="N23" s="79">
        <v>30000</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23"/>
      <c r="C24" s="139"/>
      <c r="D24" s="139"/>
      <c r="E24" s="139"/>
      <c r="F24" s="139"/>
      <c r="G24" s="58" t="s">
        <v>265</v>
      </c>
      <c r="H24" s="58" t="s">
        <v>267</v>
      </c>
      <c r="I24" s="56">
        <v>46122</v>
      </c>
      <c r="J24" s="55" t="s">
        <v>229</v>
      </c>
      <c r="K24" s="55" t="s">
        <v>243</v>
      </c>
      <c r="L24" s="55" t="s">
        <v>215</v>
      </c>
      <c r="M24" s="79" t="s">
        <v>270</v>
      </c>
      <c r="N24" s="79">
        <v>30000</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40" t="s">
        <v>259</v>
      </c>
      <c r="C25" s="139" t="s">
        <v>77</v>
      </c>
      <c r="D25" s="139" t="s">
        <v>261</v>
      </c>
      <c r="E25" s="139" t="s">
        <v>135</v>
      </c>
      <c r="F25" s="139" t="s">
        <v>263</v>
      </c>
      <c r="G25" s="57" t="s">
        <v>273</v>
      </c>
      <c r="H25" s="58" t="s">
        <v>275</v>
      </c>
      <c r="I25" s="103">
        <v>46130</v>
      </c>
      <c r="J25" s="55" t="s">
        <v>229</v>
      </c>
      <c r="K25" s="55" t="s">
        <v>243</v>
      </c>
      <c r="L25" s="55" t="s">
        <v>215</v>
      </c>
      <c r="M25" s="79" t="s">
        <v>279</v>
      </c>
      <c r="N25" s="79">
        <v>50000</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23"/>
      <c r="C26" s="139"/>
      <c r="D26" s="139"/>
      <c r="E26" s="139"/>
      <c r="F26" s="139"/>
      <c r="G26" s="58" t="s">
        <v>278</v>
      </c>
      <c r="H26" s="58" t="s">
        <v>276</v>
      </c>
      <c r="I26" s="103">
        <v>374869</v>
      </c>
      <c r="J26" s="55" t="s">
        <v>229</v>
      </c>
      <c r="K26" s="55" t="s">
        <v>243</v>
      </c>
      <c r="L26" s="55" t="s">
        <v>215</v>
      </c>
      <c r="M26" s="79" t="s">
        <v>280</v>
      </c>
      <c r="N26" s="79">
        <v>50000</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23"/>
      <c r="C27" s="139"/>
      <c r="D27" s="139"/>
      <c r="E27" s="139"/>
      <c r="F27" s="139"/>
      <c r="G27" s="58" t="s">
        <v>274</v>
      </c>
      <c r="H27" s="58" t="s">
        <v>277</v>
      </c>
      <c r="I27" s="56">
        <v>46185</v>
      </c>
      <c r="J27" s="55" t="s">
        <v>229</v>
      </c>
      <c r="K27" s="55" t="s">
        <v>243</v>
      </c>
      <c r="L27" s="55" t="s">
        <v>215</v>
      </c>
      <c r="M27" s="79" t="s">
        <v>270</v>
      </c>
      <c r="N27" s="79">
        <v>50000</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38EDD00F-5FA3-421A-BAEF-1353EEC041DB}">
      <formula1>$X$5:$X$14</formula1>
    </dataValidation>
    <dataValidation type="list" allowBlank="1" showInputMessage="1" showErrorMessage="1" sqref="C7:C15 C19:C27" xr:uid="{986351E4-AEBA-4A02-AF7C-2E176695D84F}">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A16" zoomScale="90" zoomScaleNormal="90" workbookViewId="0">
      <selection activeCell="F26" sqref="F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4" t="s">
        <v>167</v>
      </c>
      <c r="C3" s="124"/>
      <c r="D3" s="124"/>
      <c r="E3" s="124"/>
      <c r="F3" s="124"/>
      <c r="G3" s="124"/>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4" t="s">
        <v>169</v>
      </c>
      <c r="C4" s="145"/>
      <c r="D4" s="145"/>
      <c r="E4" s="145"/>
      <c r="F4" s="145"/>
      <c r="G4" s="146"/>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3" t="s">
        <v>79</v>
      </c>
      <c r="C5" s="143"/>
      <c r="D5" s="143"/>
      <c r="E5" s="143"/>
      <c r="F5" s="143"/>
      <c r="G5" s="143"/>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156</v>
      </c>
      <c r="E6" s="82" t="s">
        <v>164</v>
      </c>
      <c r="F6" s="83" t="s">
        <v>165</v>
      </c>
      <c r="G6" s="84" t="s">
        <v>166</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2" t="str">
        <f>Medidas!C8</f>
        <v>Socializacion del manual de convivencia</v>
      </c>
      <c r="C7" s="66" t="str">
        <f>'Cómo planeamos'!G7</f>
        <v>Izadas de bandera</v>
      </c>
      <c r="D7" s="55"/>
      <c r="E7" s="55"/>
      <c r="F7" s="55"/>
      <c r="G7" s="55"/>
      <c r="H7" s="16"/>
      <c r="I7" s="12"/>
      <c r="J7" s="12"/>
      <c r="K7" s="59" t="s">
        <v>157</v>
      </c>
      <c r="L7" s="12"/>
      <c r="M7" s="12"/>
      <c r="N7" s="12"/>
      <c r="O7" s="12"/>
      <c r="P7" s="12"/>
      <c r="Q7" s="12"/>
      <c r="R7" s="12"/>
      <c r="S7" s="12"/>
      <c r="T7" s="12"/>
      <c r="U7" s="12"/>
      <c r="V7" s="12"/>
      <c r="W7" s="12"/>
      <c r="X7" s="12"/>
      <c r="Y7" s="12"/>
      <c r="Z7" s="12"/>
      <c r="AA7" s="12"/>
      <c r="AB7" s="12"/>
    </row>
    <row r="8" spans="1:28" ht="30" customHeight="1" thickTop="1" thickBot="1" x14ac:dyDescent="0.25">
      <c r="A8" s="15"/>
      <c r="B8" s="123"/>
      <c r="C8" s="66" t="str">
        <f>'Cómo planeamos'!G8</f>
        <v>Escuela de padres</v>
      </c>
      <c r="D8" s="55"/>
      <c r="E8" s="55"/>
      <c r="F8" s="55"/>
      <c r="G8" s="55"/>
      <c r="H8" s="16"/>
      <c r="I8" s="12"/>
      <c r="J8" s="12"/>
      <c r="K8" s="59" t="s">
        <v>158</v>
      </c>
      <c r="L8" s="12"/>
      <c r="M8" s="12"/>
      <c r="N8" s="12"/>
      <c r="O8" s="12"/>
      <c r="P8" s="12"/>
      <c r="Q8" s="12"/>
      <c r="R8" s="12"/>
      <c r="S8" s="12"/>
      <c r="T8" s="12"/>
      <c r="U8" s="12"/>
      <c r="V8" s="12"/>
      <c r="W8" s="12"/>
      <c r="X8" s="12"/>
      <c r="Y8" s="12"/>
      <c r="Z8" s="12"/>
      <c r="AA8" s="12"/>
      <c r="AB8" s="12"/>
    </row>
    <row r="9" spans="1:28" ht="30" customHeight="1" thickTop="1" thickBot="1" x14ac:dyDescent="0.25">
      <c r="A9" s="15"/>
      <c r="B9" s="123"/>
      <c r="C9" s="66" t="str">
        <f>'Cómo planeamos'!G9</f>
        <v>3. actividades ludico pedagogicas</v>
      </c>
      <c r="D9" s="55"/>
      <c r="E9" s="56"/>
      <c r="F9" s="55"/>
      <c r="G9" s="55"/>
      <c r="H9" s="16"/>
      <c r="I9" s="12"/>
      <c r="J9" s="12"/>
      <c r="K9" s="59" t="s">
        <v>159</v>
      </c>
      <c r="L9" s="12"/>
      <c r="M9" s="12"/>
      <c r="N9" s="12"/>
      <c r="O9" s="12"/>
      <c r="P9" s="12"/>
      <c r="Q9" s="12"/>
      <c r="R9" s="12"/>
      <c r="S9" s="12"/>
      <c r="T9" s="12"/>
      <c r="U9" s="12"/>
      <c r="V9" s="12"/>
      <c r="W9" s="12"/>
      <c r="X9" s="12"/>
      <c r="Y9" s="12"/>
      <c r="Z9" s="12"/>
      <c r="AA9" s="12"/>
      <c r="AB9" s="12"/>
    </row>
    <row r="10" spans="1:28" ht="30.75" customHeight="1" thickTop="1" thickBot="1" x14ac:dyDescent="0.25">
      <c r="A10" s="15"/>
      <c r="B10" s="142" t="str">
        <f>Medidas!C9</f>
        <v>Registro de la situación presentada</v>
      </c>
      <c r="C10" s="66" t="str">
        <f>'Cómo planeamos'!G10</f>
        <v xml:space="preserve">1.. Desarrollo de talleres de convivencia. </v>
      </c>
      <c r="D10" s="55"/>
      <c r="E10" s="55"/>
      <c r="F10" s="55"/>
      <c r="G10" s="55"/>
      <c r="H10" s="16"/>
      <c r="I10" s="12"/>
      <c r="J10" s="12"/>
      <c r="K10" s="59" t="s">
        <v>160</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3"/>
      <c r="C11" s="66" t="str">
        <f>'Cómo planeamos'!G11</f>
        <v>2. Implementación de estudios de caso.</v>
      </c>
      <c r="D11" s="55"/>
      <c r="E11" s="55"/>
      <c r="F11" s="55"/>
      <c r="G11" s="55"/>
      <c r="H11" s="16"/>
      <c r="I11" s="12"/>
      <c r="J11" s="12"/>
      <c r="K11" s="59" t="s">
        <v>161</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3"/>
      <c r="C12" s="66" t="str">
        <f>'Cómo planeamos'!G12</f>
        <v>3. Campañas escolares de valores.</v>
      </c>
      <c r="D12" s="55"/>
      <c r="E12" s="55"/>
      <c r="F12" s="55"/>
      <c r="G12" s="55"/>
      <c r="H12" s="16"/>
      <c r="I12" s="12"/>
      <c r="J12" s="12"/>
      <c r="K12" s="59" t="s">
        <v>162</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2" t="str">
        <f>Medidas!C10</f>
        <v>Dialogos entre las partes</v>
      </c>
      <c r="C13" s="66" t="str">
        <f>'Cómo planeamos'!G13</f>
        <v xml:space="preserve">1.Jornadas de alimentación saludable.  </v>
      </c>
      <c r="D13" s="55"/>
      <c r="E13" s="55"/>
      <c r="F13" s="55"/>
      <c r="G13" s="55"/>
      <c r="H13" s="16"/>
      <c r="I13" s="12"/>
      <c r="J13" s="12"/>
      <c r="K13" s="59" t="s">
        <v>163</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3"/>
      <c r="C14" s="66" t="str">
        <f>'Cómo planeamos'!G14</f>
        <v>2. Actividad física semanal.</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3"/>
      <c r="C15" s="66" t="str">
        <f>'Cómo planeamos'!G15</f>
        <v>3. 3. Charlas de salud mental.</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3" t="s">
        <v>80</v>
      </c>
      <c r="C16" s="143"/>
      <c r="D16" s="143"/>
      <c r="E16" s="143"/>
      <c r="F16" s="143"/>
      <c r="G16" s="143"/>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2" t="s">
        <v>281</v>
      </c>
      <c r="C18" s="109" t="s">
        <v>251</v>
      </c>
      <c r="D18" s="55" t="s">
        <v>160</v>
      </c>
      <c r="E18" s="55" t="s">
        <v>292</v>
      </c>
      <c r="F18" s="55" t="s">
        <v>301</v>
      </c>
      <c r="G18" s="55" t="s">
        <v>310</v>
      </c>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3"/>
      <c r="C19" s="109" t="s">
        <v>284</v>
      </c>
      <c r="D19" s="55" t="s">
        <v>160</v>
      </c>
      <c r="E19" s="55" t="s">
        <v>293</v>
      </c>
      <c r="F19" s="55" t="s">
        <v>302</v>
      </c>
      <c r="G19" s="55" t="s">
        <v>311</v>
      </c>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3"/>
      <c r="C20" s="109" t="s">
        <v>288</v>
      </c>
      <c r="D20" s="55" t="s">
        <v>161</v>
      </c>
      <c r="E20" s="55" t="s">
        <v>294</v>
      </c>
      <c r="F20" s="55" t="s">
        <v>303</v>
      </c>
      <c r="G20" s="55" t="s">
        <v>312</v>
      </c>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2" t="s">
        <v>283</v>
      </c>
      <c r="C21" s="74" t="s">
        <v>285</v>
      </c>
      <c r="D21" s="55" t="s">
        <v>161</v>
      </c>
      <c r="E21" s="55" t="s">
        <v>295</v>
      </c>
      <c r="F21" s="55" t="s">
        <v>304</v>
      </c>
      <c r="G21" s="55" t="s">
        <v>313</v>
      </c>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3"/>
      <c r="C22" s="74" t="s">
        <v>286</v>
      </c>
      <c r="D22" s="55" t="s">
        <v>161</v>
      </c>
      <c r="E22" s="55" t="s">
        <v>296</v>
      </c>
      <c r="F22" s="55" t="s">
        <v>305</v>
      </c>
      <c r="G22" s="55" t="s">
        <v>314</v>
      </c>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3"/>
      <c r="C23" s="74" t="s">
        <v>287</v>
      </c>
      <c r="D23" s="55" t="s">
        <v>161</v>
      </c>
      <c r="E23" s="55" t="s">
        <v>297</v>
      </c>
      <c r="F23" s="55" t="s">
        <v>306</v>
      </c>
      <c r="G23" s="55" t="s">
        <v>315</v>
      </c>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2" t="s">
        <v>282</v>
      </c>
      <c r="C24" s="74" t="s">
        <v>289</v>
      </c>
      <c r="D24" s="55" t="s">
        <v>161</v>
      </c>
      <c r="E24" s="55" t="s">
        <v>298</v>
      </c>
      <c r="F24" s="55" t="s">
        <v>307</v>
      </c>
      <c r="G24" s="55" t="s">
        <v>316</v>
      </c>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3"/>
      <c r="C25" s="74" t="s">
        <v>290</v>
      </c>
      <c r="D25" s="55" t="s">
        <v>161</v>
      </c>
      <c r="E25" s="55" t="s">
        <v>299</v>
      </c>
      <c r="F25" s="55" t="s">
        <v>308</v>
      </c>
      <c r="G25" s="55" t="s">
        <v>317</v>
      </c>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3"/>
      <c r="C26" s="74" t="s">
        <v>291</v>
      </c>
      <c r="D26" s="55" t="s">
        <v>162</v>
      </c>
      <c r="E26" s="55" t="s">
        <v>300</v>
      </c>
      <c r="F26" s="55" t="s">
        <v>309</v>
      </c>
      <c r="G26" s="55" t="s">
        <v>318</v>
      </c>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zoomScale="90" zoomScaleNormal="90" workbookViewId="0">
      <selection activeCell="D11" sqref="D1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4" t="s">
        <v>168</v>
      </c>
      <c r="C3" s="124"/>
      <c r="D3" s="124"/>
      <c r="E3" s="124"/>
      <c r="F3" s="124"/>
      <c r="G3" s="124"/>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4" t="s">
        <v>170</v>
      </c>
      <c r="C4" s="145"/>
      <c r="D4" s="145"/>
      <c r="E4" s="145"/>
      <c r="F4" s="145"/>
      <c r="G4" s="146"/>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43" t="s">
        <v>79</v>
      </c>
      <c r="C5" s="143"/>
      <c r="D5" s="143"/>
      <c r="E5" s="143"/>
      <c r="F5" s="143"/>
      <c r="G5" s="143"/>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80" t="s">
        <v>3</v>
      </c>
      <c r="C6" s="80" t="s">
        <v>4</v>
      </c>
      <c r="D6" s="81" t="s">
        <v>156</v>
      </c>
      <c r="E6" s="82" t="s">
        <v>164</v>
      </c>
      <c r="F6" s="83" t="s">
        <v>165</v>
      </c>
      <c r="G6" s="84" t="s">
        <v>166</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42" t="str">
        <f>Medidas!C8</f>
        <v>Socializacion del manual de convivencia</v>
      </c>
      <c r="C7" s="66" t="str">
        <f>'Cómo planeamos'!G7</f>
        <v>Izadas de bandera</v>
      </c>
      <c r="D7" s="55"/>
      <c r="E7" s="55"/>
      <c r="F7" s="55"/>
      <c r="G7" s="55"/>
      <c r="H7" s="16"/>
      <c r="I7" s="12"/>
      <c r="J7" s="12"/>
      <c r="K7" s="59" t="s">
        <v>157</v>
      </c>
      <c r="L7" s="12"/>
      <c r="M7" s="12"/>
      <c r="N7" s="12"/>
      <c r="O7" s="12"/>
      <c r="P7" s="12"/>
      <c r="Q7" s="12"/>
      <c r="R7" s="12"/>
      <c r="S7" s="12"/>
      <c r="T7" s="12"/>
      <c r="U7" s="12"/>
      <c r="V7" s="12"/>
      <c r="W7" s="12"/>
      <c r="X7" s="12"/>
      <c r="Y7" s="12"/>
      <c r="Z7" s="12"/>
      <c r="AA7" s="12"/>
      <c r="AB7" s="12"/>
    </row>
    <row r="8" spans="1:28" ht="30" customHeight="1" thickTop="1" thickBot="1" x14ac:dyDescent="0.25">
      <c r="A8" s="15"/>
      <c r="B8" s="123"/>
      <c r="C8" s="66" t="str">
        <f>'Cómo planeamos'!G8</f>
        <v>Escuela de padres</v>
      </c>
      <c r="D8" s="55"/>
      <c r="E8" s="55"/>
      <c r="F8" s="55"/>
      <c r="G8" s="55"/>
      <c r="H8" s="16"/>
      <c r="I8" s="12"/>
      <c r="J8" s="12"/>
      <c r="K8" s="59" t="s">
        <v>158</v>
      </c>
      <c r="L8" s="12"/>
      <c r="M8" s="12"/>
      <c r="N8" s="12"/>
      <c r="O8" s="12"/>
      <c r="P8" s="12"/>
      <c r="Q8" s="12"/>
      <c r="R8" s="12"/>
      <c r="S8" s="12"/>
      <c r="T8" s="12"/>
      <c r="U8" s="12"/>
      <c r="V8" s="12"/>
      <c r="W8" s="12"/>
      <c r="X8" s="12"/>
      <c r="Y8" s="12"/>
      <c r="Z8" s="12"/>
      <c r="AA8" s="12"/>
      <c r="AB8" s="12"/>
    </row>
    <row r="9" spans="1:28" ht="30" customHeight="1" thickTop="1" thickBot="1" x14ac:dyDescent="0.25">
      <c r="A9" s="15"/>
      <c r="B9" s="123"/>
      <c r="C9" s="66" t="str">
        <f>'Cómo planeamos'!G9</f>
        <v>3. actividades ludico pedagogicas</v>
      </c>
      <c r="D9" s="55"/>
      <c r="E9" s="56"/>
      <c r="F9" s="55"/>
      <c r="G9" s="55"/>
      <c r="H9" s="16"/>
      <c r="I9" s="12"/>
      <c r="J9" s="12"/>
      <c r="K9" s="59" t="s">
        <v>159</v>
      </c>
      <c r="L9" s="12"/>
      <c r="M9" s="12"/>
      <c r="N9" s="12"/>
      <c r="O9" s="12"/>
      <c r="P9" s="12"/>
      <c r="Q9" s="12"/>
      <c r="R9" s="12"/>
      <c r="S9" s="12"/>
      <c r="T9" s="12"/>
      <c r="U9" s="12"/>
      <c r="V9" s="12"/>
      <c r="W9" s="12"/>
      <c r="X9" s="12"/>
      <c r="Y9" s="12"/>
      <c r="Z9" s="12"/>
      <c r="AA9" s="12"/>
      <c r="AB9" s="12"/>
    </row>
    <row r="10" spans="1:28" ht="30.75" customHeight="1" thickTop="1" thickBot="1" x14ac:dyDescent="0.25">
      <c r="A10" s="15"/>
      <c r="B10" s="142" t="str">
        <f>Medidas!C9</f>
        <v>Registro de la situación presentada</v>
      </c>
      <c r="C10" s="66" t="str">
        <f>'Cómo planeamos'!G10</f>
        <v xml:space="preserve">1.. Desarrollo de talleres de convivencia. </v>
      </c>
      <c r="D10" s="55"/>
      <c r="E10" s="55"/>
      <c r="F10" s="55"/>
      <c r="G10" s="55"/>
      <c r="H10" s="16"/>
      <c r="I10" s="12"/>
      <c r="J10" s="12"/>
      <c r="K10" s="59" t="s">
        <v>160</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23"/>
      <c r="C11" s="66" t="str">
        <f>'Cómo planeamos'!G11</f>
        <v>2. Implementación de estudios de caso.</v>
      </c>
      <c r="D11" s="55"/>
      <c r="E11" s="55"/>
      <c r="F11" s="55"/>
      <c r="G11" s="55"/>
      <c r="H11" s="16"/>
      <c r="I11" s="12"/>
      <c r="J11" s="12"/>
      <c r="K11" s="59" t="s">
        <v>161</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23"/>
      <c r="C12" s="66" t="str">
        <f>'Cómo planeamos'!G12</f>
        <v>3. Campañas escolares de valores.</v>
      </c>
      <c r="D12" s="55"/>
      <c r="E12" s="55"/>
      <c r="F12" s="55"/>
      <c r="G12" s="55"/>
      <c r="H12" s="16"/>
      <c r="I12" s="12"/>
      <c r="J12" s="12"/>
      <c r="K12" s="59" t="s">
        <v>162</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42" t="str">
        <f>Medidas!C10</f>
        <v>Dialogos entre las partes</v>
      </c>
      <c r="C13" s="66" t="str">
        <f>'Cómo planeamos'!G13</f>
        <v xml:space="preserve">1.Jornadas de alimentación saludable.  </v>
      </c>
      <c r="D13" s="55"/>
      <c r="E13" s="55"/>
      <c r="F13" s="55"/>
      <c r="G13" s="55"/>
      <c r="H13" s="16"/>
      <c r="I13" s="12"/>
      <c r="J13" s="12"/>
      <c r="K13" s="59" t="s">
        <v>163</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23"/>
      <c r="C14" s="66" t="str">
        <f>'Cómo planeamos'!G14</f>
        <v>2. Actividad física semanal.</v>
      </c>
      <c r="D14" s="55"/>
      <c r="E14" s="55"/>
      <c r="F14" s="55"/>
      <c r="G14" s="55"/>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23"/>
      <c r="C15" s="66" t="str">
        <f>'Cómo planeamos'!G15</f>
        <v>3. 3. Charlas de salud mental.</v>
      </c>
      <c r="D15" s="55"/>
      <c r="E15" s="55"/>
      <c r="F15" s="55"/>
      <c r="G15" s="55"/>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43" t="s">
        <v>80</v>
      </c>
      <c r="C16" s="143"/>
      <c r="D16" s="143"/>
      <c r="E16" s="143"/>
      <c r="F16" s="143"/>
      <c r="G16" s="143"/>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60" t="s">
        <v>3</v>
      </c>
      <c r="C17" s="60" t="s">
        <v>4</v>
      </c>
      <c r="D17" s="61" t="s">
        <v>5</v>
      </c>
      <c r="E17" s="62" t="s">
        <v>6</v>
      </c>
      <c r="F17" s="63" t="s">
        <v>7</v>
      </c>
      <c r="G17" s="64"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42" t="str">
        <f>Medidas!E8</f>
        <v>Que los estudiantes y padres de familia conozcan el manual de convivencia</v>
      </c>
      <c r="C18" s="74" t="str">
        <f>'Cómo planeamos'!G19</f>
        <v xml:space="preserve">1. Talleres de autocuidado. </v>
      </c>
      <c r="D18" s="55"/>
      <c r="E18" s="55"/>
      <c r="F18" s="55"/>
      <c r="G18" s="55"/>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23"/>
      <c r="C19" s="74" t="str">
        <f>'Cómo planeamos'!G20</f>
        <v xml:space="preserve">2. Charlas sobre pubertad. </v>
      </c>
      <c r="D19" s="55"/>
      <c r="E19" s="55"/>
      <c r="F19" s="55"/>
      <c r="G19" s="55"/>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23"/>
      <c r="C20" s="74" t="str">
        <f>'Cómo planeamos'!G21</f>
        <v>3. Actividades de reconocimiento corporal.</v>
      </c>
      <c r="D20" s="55"/>
      <c r="E20" s="55"/>
      <c r="F20" s="55"/>
      <c r="G20" s="55"/>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42">
        <f>Medidas!E11</f>
        <v>0</v>
      </c>
      <c r="C21" s="74" t="str">
        <f>'Cómo planeamos'!G22</f>
        <v xml:space="preserve">1.Socialización de derechos. </v>
      </c>
      <c r="D21" s="55"/>
      <c r="E21" s="55"/>
      <c r="F21" s="55"/>
      <c r="G21" s="55"/>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23"/>
      <c r="C22" s="74" t="str">
        <f>'Cómo planeamos'!G23</f>
        <v xml:space="preserve">2.Juegos de roles. </v>
      </c>
      <c r="D22" s="55"/>
      <c r="E22" s="55"/>
      <c r="F22" s="55"/>
      <c r="G22" s="55"/>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23"/>
      <c r="C23" s="74" t="str">
        <f>'Cómo planeamos'!G24</f>
        <v>3. Análisis de casos</v>
      </c>
      <c r="D23" s="55"/>
      <c r="E23" s="55"/>
      <c r="F23" s="55"/>
      <c r="G23" s="55"/>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42" t="str">
        <f>Medidas!E9</f>
        <v>Registrar las faltas presentadas por lo estudiantes para hacer seguimeinto al comportasmiento presentado por el estudiante.</v>
      </c>
      <c r="C24" s="74" t="str">
        <f>'Cómo planeamos'!G25</f>
        <v>1. Jornadas de higiene</v>
      </c>
      <c r="D24" s="55"/>
      <c r="E24" s="55"/>
      <c r="F24" s="55"/>
      <c r="G24" s="55"/>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23"/>
      <c r="C25" s="74" t="str">
        <f>'Cómo planeamos'!G26</f>
        <v>2.. 2. Actividad física.</v>
      </c>
      <c r="D25" s="55"/>
      <c r="E25" s="55"/>
      <c r="F25" s="55"/>
      <c r="G25" s="55"/>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23"/>
      <c r="C26" s="74" t="str">
        <f>'Cómo planeamos'!G27</f>
        <v>3. Charlas nutricionales</v>
      </c>
      <c r="D26" s="55"/>
      <c r="E26" s="55"/>
      <c r="F26" s="55"/>
      <c r="G26" s="55"/>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2:AA980"/>
  <sheetViews>
    <sheetView showGridLines="0" zoomScaleNormal="100" workbookViewId="0">
      <selection activeCell="F24" sqref="F24"/>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7" t="s">
        <v>171</v>
      </c>
      <c r="C3" s="148"/>
      <c r="D3" s="148"/>
      <c r="E3" s="148"/>
      <c r="F3" s="148"/>
      <c r="G3" s="148"/>
      <c r="H3" s="149"/>
    </row>
    <row r="4" spans="1:27" ht="15.75" customHeight="1" thickTop="1" thickBot="1" x14ac:dyDescent="0.3">
      <c r="A4" s="15"/>
      <c r="B4" s="143" t="s">
        <v>79</v>
      </c>
      <c r="C4" s="143"/>
      <c r="D4" s="143"/>
      <c r="E4" s="143"/>
      <c r="F4" s="143"/>
      <c r="G4" s="143"/>
      <c r="H4" s="143"/>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5" t="s">
        <v>3</v>
      </c>
      <c r="C5" s="77" t="s">
        <v>172</v>
      </c>
      <c r="D5" s="77" t="s">
        <v>173</v>
      </c>
      <c r="E5" s="77" t="s">
        <v>131</v>
      </c>
      <c r="F5" s="77" t="s">
        <v>133</v>
      </c>
      <c r="G5" s="77" t="s">
        <v>132</v>
      </c>
      <c r="H5" s="77" t="s">
        <v>174</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5" t="str">
        <f>Medidas!C8</f>
        <v>Socializacion del manual de convivencia</v>
      </c>
      <c r="C6" s="55" t="s">
        <v>319</v>
      </c>
      <c r="D6" s="55" t="s">
        <v>322</v>
      </c>
      <c r="E6" s="55" t="s">
        <v>325</v>
      </c>
      <c r="F6" s="55" t="s">
        <v>328</v>
      </c>
      <c r="G6" s="55" t="s">
        <v>331</v>
      </c>
      <c r="H6" s="55" t="s">
        <v>334</v>
      </c>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5" t="str">
        <f>Medidas!C9</f>
        <v>Registro de la situación presentada</v>
      </c>
      <c r="C7" s="55" t="s">
        <v>320</v>
      </c>
      <c r="D7" s="55" t="s">
        <v>323</v>
      </c>
      <c r="E7" s="55" t="s">
        <v>326</v>
      </c>
      <c r="F7" s="55" t="s">
        <v>329</v>
      </c>
      <c r="G7" s="55" t="s">
        <v>332</v>
      </c>
      <c r="H7" s="55" t="s">
        <v>335</v>
      </c>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5" t="str">
        <f>Medidas!C10</f>
        <v>Dialogos entre las partes</v>
      </c>
      <c r="C8" s="55" t="s">
        <v>321</v>
      </c>
      <c r="D8" s="55" t="s">
        <v>324</v>
      </c>
      <c r="E8" s="55" t="s">
        <v>327</v>
      </c>
      <c r="F8" s="55" t="s">
        <v>330</v>
      </c>
      <c r="G8" s="55" t="s">
        <v>333</v>
      </c>
      <c r="H8" s="55" t="s">
        <v>336</v>
      </c>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43" t="s">
        <v>80</v>
      </c>
      <c r="C9" s="143"/>
      <c r="D9" s="143"/>
      <c r="E9" s="143"/>
      <c r="F9" s="143"/>
      <c r="G9" s="143"/>
      <c r="H9" s="143"/>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90" t="s">
        <v>3</v>
      </c>
      <c r="C10" s="91" t="s">
        <v>175</v>
      </c>
      <c r="D10" s="91" t="s">
        <v>173</v>
      </c>
      <c r="E10" s="91" t="s">
        <v>131</v>
      </c>
      <c r="F10" s="91" t="s">
        <v>133</v>
      </c>
      <c r="G10" s="91" t="s">
        <v>132</v>
      </c>
      <c r="H10" s="91" t="s">
        <v>174</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5" t="str">
        <f>Medidas!E8</f>
        <v>Que los estudiantes y padres de familia conozcan el manual de convivencia</v>
      </c>
      <c r="C11" s="55" t="s">
        <v>337</v>
      </c>
      <c r="D11" s="55" t="s">
        <v>340</v>
      </c>
      <c r="E11" s="55" t="s">
        <v>343</v>
      </c>
      <c r="F11" s="55" t="s">
        <v>346</v>
      </c>
      <c r="G11" s="55" t="s">
        <v>349</v>
      </c>
      <c r="H11" s="55" t="s">
        <v>352</v>
      </c>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5" t="str">
        <f>Medidas!E9</f>
        <v>Registrar las faltas presentadas por lo estudiantes para hacer seguimeinto al comportasmiento presentado por el estudiante.</v>
      </c>
      <c r="C12" s="55" t="s">
        <v>338</v>
      </c>
      <c r="D12" s="55" t="s">
        <v>341</v>
      </c>
      <c r="E12" s="55" t="s">
        <v>344</v>
      </c>
      <c r="F12" s="55" t="s">
        <v>347</v>
      </c>
      <c r="G12" s="55" t="s">
        <v>350</v>
      </c>
      <c r="H12" s="55" t="s">
        <v>353</v>
      </c>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5" t="str">
        <f>Medidas!E10</f>
        <v>Resaltar los valores mediante actividades ludico pedagogicas.</v>
      </c>
      <c r="C13" s="55" t="s">
        <v>339</v>
      </c>
      <c r="D13" s="55" t="s">
        <v>342</v>
      </c>
      <c r="E13" s="55" t="s">
        <v>345</v>
      </c>
      <c r="F13" s="55" t="s">
        <v>348</v>
      </c>
      <c r="G13" s="55" t="s">
        <v>351</v>
      </c>
      <c r="H13" s="55" t="s">
        <v>354</v>
      </c>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7"/>
      <c r="C14" s="88"/>
      <c r="D14" s="88"/>
      <c r="E14" s="88"/>
      <c r="F14" s="88"/>
      <c r="G14" s="88"/>
      <c r="H14" s="88"/>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50" t="s">
        <v>179</v>
      </c>
      <c r="C15" s="151"/>
      <c r="D15" s="151"/>
      <c r="E15" s="151"/>
      <c r="F15" s="151"/>
      <c r="G15" s="151"/>
      <c r="H15" s="152"/>
      <c r="I15" s="96"/>
      <c r="J15" s="96"/>
      <c r="K15" s="96"/>
      <c r="L15" s="12"/>
      <c r="M15" s="12"/>
      <c r="N15" s="12"/>
      <c r="O15" s="12"/>
      <c r="P15" s="12"/>
      <c r="Q15" s="12"/>
      <c r="R15" s="12"/>
      <c r="S15" s="12"/>
      <c r="T15" s="12"/>
      <c r="U15" s="12"/>
      <c r="V15" s="12"/>
      <c r="W15" s="12"/>
      <c r="X15" s="12"/>
      <c r="Y15" s="12"/>
      <c r="Z15" s="12"/>
      <c r="AA15" s="12"/>
    </row>
    <row r="16" spans="1:27" ht="77.25" customHeight="1" thickTop="1" thickBot="1" x14ac:dyDescent="0.25">
      <c r="A16" s="15"/>
      <c r="B16" s="153" t="s">
        <v>355</v>
      </c>
      <c r="C16" s="154"/>
      <c r="D16" s="154"/>
      <c r="E16" s="154"/>
      <c r="F16" s="154"/>
      <c r="G16" s="154"/>
      <c r="H16" s="155"/>
      <c r="I16" s="96"/>
      <c r="J16" s="96"/>
      <c r="K16" s="96"/>
      <c r="L16" s="12"/>
      <c r="M16" s="12"/>
      <c r="N16" s="12"/>
      <c r="O16" s="12"/>
      <c r="P16" s="12"/>
      <c r="Q16" s="12"/>
      <c r="R16" s="12"/>
      <c r="S16" s="12"/>
      <c r="T16" s="12"/>
      <c r="U16" s="12"/>
      <c r="V16" s="12"/>
      <c r="W16" s="12"/>
      <c r="X16" s="12"/>
      <c r="Y16" s="12"/>
      <c r="Z16" s="12"/>
      <c r="AA16" s="12"/>
    </row>
    <row r="17" spans="1:27" ht="14.25" customHeight="1" thickTop="1" thickBot="1" x14ac:dyDescent="0.25">
      <c r="A17" s="12"/>
      <c r="B17" s="97"/>
      <c r="C17" s="96"/>
      <c r="D17" s="96"/>
      <c r="E17" s="96"/>
      <c r="F17" s="96"/>
      <c r="G17" s="96"/>
      <c r="H17" s="96"/>
      <c r="I17" s="96"/>
      <c r="J17" s="96"/>
      <c r="K17" s="96"/>
      <c r="L17" s="12"/>
      <c r="M17" s="12"/>
      <c r="N17" s="12"/>
      <c r="O17" s="12"/>
      <c r="P17" s="12"/>
      <c r="Q17" s="12"/>
      <c r="R17" s="12"/>
      <c r="S17" s="12"/>
      <c r="T17" s="12"/>
      <c r="U17" s="12"/>
      <c r="V17" s="12"/>
      <c r="W17" s="12"/>
      <c r="X17" s="12"/>
      <c r="Y17" s="12"/>
      <c r="Z17" s="12"/>
      <c r="AA17" s="12"/>
    </row>
    <row r="18" spans="1:27" ht="14.25" customHeight="1" thickTop="1" thickBot="1" x14ac:dyDescent="0.25">
      <c r="A18" s="12"/>
      <c r="B18" s="97"/>
      <c r="C18" s="96"/>
      <c r="D18" s="96"/>
      <c r="E18" s="96"/>
      <c r="F18" s="96"/>
      <c r="G18" s="96"/>
      <c r="H18" s="96"/>
      <c r="I18" s="100"/>
      <c r="J18" s="100"/>
      <c r="K18" s="100"/>
      <c r="L18" s="12"/>
      <c r="M18" s="12"/>
      <c r="N18" s="12"/>
      <c r="O18" s="12"/>
      <c r="P18" s="12"/>
      <c r="Q18" s="12"/>
      <c r="R18" s="12"/>
      <c r="S18" s="12"/>
      <c r="T18" s="12"/>
      <c r="U18" s="12"/>
      <c r="V18" s="12"/>
      <c r="W18" s="12"/>
      <c r="X18" s="12"/>
      <c r="Y18" s="12"/>
      <c r="Z18" s="12"/>
      <c r="AA18" s="12"/>
    </row>
    <row r="19" spans="1:27" ht="14.25" customHeight="1" thickTop="1" thickBot="1" x14ac:dyDescent="0.25">
      <c r="A19" s="12"/>
      <c r="B19" s="97"/>
      <c r="C19" s="96"/>
      <c r="D19" s="96"/>
      <c r="E19" s="96"/>
      <c r="F19" s="96"/>
      <c r="G19" s="96"/>
      <c r="H19" s="96"/>
      <c r="I19" s="96"/>
      <c r="J19" s="96"/>
      <c r="K19" s="96"/>
      <c r="L19" s="12"/>
      <c r="M19" s="12"/>
      <c r="N19" s="12"/>
      <c r="O19" s="12"/>
      <c r="P19" s="12"/>
      <c r="Q19" s="12"/>
      <c r="R19" s="12"/>
      <c r="S19" s="12"/>
      <c r="T19" s="12"/>
      <c r="U19" s="12"/>
      <c r="V19" s="12"/>
      <c r="W19" s="12"/>
      <c r="X19" s="12"/>
      <c r="Y19" s="12"/>
      <c r="Z19" s="12"/>
      <c r="AA19" s="12"/>
    </row>
    <row r="20" spans="1:27" ht="14.25" customHeight="1" thickTop="1" thickBot="1" x14ac:dyDescent="0.25">
      <c r="A20" s="12"/>
      <c r="B20" s="97"/>
      <c r="C20" s="96"/>
      <c r="D20" s="96"/>
      <c r="E20" s="96"/>
      <c r="F20" s="96"/>
      <c r="G20" s="96"/>
      <c r="H20" s="96"/>
      <c r="I20" s="96"/>
      <c r="J20" s="98"/>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7"/>
      <c r="C21" s="96"/>
      <c r="D21" s="96"/>
      <c r="E21" s="96"/>
      <c r="F21" s="96"/>
      <c r="G21" s="96"/>
      <c r="H21" s="96"/>
      <c r="I21" s="96"/>
      <c r="J21" s="98"/>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9"/>
      <c r="C22" s="100"/>
      <c r="D22" s="100"/>
      <c r="E22" s="100"/>
      <c r="F22" s="100"/>
      <c r="G22" s="100"/>
      <c r="H22" s="100"/>
      <c r="I22" s="100"/>
      <c r="J22" s="101"/>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2026-04-14T21:00:31Z</dcterms:modified>
</cp:coreProperties>
</file>