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CER PADRE LUIS ANTONIO ROJAS\seguimiento plataforma enjambre 2026\gestion de los proyectos pedagogicos transversales\SUBIR\"/>
    </mc:Choice>
  </mc:AlternateContent>
  <bookViews>
    <workbookView xWindow="0" yWindow="0" windowWidth="19200" windowHeight="6825"/>
  </bookViews>
  <sheets>
    <sheet name="Ficha de caracterización" sheetId="5" r:id="rId1"/>
    <sheet name="Ficha análisis situación " sheetId="6" r:id="rId2"/>
    <sheet name="Línea base" sheetId="7" r:id="rId3"/>
    <sheet name="Medidas" sheetId="8" r:id="rId4"/>
    <sheet name="Cómo vamos 1" sheetId="10" r:id="rId5"/>
    <sheet name="Cómo vamos 2" sheetId="15" r:id="rId6"/>
    <sheet name="Qué aprendimos y cómo mejoramo" sheetId="12" r:id="rId7"/>
    <sheet name="Cómo planeamos" sheetId="9" r:id="rId8"/>
    <sheet name="Hoja1" sheetId="16" r:id="rId9"/>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10" l="1"/>
  <c r="C7" i="10"/>
  <c r="C9" i="15"/>
  <c r="C7" i="15"/>
  <c r="B13" i="12"/>
  <c r="B11" i="12"/>
  <c r="B7" i="12"/>
  <c r="B6" i="12"/>
  <c r="B24" i="15" l="1"/>
  <c r="C23" i="15"/>
  <c r="C22" i="15"/>
  <c r="C21" i="15"/>
  <c r="B21" i="15"/>
  <c r="B18" i="15"/>
  <c r="B13" i="15"/>
  <c r="B10" i="15"/>
  <c r="C8" i="15"/>
  <c r="B7" i="15"/>
  <c r="B8" i="8"/>
  <c r="D8" i="8" l="1"/>
  <c r="B8" i="12"/>
  <c r="C21" i="10"/>
  <c r="C22" i="10"/>
  <c r="C23" i="10"/>
  <c r="C8" i="10"/>
  <c r="C9" i="10"/>
  <c r="B21" i="10"/>
  <c r="B24" i="10"/>
  <c r="B13" i="10"/>
  <c r="B10" i="10"/>
  <c r="B22" i="9"/>
  <c r="B25" i="9"/>
  <c r="B19" i="9"/>
  <c r="B10" i="9"/>
  <c r="B13" i="9"/>
  <c r="B9" i="8"/>
  <c r="B10" i="8"/>
  <c r="D9" i="8"/>
  <c r="D10" i="8"/>
  <c r="B7" i="8"/>
  <c r="B18" i="10" l="1"/>
  <c r="D7" i="8"/>
</calcChain>
</file>

<file path=xl/sharedStrings.xml><?xml version="1.0" encoding="utf-8"?>
<sst xmlns="http://schemas.openxmlformats.org/spreadsheetml/2006/main" count="536" uniqueCount="375">
  <si>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</si>
  <si>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</si>
  <si>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</si>
  <si>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</si>
  <si>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</si>
  <si>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</si>
  <si>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</si>
  <si>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</si>
  <si>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</si>
  <si>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</si>
  <si>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</si>
  <si>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</si>
  <si>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</si>
  <si>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</si>
  <si>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</si>
  <si>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</si>
  <si>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</si>
  <si>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</si>
  <si>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</si>
  <si>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</si>
  <si>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</si>
  <si>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</si>
  <si>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</si>
  <si>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</si>
  <si>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</si>
  <si>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</si>
  <si>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</si>
  <si>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</si>
  <si>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</si>
  <si>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</si>
  <si>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</si>
  <si>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</si>
  <si>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</si>
  <si>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</si>
  <si>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</si>
  <si>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</si>
  <si>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</si>
  <si>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</si>
  <si>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</si>
  <si>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</si>
  <si>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</si>
  <si>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</si>
  <si>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</si>
  <si>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</si>
  <si>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</si>
  <si>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</si>
  <si>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</si>
  <si>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</si>
  <si>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</si>
  <si>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</si>
  <si>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</si>
  <si>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</si>
  <si>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</si>
  <si>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</si>
  <si>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</si>
  <si>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</si>
  <si>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</si>
  <si>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</si>
  <si>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</si>
  <si>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</si>
  <si>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</si>
  <si>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</si>
  <si>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</si>
  <si>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</si>
  <si>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</si>
  <si>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</si>
  <si>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</si>
  <si>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</si>
  <si>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</si>
  <si>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</si>
  <si>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</si>
  <si>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</si>
  <si>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</si>
  <si>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</si>
  <si>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</si>
  <si>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</si>
  <si>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</si>
  <si>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</si>
  <si>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</si>
  <si>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</si>
  <si>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</si>
  <si>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</si>
  <si>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</si>
  <si>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</si>
  <si>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</si>
  <si>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</si>
  <si>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</si>
  <si>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</si>
  <si>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</si>
  <si>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</si>
  <si>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</si>
  <si>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</si>
  <si>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</si>
  <si>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</si>
  <si>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</si>
  <si>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</si>
  <si>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</si>
  <si>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</si>
  <si>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</si>
  <si>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</si>
  <si>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</si>
  <si>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</si>
  <si>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</si>
  <si>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</si>
  <si>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</si>
  <si>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</si>
  <si>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</si>
  <si>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</si>
  <si>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</si>
  <si>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</si>
  <si>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</si>
  <si>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</si>
  <si>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</si>
  <si>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</si>
  <si>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</si>
  <si>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</si>
  <si>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</si>
  <si>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</si>
  <si>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</si>
  <si>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</si>
  <si>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</si>
  <si>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</si>
  <si>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</si>
  <si>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</si>
  <si>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</si>
  <si>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</si>
  <si>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</si>
  <si>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</si>
  <si>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</si>
  <si>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</si>
  <si>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</si>
  <si>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</si>
  <si>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</si>
  <si>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</si>
  <si>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</si>
  <si>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</si>
  <si>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</si>
  <si>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</si>
  <si>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</si>
  <si>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</si>
  <si>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</si>
  <si>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</si>
  <si>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</si>
  <si>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</si>
  <si>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</si>
  <si>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</si>
  <si>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</si>
  <si>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</si>
  <si>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</si>
  <si>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</si>
  <si>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</si>
  <si>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</si>
  <si>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</si>
  <si>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</si>
  <si>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</si>
  <si>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</si>
  <si>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</si>
  <si>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</si>
  <si>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</si>
  <si>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</si>
  <si>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</si>
  <si>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</si>
  <si>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</si>
  <si>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</si>
  <si>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</si>
  <si>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</si>
  <si>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</si>
  <si>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</si>
  <si>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</si>
  <si>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</si>
  <si>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</si>
  <si>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</si>
  <si>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</si>
  <si>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</si>
  <si>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</si>
  <si>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</si>
  <si>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</si>
  <si>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</si>
  <si>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</si>
  <si>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</si>
  <si>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</si>
  <si>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</si>
  <si>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</si>
  <si>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</si>
  <si>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</si>
  <si>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</si>
  <si>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</si>
  <si>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</si>
  <si>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CE</t>
  </si>
  <si>
    <t xml:space="preserve">ORLANDO ARIAS SILVA </t>
  </si>
  <si>
    <t xml:space="preserve"> Violencia intrafamiliar y perdida de autoridad de padres o cuidadores.</t>
  </si>
  <si>
    <t>1 Dialogo entre docentes y estudiantes.</t>
  </si>
  <si>
    <t>2  Articulacion de juegos de paz y derechos humanos</t>
  </si>
  <si>
    <t>3 Ajustes  al manual de convivencia.</t>
  </si>
  <si>
    <t xml:space="preserve">3. El no cumplimiento del pacto de aula </t>
  </si>
  <si>
    <t xml:space="preserve">2. El incumplimiento del manual  de convivencia </t>
  </si>
  <si>
    <t xml:space="preserve"> Violencia intrafamiliar y  escolar perdida de autoridad de padres o cuidadores  </t>
  </si>
  <si>
    <t>Espacios complementarios: salón multiuso, biblioteca, sala de proyecciones, área deportivas y recreación.</t>
  </si>
  <si>
    <t xml:space="preserve"> </t>
  </si>
  <si>
    <t>Las principales consecuencias de esta situacion  se forman niños y jovenes inseguros que con el tiempo si no se orientan o no se les brinda afecto pueden terminar en las calles como delincuentes,atracadores, personas con muy baja autoestima  no se valoran ni valoran  a los demas. irrespetuosos  que pueden terminar suicidandose por cualquier situacion o en estados depresivos, drogadiccion, alcoholismo no terminan su estudio.</t>
  </si>
  <si>
    <t xml:space="preserve">  Las principales causas de esta situacion se debe a que algunos hogares de esta comunidad se han  desintegrado por  violencia  intrafamiliar  y por lo tanto los hjos  quedan a merced de  uno de los padres, abuelos, tios, pardrastro  o madrastra todo esto genera inestabilidad emocional   todo esto conlleva a formar niños resentidos y lo demuestran en su comportamiento agresivo, desobediencia y bajo rendimiento academico.</t>
  </si>
  <si>
    <t>La  violencia intrafamiliar,la carencia de valores en el hogar.</t>
  </si>
  <si>
    <t>utlizar un lenguaje sencillo y adaptado a cada grupo de edad para una mejor comprension en las diferentes situaciones.Brindarle confianza para  saber que situacion esta viviendo el estudiante en la actualidad.</t>
  </si>
  <si>
    <t xml:space="preserve">Utilizar pactos de aula como compromiso para mejorar su comportamiento. La mediacion  entre estudiantes. </t>
  </si>
  <si>
    <t xml:space="preserve"> Retomar el curriculo de juegos de paz y educacion en derechos humanos.  </t>
  </si>
  <si>
    <t xml:space="preserve">Exigir el cumplimiento del manual de convivencia escolar, que se apropien de los derechos y deberes como estudiantes </t>
  </si>
  <si>
    <t>Dar a conocer  la importancia que tiene un pacto de aula  para mejorar la convivencia escolar.</t>
  </si>
  <si>
    <t>Socializar  con los estudiantes  el manual de convivencia y hacerlo cumplir</t>
  </si>
  <si>
    <t>Academico</t>
  </si>
  <si>
    <t xml:space="preserve">Educacion para el ejercicio en derechos humanos </t>
  </si>
  <si>
    <t>1.Desarrollo del curriculo de juegos de paz de preescolar a 5 grado</t>
  </si>
  <si>
    <t xml:space="preserve">1.Mejorar  la convivencia escolar </t>
  </si>
  <si>
    <t xml:space="preserve">2 Desarrollo de proyectos comunitarios </t>
  </si>
  <si>
    <t xml:space="preserve">Elaboracion y seguimiento a los pactos de aula </t>
  </si>
  <si>
    <t xml:space="preserve">2.mejorar los ambientes escolares  </t>
  </si>
  <si>
    <t>3.Que la escuela sea un lugar pacÍfico y seguro   que sean sujetos activos de derechos.</t>
  </si>
  <si>
    <t xml:space="preserve">Docentes </t>
  </si>
  <si>
    <t>Video  veam, modulos de juegos  de paz , internet, retmas de papel, tinta.</t>
  </si>
  <si>
    <t xml:space="preserve">$400.000 pesos.  De  gratuidad </t>
  </si>
  <si>
    <t>$ 400.000 pesos.De gratuidad</t>
  </si>
  <si>
    <t xml:space="preserve">Al utilizar  este método el estudiante  se siente seguro  y da a concer  su situacion. </t>
  </si>
  <si>
    <t>Se ajusto el manual de convivencia</t>
  </si>
  <si>
    <t>Mejorar la convivencia escolar.</t>
  </si>
  <si>
    <t xml:space="preserve"> No hubo afectación negativa </t>
  </si>
  <si>
    <t>Que atraves del diálogo y la mediacion se pueden solucionar los conflictos.</t>
  </si>
  <si>
    <t xml:space="preserve">esta tematica trae  temas relacionados con la convivencia. </t>
  </si>
  <si>
    <t>Se incluyo esta tematica dentro del curriculo.</t>
  </si>
  <si>
    <t xml:space="preserve">Si  incluyendo estrategias para mejorar la convivencia </t>
  </si>
  <si>
    <t>Si. incluyendo estrategias para el buen trato.</t>
  </si>
  <si>
    <t xml:space="preserve">Se fortalecieron los valores  en el CER Cucutillita </t>
  </si>
  <si>
    <t>No hubo  afectacion negativa.</t>
  </si>
  <si>
    <t>El manual de convivencia  son acuerdos de la comunidad educativa para garantizar la armonia del CER Cucutillita</t>
  </si>
  <si>
    <t xml:space="preserve">Si. Porque  se le hicieron ajustes . </t>
  </si>
  <si>
    <t xml:space="preserve">SI.Porque  se incluyeron formatos   de mediacion y solucion de conflictos </t>
  </si>
  <si>
    <t>Favorece la educacion para el ejercicio de los derechos humanos, la mitigacion de  la violencia y el acoso escolar.</t>
  </si>
  <si>
    <t>Es un currículo transversal.</t>
  </si>
  <si>
    <t xml:space="preserve">El manual de convivencia es una herramienta   ayuda a fortalecer los valores para mejorar  la convivencia escolar. </t>
  </si>
  <si>
    <t xml:space="preserve">EL pacto de aula  son aportes al manual para el manual de convivencia </t>
  </si>
  <si>
    <t xml:space="preserve">Hacer que el estudiante  mejore su comportamiento con el cumplimiento de sus compromisos.NO </t>
  </si>
  <si>
    <t>Que el estudiante conozca el manual de convivencia  y lo cumpla.</t>
  </si>
  <si>
    <t>SI porque los pactos de aula  lo elaboran los estudiantes  de acuerdo  a los comportamientos en las diferentes sedes educativas CER. Cucutillita.</t>
  </si>
  <si>
    <t>si porque  el manual de convivencia  es un documento que hace parte del PEI Que contiene lo principios, normas, y procedimientos, acuerdos que hacen posible la conviviencia en el CER cucuctillita.</t>
  </si>
  <si>
    <t>Los pactos de aula favorecen directamente a nivel interno y externo porque generan cambios en el comportamiento del estudiante dentro y fuera del CER CUCUTILLITA.</t>
  </si>
  <si>
    <t>Cuando se  cumplen las normas mejoran los comportamientos en los estudiantes dentro y fuera del centro porque se fortalecen los valores.</t>
  </si>
  <si>
    <t xml:space="preserve">Si  porque son normas  que conforman  el manual de convivencia </t>
  </si>
  <si>
    <t>Ningun factor fue afectado negativamente,  se forltalecieron para mejorar el comportamiento del estudiante.</t>
  </si>
  <si>
    <t>Exiguir el cumplimiento del manual de convivenci escolar</t>
  </si>
  <si>
    <t xml:space="preserve">El manual de  convivencia escolar tiene como finalidad  motivar y crear  relaciones democraticas dentro de la comunidad educativa como  fundamento para el ejercicio de una ciudadania activa para  fortalecer la cultura  la solidaridad y la equidad. </t>
  </si>
  <si>
    <t xml:space="preserve">Ningun factor fue afectado negativamente la implementacion del manual de convivencia. </t>
  </si>
  <si>
    <t>EL manual de convivencia es una herramienta que debe  contener los procedimientos para resolver conflictos.</t>
  </si>
  <si>
    <t>Cumpliendo los compromisos estipulados en el pacto de agua.</t>
  </si>
  <si>
    <t xml:space="preserve">Si hubo ajustes al plan de mejoramiento, porque  mejoro el comportamiento en los estudiantes. </t>
  </si>
  <si>
    <t>Si  hubo ajustes   porque  se incluyeron algunos  compromisos al manual de convivencia.</t>
  </si>
  <si>
    <t>Los pactos de aula son herramientas  eficaces  para la reesolucion de conflictos  que son la  mediacion y el diálogo.</t>
  </si>
  <si>
    <t>ningun factor institucional afecto negativamente la implementacion de la medida.</t>
  </si>
  <si>
    <t>Mejora el comportamiento en los estudiantes y se fortalece en valores.</t>
  </si>
  <si>
    <t>$  400.000pesos . De gratuidad.</t>
  </si>
  <si>
    <t xml:space="preserve">El dialogo entre estudiantes y docentes </t>
  </si>
  <si>
    <t>la indisponibilidad  para participar activamente en clase. Y la falta de motivacion.</t>
  </si>
  <si>
    <t>Darle mayor  importancia al curriculo de juegos de paz y al manual de convivencia-</t>
  </si>
  <si>
    <t xml:space="preserve">La estructuracion del curriculo </t>
  </si>
  <si>
    <t xml:space="preserve">El compromiso que cada estudiante adquirio  al elaborar el pacto de aula </t>
  </si>
  <si>
    <t xml:space="preserve">Lo extenso del programa </t>
  </si>
  <si>
    <t>Sintetizar las lecciones.</t>
  </si>
  <si>
    <t xml:space="preserve">No hay dificultad para elaborar los pactos de aula </t>
  </si>
  <si>
    <t>Motivar a los estudiantes a que cumplan el pacto de aula con el fin de mejorar la convivencia escolar.</t>
  </si>
  <si>
    <t>El desarrollo de las lecciones de juegos de paz</t>
  </si>
  <si>
    <t>fijar compromisos que sean alcanzables.</t>
  </si>
  <si>
    <t xml:space="preserve">Que los estudiantes sean sujetos activos de derechos </t>
  </si>
  <si>
    <t xml:space="preserve">La  tematica de juegos de paz </t>
  </si>
  <si>
    <t>La participacion activa de los y las estudiantes.</t>
  </si>
  <si>
    <t xml:space="preserve">Que cada estudiante se comprometa a cumplir los compromisos </t>
  </si>
  <si>
    <t>falta de material para complementar el curriculo(CUENTOS)</t>
  </si>
  <si>
    <t xml:space="preserve">La timidez </t>
  </si>
  <si>
    <t>Se presentan algunos inconvenientes para cumplir los compromisos</t>
  </si>
  <si>
    <t xml:space="preserve">Que todas las sedes tengan el material necesario para poder  desarrollar las actividades </t>
  </si>
  <si>
    <t>Fortalecer la confianza y la creatividad</t>
  </si>
  <si>
    <t>Motivar a los estudiantes para que adquieran responsabilidad y compromiso.</t>
  </si>
  <si>
    <t xml:space="preserve">Que los estudiantes  interpreten el manual de convivencia </t>
  </si>
  <si>
    <t>Que conozcan los derechos y deberes estipulados en el manual de convivencia.</t>
  </si>
  <si>
    <t xml:space="preserve"> La participacion en la socializacion del manual de convivencia. </t>
  </si>
  <si>
    <t xml:space="preserve">No se presento ninguna dificultad </t>
  </si>
  <si>
    <t>Organizar actividades ludicas para una mejor interpretacion</t>
  </si>
  <si>
    <t xml:space="preserve">La presentacion por medio de diapositivas  y otraas estrategias. </t>
  </si>
  <si>
    <t>motivar mas a la participacion en las actividades programadas.</t>
  </si>
  <si>
    <t xml:space="preserve"> Que los estudiantes cumplan con el manual de convivencia </t>
  </si>
  <si>
    <t xml:space="preserve">La motivacion  y la participacion en las diferentes acitidades </t>
  </si>
  <si>
    <t>Ralizar  seguimiento y orientacion cada vez que sea  necesario.</t>
  </si>
  <si>
    <t>Motivar a los estudiante para que elaboren su pacto de aula</t>
  </si>
  <si>
    <t>Que cada estudiante  formule su pacto de aula</t>
  </si>
  <si>
    <t>Elaborar un formato de mediacion  y elegir los mediadores para la resolucion de conflictos</t>
  </si>
  <si>
    <t>La orientacion para elaborar  supropio pacto de aula</t>
  </si>
  <si>
    <t xml:space="preserve"> No se presento  ninguna dificultad para desarrolar esta actividad </t>
  </si>
  <si>
    <t>Exigir a los estudiantes su cumplimiento.</t>
  </si>
  <si>
    <t>Cumplir a cabalidad  con el pacto de aula</t>
  </si>
  <si>
    <t xml:space="preserve"> Los estudiantes lograron eleborar sus propuestas sin ninguna dificultad.</t>
  </si>
  <si>
    <t>La  organización  estudiantil  facilito la participacion para cumplir este objetivo.</t>
  </si>
  <si>
    <t>Que  el estudiante parcicipe en la organización escolar  con el fin de desarrollar diferentes habilidades como la participacion y el liderazgo.</t>
  </si>
  <si>
    <t>La apatia de  adquirir  responsabilides en los estudiantes  para que participen  en la organización estudiantil.</t>
  </si>
  <si>
    <t>EL manual de convivencia garantiza la armonia en el centro educativo CER CUCUTILLITA.</t>
  </si>
  <si>
    <t>Darles la participacion activa y responsable en la elaboracion del manual de convivencia.</t>
  </si>
  <si>
    <t>Es parte importante de la carta de navegacion del CER CUCUTILLITA que es el PEI.</t>
  </si>
  <si>
    <t>Que el estudiante no conoce la importancia de la elaboracion del manual de convivencia.</t>
  </si>
  <si>
    <t xml:space="preserve">Que los estudiantes  cumplan el manual de convivencia </t>
  </si>
  <si>
    <t>Que los estudiantes conozcan como esta conformado el manual de convivencia.</t>
  </si>
  <si>
    <t xml:space="preserve">Los estudiantes  analicen y conozcan la importancia del cumplimiento del manual de convivencia </t>
  </si>
  <si>
    <t xml:space="preserve">Que la cominidad participe en la elaboracion del manual de convivencia </t>
  </si>
  <si>
    <t xml:space="preserve">Que desconozcan  lo que debe contener el manual de convivencia </t>
  </si>
  <si>
    <t>Que  se les dificulte reconocer los derechos y deberes como estudiantes</t>
  </si>
  <si>
    <t xml:space="preserve">El centro educativo rural cucutillita sea un lugar seguro y libre de violencia </t>
  </si>
  <si>
    <t>Logros: El centro Educativo Rural cucutillita con el manual de convivencia logra controlar el comportamiento de sus estudiantes porque alli estan las normas,principios, procedimientos, y acuerdos que  regulan y hacen posible  la  conviencia escolar. Los pactos de aula son parte del manual de convivencia para formar niños en valores  y capacidad de liderazgo. Los fracasos son pocos puesto que estas normas son para formar en valores a los estudiantes y que sean sujetos activos de derechos.</t>
  </si>
  <si>
    <t xml:space="preserve">Gestion Directiva </t>
  </si>
  <si>
    <t xml:space="preserve">La ley 1620 crea mecanismos  de prevencion,proteccion y  deteccion temprana  de aquellas conductas que atenten contra la convivencia escolar, la ciudadania y el ejercicio de los derechos humanos  sexuales y reproductivos y la aplicación del manual de convivencia y la prevencion y mitigacion  de la violencia </t>
  </si>
  <si>
    <t>1El manual de convivencia hace parte del PEI por lo tanto respetar a los compañeros.</t>
  </si>
  <si>
    <t>3.  Respetar  los derechos y cumplir con los deberes.</t>
  </si>
  <si>
    <t>2. Mantener un clima escolar adecuado</t>
  </si>
  <si>
    <t>3. Se resuelven los conflictos por medio del diálogo</t>
  </si>
  <si>
    <t xml:space="preserve">2.Se debe elegir representantes  estudiantiles , personero estudiantil </t>
  </si>
  <si>
    <t>Mejora el comportamiento  en los estudiantes.Se convierte  en la herramienta esencial para una convivencia democratica  sustentada en valores.</t>
  </si>
  <si>
    <t>500.000 PESOS  Recursos de gratuidad .</t>
  </si>
  <si>
    <t>Que la comunidad educative participe en la elaboracion y seguimiento.</t>
  </si>
  <si>
    <t xml:space="preserve">Desarrollar  las lecciones con los estudfiantes de juegos de paz </t>
  </si>
  <si>
    <t xml:space="preserve">Motivar a los estudiantes para que le den mayor importancia </t>
  </si>
  <si>
    <t>Debates para discutir los derechos humanos.</t>
  </si>
  <si>
    <t>Promover la participacion de los estudiantes en las diferentes actividades.</t>
  </si>
  <si>
    <t>Mejora el  ambientes escolar.</t>
  </si>
  <si>
    <t>Utilizar  el diálogo y la concertacion.</t>
  </si>
  <si>
    <t xml:space="preserve">Los temas para trabajar con los estudiantes </t>
  </si>
  <si>
    <t xml:space="preserve">utilizar el manual  de proyectos comunitario  para desarrollarlo con los estudiantes </t>
  </si>
  <si>
    <t xml:space="preserve">Con los estudiantes y en cada sede al iniciar el año escolar viendo el comportamiento de los estudiantes se hace necesario que cada uno se comprometa para mejorar su comportamiento  de  todos los estudiantes se sientan seguros y el CER. Formen niños y jovenes integralmente con capacidad de desenvolverse en la sociedad.   </t>
  </si>
  <si>
    <t xml:space="preserve"> La catedra  de juegos de paz y derechos humanos es importante  porque crea  y consolida  espacios para la reflexion y el dialogo que contribuye a  mejorar la calidad de vida de la poblacion.</t>
  </si>
  <si>
    <t>La falta de interes por parte de los estudiantes.</t>
  </si>
  <si>
    <t>Conocer  como trabajar estos proyectos.</t>
  </si>
  <si>
    <t>No se presento ninguna dificultad</t>
  </si>
  <si>
    <t xml:space="preserve">La disponibilidad y el interes por parte de los estudiantes </t>
  </si>
  <si>
    <t>El interes por conoceer las normas que conforman el manual de convivencia.</t>
  </si>
  <si>
    <t xml:space="preserve">Se espera que los estudiantes tomen conciencia y esten atentos a cambiar su comportamiento para el buen  funcionamiento dl CER. CUCUTILLITA </t>
  </si>
  <si>
    <t>EL dialogo y la concertacion  promueven  la formacion integral del estudiantado.</t>
  </si>
  <si>
    <t>La falta de material para preparar algunas  actividades.</t>
  </si>
  <si>
    <t xml:space="preserve">Motivar  la participacion  de los estudiantes en las diferentes actividades. </t>
  </si>
  <si>
    <t>Dar a conocer los proyectos comunitarios y motivar la participacion.</t>
  </si>
  <si>
    <t>Insentivar la participacion de todos los estudiantes a mejoar su comportamiento.</t>
  </si>
  <si>
    <t>Preparar con anticipacion las lecciones para poderlas trabajar.</t>
  </si>
  <si>
    <t>explicar a los estudiantes los derechos humanos y la importancia de respetar a nuestros compañeros.</t>
  </si>
  <si>
    <t xml:space="preserve">Exponer por grados los derechos y deberes como estudiantes </t>
  </si>
  <si>
    <t xml:space="preserve">Hacer que los estudiantes se motiven y cumplan el manual de convivencia </t>
  </si>
  <si>
    <t xml:space="preserve">Explicarles la importancia de que el centro sea libre de violencia. </t>
  </si>
  <si>
    <t>Reconocer que el dialogo fortalece la participacion y el entendimiento el desarrollo de la sociedad  y el fortalecimiento de la democracia.</t>
  </si>
  <si>
    <t xml:space="preserve">Dar a conocer el manual de convivencia  a la comunidad educativa </t>
  </si>
  <si>
    <t xml:space="preserve">Dar a conocer los principios, normas , procedimientos  y acuerdos que hacen posible la convivencia en el CER CUCUTILLITA </t>
  </si>
  <si>
    <t xml:space="preserve"> Que  cada estudiante conozca sus derecho  y cumpla con sus deberes como estudiante.</t>
  </si>
  <si>
    <t>Motivar a los estudiantes para que le den mayor importancia al pacto de aula como clave para mejorar el comportamiento y la disciplina en el CER cucutillita</t>
  </si>
  <si>
    <t>los materiales  disponibles y las actividades a desarrollar con los estudiantes.</t>
  </si>
  <si>
    <t xml:space="preserve">que los esctudiantes conocen los derechos  y los deberes que deben cumplir </t>
  </si>
  <si>
    <t>Seguir formando en valores a los estudiantes.</t>
  </si>
  <si>
    <t>Promover la conviviencia pacifica.</t>
  </si>
  <si>
    <t>solucionar conflictos por medio de la mediacion.</t>
  </si>
  <si>
    <t>Explicar la importancia de cumplir con los pactos de aula.</t>
  </si>
  <si>
    <t>Dando a conocer la importancia de la convivencia pacifica  en el CER Cucutillita.</t>
  </si>
  <si>
    <t xml:space="preserve">implementando la participacion a los estudiantes en las diferentes actividades COMO gobierno estudiantil, personero, </t>
  </si>
  <si>
    <t>Que participen en los diferentes actividades como sujetos activos de derechos.</t>
  </si>
  <si>
    <t xml:space="preserve">Desde el CER Cucutillita formar futuros lideres  </t>
  </si>
  <si>
    <t xml:space="preserve">la irresponsabilidad de algunos lideres para hacer cumplir los trabajos de los comites </t>
  </si>
  <si>
    <t xml:space="preserve">No se planean actividades </t>
  </si>
  <si>
    <t xml:space="preserve">Seguir  promoviendo los derechos y los deberes </t>
  </si>
  <si>
    <t xml:space="preserve">1  Indisciplina </t>
  </si>
  <si>
    <t>CENTRO EDUCATIVO RURAL PADRE LUIS ANTONIO ROJAS</t>
  </si>
  <si>
    <t>VEREDA ROMAN</t>
  </si>
  <si>
    <t>SEDE PRINCIPAL CER PLAR, SEDE LAS LAJAS, SEDE EL RETIRO, SEDE IMA. SEDE JUAN PEREZ,SEDE LA LOMA, SEDE LA CORDILLERA, SEDE LA COMPAÑÍA, SEDE SAN JAVIER</t>
  </si>
  <si>
    <t>oariassilva89@gmail.com</t>
  </si>
  <si>
    <t>Durante el año escolar  2026 Y 2027</t>
  </si>
  <si>
    <t>Comunidad educativa  del CER PLAR</t>
  </si>
  <si>
    <t>comité de convivencia</t>
  </si>
  <si>
    <t>Docentes  de las sedes del CER PLAR</t>
  </si>
  <si>
    <t>Las sedes del CER PLAR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</si>
</sst>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9">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31" fillId="0" borderId="24" xfId="0" applyFont="1" applyBorder="1" applyAlignment="1">
      <alignment vertical="center" wrapText="1"/>
    </xf>
    <xf numFmtId="0" fontId="1" fillId="2" borderId="24" xfId="0" applyFont="1" applyFill="1" applyBorder="1" applyAlignment="1">
      <alignment vertical="center"/>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ariassilva89@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3"/>
  <sheetViews>
    <sheetView tabSelected="1" topLeftCell="A2" workbookViewId="0">
      <selection activeCell="C18" sqref="C18"/>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3" t="s">
        <v>89</v>
      </c>
      <c r="C2" s="114"/>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366</v>
      </c>
      <c r="D3" s="5" t="s">
        <v>188</v>
      </c>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367</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t="s">
        <v>44</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4" customFormat="1" ht="32.25" customHeight="1" thickTop="1" thickBot="1" x14ac:dyDescent="0.3">
      <c r="A6" s="3"/>
      <c r="B6" s="21" t="s">
        <v>107</v>
      </c>
      <c r="C6" s="38" t="s">
        <v>368</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4" customFormat="1" ht="32.25" customHeight="1" thickTop="1" thickBot="1" x14ac:dyDescent="0.25">
      <c r="A7" s="3"/>
      <c r="B7" s="39" t="s">
        <v>106</v>
      </c>
      <c r="C7" s="38" t="s">
        <v>108</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189</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25">
      <c r="A9" s="3"/>
      <c r="B9" s="40" t="s">
        <v>57</v>
      </c>
      <c r="C9" s="110" t="s">
        <v>369</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4" t="s">
        <v>47</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4" t="s">
        <v>49</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4">
        <v>197</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4">
        <v>15</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59</v>
      </c>
      <c r="C14" s="4">
        <v>1</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5" t="s">
        <v>60</v>
      </c>
      <c r="C15" s="116"/>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61</v>
      </c>
      <c r="C16" s="4" t="s">
        <v>189</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4">
        <v>3182240656</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62</v>
      </c>
      <c r="C18" s="110" t="s">
        <v>369</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50"/>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50"/>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formula1>$S$2:$S$9</formula1>
    </dataValidation>
    <dataValidation type="list" allowBlank="1" showInputMessage="1" showErrorMessage="1" sqref="C5">
      <formula1>$V$3:$V$40</formula1>
    </dataValidation>
    <dataValidation type="list" allowBlank="1" showInputMessage="1" showErrorMessage="1" sqref="C11">
      <formula1>$R$2:$R$6</formula1>
    </dataValidation>
  </dataValidations>
  <hyperlinks>
    <hyperlink ref="C9"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4"/>
  <sheetViews>
    <sheetView showGridLines="0" topLeftCell="A7" zoomScaleNormal="100" workbookViewId="0">
      <selection activeCell="D11" sqref="D11"/>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19" t="s">
        <v>90</v>
      </c>
      <c r="D2" s="120"/>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17" t="s">
        <v>183</v>
      </c>
      <c r="D3" s="101" t="s">
        <v>122</v>
      </c>
      <c r="E3" s="5"/>
      <c r="F3" s="1"/>
      <c r="G3" s="1"/>
      <c r="H3" s="1"/>
      <c r="I3" s="1"/>
      <c r="J3" s="1"/>
      <c r="K3" s="1"/>
      <c r="L3" s="1"/>
      <c r="M3" s="1"/>
      <c r="N3" s="1"/>
      <c r="O3" s="1"/>
      <c r="P3" s="1"/>
      <c r="Q3" s="1"/>
      <c r="R3" s="1"/>
      <c r="S3" s="1"/>
      <c r="T3" s="1"/>
      <c r="U3" s="1"/>
      <c r="V3" s="1"/>
      <c r="W3" s="1"/>
      <c r="X3" s="1"/>
      <c r="Y3" s="1"/>
      <c r="Z3" s="1"/>
      <c r="AA3" s="1"/>
    </row>
    <row r="4" spans="1:27" s="65" customFormat="1" ht="51.75" customHeight="1" thickTop="1" thickBot="1" x14ac:dyDescent="0.25">
      <c r="A4" s="3"/>
      <c r="B4" s="42"/>
      <c r="C4" s="117"/>
      <c r="D4" s="101" t="s">
        <v>190</v>
      </c>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17" t="s">
        <v>92</v>
      </c>
      <c r="D5" s="102" t="s">
        <v>93</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18"/>
      <c r="D6" s="103" t="s">
        <v>191</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18"/>
      <c r="D7" s="103" t="s">
        <v>192</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18"/>
      <c r="D8" s="103" t="s">
        <v>193</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17" t="s">
        <v>94</v>
      </c>
      <c r="D9" s="102" t="s">
        <v>95</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18"/>
      <c r="D10" s="103" t="s">
        <v>365</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18"/>
      <c r="D11" s="103" t="s">
        <v>195</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18"/>
      <c r="D12" s="103" t="s">
        <v>194</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5"/>
  <sheetViews>
    <sheetView topLeftCell="A10" workbookViewId="0">
      <selection activeCell="C7" sqref="C7"/>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21" t="s">
        <v>96</v>
      </c>
      <c r="C4" s="122"/>
      <c r="D4" s="5"/>
      <c r="E4" s="1"/>
      <c r="F4" s="1"/>
      <c r="G4" s="1"/>
      <c r="H4" s="1"/>
      <c r="I4" s="1"/>
      <c r="J4" s="51" t="s">
        <v>113</v>
      </c>
      <c r="K4" s="1"/>
      <c r="L4" s="77">
        <v>0</v>
      </c>
      <c r="M4" s="1"/>
      <c r="N4" s="1"/>
      <c r="O4" s="1"/>
      <c r="P4" s="1"/>
      <c r="Q4" s="1"/>
      <c r="R4" s="1"/>
      <c r="S4" s="1"/>
      <c r="T4" s="1"/>
      <c r="U4" s="1"/>
      <c r="V4" s="1"/>
      <c r="W4" s="1"/>
      <c r="X4" s="1"/>
      <c r="Y4" s="1"/>
      <c r="Z4" s="1"/>
    </row>
    <row r="5" spans="1:26" ht="135.75" customHeight="1" thickTop="1" thickBot="1" x14ac:dyDescent="0.3">
      <c r="A5" s="3"/>
      <c r="B5" s="74" t="s">
        <v>91</v>
      </c>
      <c r="C5" s="46" t="s">
        <v>196</v>
      </c>
      <c r="D5" s="5"/>
      <c r="E5" s="1"/>
      <c r="F5" s="51" t="s">
        <v>97</v>
      </c>
      <c r="G5" s="1"/>
      <c r="H5" s="52" t="s">
        <v>102</v>
      </c>
      <c r="I5" s="1"/>
      <c r="J5" s="53" t="s">
        <v>67</v>
      </c>
      <c r="K5" s="1"/>
      <c r="L5" s="54" t="s">
        <v>121</v>
      </c>
      <c r="M5" s="1"/>
      <c r="N5" s="50"/>
      <c r="O5" s="1"/>
      <c r="P5" s="1"/>
      <c r="Q5" s="1"/>
      <c r="R5" s="1"/>
      <c r="S5" s="1"/>
      <c r="T5" s="1"/>
      <c r="U5" s="1"/>
      <c r="V5" s="1"/>
      <c r="W5" s="1"/>
      <c r="X5" s="1"/>
      <c r="Y5" s="1"/>
      <c r="Z5" s="1"/>
    </row>
    <row r="6" spans="1:26" ht="52.5" customHeight="1" thickTop="1" thickBot="1" x14ac:dyDescent="0.25">
      <c r="A6" s="3"/>
      <c r="B6" s="100" t="s">
        <v>179</v>
      </c>
      <c r="C6" s="47" t="s">
        <v>98</v>
      </c>
      <c r="D6" s="5"/>
      <c r="E6" s="1"/>
      <c r="F6" s="51" t="s">
        <v>98</v>
      </c>
      <c r="G6" s="1"/>
      <c r="H6" s="52" t="s">
        <v>103</v>
      </c>
      <c r="I6" s="1"/>
      <c r="J6" s="53" t="s">
        <v>68</v>
      </c>
      <c r="K6" s="1"/>
      <c r="L6" s="54" t="s">
        <v>71</v>
      </c>
      <c r="M6" s="1"/>
      <c r="N6" s="50"/>
      <c r="O6" s="1"/>
      <c r="P6" s="1"/>
      <c r="Q6" s="1"/>
      <c r="R6" s="1"/>
      <c r="S6" s="1"/>
      <c r="T6" s="1"/>
      <c r="U6" s="1"/>
      <c r="V6" s="1"/>
      <c r="W6" s="1"/>
      <c r="X6" s="1"/>
      <c r="Y6" s="1"/>
      <c r="Z6" s="1"/>
    </row>
    <row r="7" spans="1:26" ht="68.25" customHeight="1" thickTop="1" thickBot="1" x14ac:dyDescent="0.25">
      <c r="A7" s="3"/>
      <c r="B7" s="48" t="s">
        <v>119</v>
      </c>
      <c r="C7" s="49" t="s">
        <v>197</v>
      </c>
      <c r="D7" s="5"/>
      <c r="E7" s="1"/>
      <c r="F7" s="51" t="s">
        <v>99</v>
      </c>
      <c r="G7" s="1"/>
      <c r="H7" s="52" t="s">
        <v>104</v>
      </c>
      <c r="I7" s="1"/>
      <c r="J7" s="53" t="s">
        <v>69</v>
      </c>
      <c r="K7" s="1"/>
      <c r="L7" s="54" t="s">
        <v>72</v>
      </c>
      <c r="M7" s="1"/>
      <c r="N7" s="50" t="s">
        <v>126</v>
      </c>
      <c r="O7" s="1"/>
      <c r="P7" s="1"/>
      <c r="Q7" s="1"/>
      <c r="R7" s="1"/>
      <c r="S7" s="1"/>
      <c r="T7" s="1"/>
      <c r="U7" s="1"/>
      <c r="V7" s="1"/>
      <c r="W7" s="1"/>
      <c r="X7" s="1"/>
      <c r="Y7" s="1"/>
      <c r="Z7" s="1"/>
    </row>
    <row r="8" spans="1:26" ht="65.25" customHeight="1" thickTop="1" thickBot="1" x14ac:dyDescent="0.25">
      <c r="A8" s="3"/>
      <c r="B8" s="48" t="s">
        <v>112</v>
      </c>
      <c r="C8" s="45" t="s">
        <v>69</v>
      </c>
      <c r="D8" s="5"/>
      <c r="E8" s="1"/>
      <c r="F8" s="51" t="s">
        <v>100</v>
      </c>
      <c r="G8" s="1"/>
      <c r="H8" s="52" t="s">
        <v>105</v>
      </c>
      <c r="I8" s="1"/>
      <c r="J8" s="53" t="s">
        <v>70</v>
      </c>
      <c r="K8" s="1"/>
      <c r="L8" s="54" t="s">
        <v>73</v>
      </c>
      <c r="M8" s="1"/>
      <c r="N8" s="50" t="s">
        <v>127</v>
      </c>
      <c r="O8" s="1"/>
      <c r="P8" s="1"/>
      <c r="Q8" s="1"/>
      <c r="R8" s="1"/>
      <c r="S8" s="1"/>
      <c r="T8" s="1"/>
      <c r="U8" s="1"/>
      <c r="V8" s="1"/>
      <c r="W8" s="1"/>
      <c r="X8" s="1"/>
      <c r="Y8" s="1"/>
      <c r="Z8" s="1"/>
    </row>
    <row r="9" spans="1:26" s="64" customFormat="1" ht="65.25" customHeight="1" thickTop="1" thickBot="1" x14ac:dyDescent="0.25">
      <c r="A9" s="3"/>
      <c r="B9" s="48" t="s">
        <v>125</v>
      </c>
      <c r="C9" s="45" t="s">
        <v>127</v>
      </c>
      <c r="D9" s="5"/>
      <c r="E9" s="8"/>
      <c r="F9" s="51" t="s">
        <v>101</v>
      </c>
      <c r="G9" s="8"/>
      <c r="H9" s="75" t="s">
        <v>109</v>
      </c>
      <c r="I9" s="8"/>
      <c r="J9" s="51" t="s">
        <v>114</v>
      </c>
      <c r="K9" s="8"/>
      <c r="L9" s="54" t="s">
        <v>74</v>
      </c>
      <c r="M9" s="8"/>
      <c r="N9" s="50" t="s">
        <v>128</v>
      </c>
      <c r="O9" s="8"/>
      <c r="P9" s="8"/>
      <c r="Q9" s="8"/>
      <c r="R9" s="8"/>
      <c r="S9" s="8"/>
      <c r="T9" s="8"/>
      <c r="U9" s="8"/>
      <c r="V9" s="8"/>
      <c r="W9" s="8"/>
      <c r="X9" s="8"/>
      <c r="Y9" s="8"/>
      <c r="Z9" s="8"/>
    </row>
    <row r="10" spans="1:26" ht="63.75" customHeight="1" thickTop="1" thickBot="1" x14ac:dyDescent="0.25">
      <c r="A10" s="3"/>
      <c r="B10" s="48" t="s">
        <v>116</v>
      </c>
      <c r="C10" s="45" t="s">
        <v>121</v>
      </c>
      <c r="D10" s="5"/>
      <c r="E10" s="1"/>
      <c r="G10" s="1"/>
      <c r="H10" s="75" t="s">
        <v>110</v>
      </c>
      <c r="I10" s="1"/>
      <c r="J10" s="51" t="s">
        <v>115</v>
      </c>
      <c r="K10" s="1"/>
      <c r="M10" s="1"/>
      <c r="N10" s="50" t="s">
        <v>129</v>
      </c>
      <c r="O10" s="1"/>
      <c r="P10" s="1"/>
      <c r="Q10" s="1"/>
      <c r="R10" s="1"/>
      <c r="S10" s="1"/>
      <c r="T10" s="1"/>
      <c r="U10" s="1"/>
      <c r="V10" s="1"/>
      <c r="W10" s="1"/>
      <c r="X10" s="1"/>
      <c r="Y10" s="1"/>
      <c r="Z10" s="1"/>
    </row>
    <row r="11" spans="1:26" ht="66" customHeight="1" thickTop="1" thickBot="1" x14ac:dyDescent="0.25">
      <c r="A11" s="3"/>
      <c r="B11" s="48" t="s">
        <v>117</v>
      </c>
      <c r="C11" s="45" t="s">
        <v>73</v>
      </c>
      <c r="D11" s="5"/>
      <c r="E11" s="1"/>
      <c r="F11" s="1"/>
      <c r="G11" s="1"/>
      <c r="H11" s="76" t="s">
        <v>111</v>
      </c>
      <c r="I11" s="1"/>
      <c r="K11" s="1"/>
      <c r="L11" s="1"/>
      <c r="M11" s="1"/>
      <c r="N11" s="50" t="s">
        <v>130</v>
      </c>
      <c r="O11" s="1"/>
      <c r="P11" s="1"/>
      <c r="Q11" s="1"/>
      <c r="R11" s="1"/>
      <c r="S11" s="1"/>
      <c r="T11" s="1"/>
      <c r="U11" s="1"/>
      <c r="V11" s="1"/>
      <c r="W11" s="1"/>
      <c r="X11" s="1"/>
      <c r="Y11" s="1"/>
      <c r="Z11" s="1"/>
    </row>
    <row r="12" spans="1:26" ht="78.75" customHeight="1" thickTop="1" thickBot="1" x14ac:dyDescent="0.25">
      <c r="A12" s="3"/>
      <c r="B12" s="48" t="s">
        <v>118</v>
      </c>
      <c r="C12" s="45" t="s">
        <v>72</v>
      </c>
      <c r="D12" s="5"/>
      <c r="E12" s="1"/>
      <c r="F12" s="1"/>
      <c r="G12" s="1"/>
      <c r="I12" s="1"/>
      <c r="J12" s="1"/>
      <c r="K12" s="1"/>
      <c r="L12" s="1"/>
      <c r="M12" s="1"/>
      <c r="N12" s="50" t="s">
        <v>131</v>
      </c>
      <c r="O12" s="1"/>
      <c r="P12" s="1"/>
      <c r="Q12" s="1"/>
      <c r="R12" s="1"/>
      <c r="S12" s="1"/>
      <c r="T12" s="1"/>
      <c r="U12" s="1"/>
      <c r="V12" s="1"/>
      <c r="W12" s="1"/>
      <c r="X12" s="1"/>
      <c r="Y12" s="1"/>
      <c r="Z12" s="1"/>
    </row>
    <row r="13" spans="1:26" s="64" customFormat="1" ht="78.75" customHeight="1" thickTop="1" thickBot="1" x14ac:dyDescent="0.25">
      <c r="A13" s="3"/>
      <c r="B13" s="48" t="s">
        <v>120</v>
      </c>
      <c r="C13" s="45" t="s">
        <v>73</v>
      </c>
      <c r="D13" s="5"/>
      <c r="E13" s="8"/>
      <c r="F13" s="8"/>
      <c r="G13" s="8"/>
      <c r="H13" s="76"/>
      <c r="I13" s="8"/>
      <c r="J13" s="8"/>
      <c r="K13" s="8"/>
      <c r="L13" s="8"/>
      <c r="M13" s="8"/>
      <c r="N13" s="50" t="s">
        <v>132</v>
      </c>
      <c r="O13" s="8"/>
      <c r="P13" s="8"/>
      <c r="Q13" s="8"/>
      <c r="R13" s="8"/>
      <c r="S13" s="8"/>
      <c r="T13" s="8"/>
      <c r="U13" s="8"/>
      <c r="V13" s="8"/>
      <c r="W13" s="8"/>
      <c r="X13" s="8"/>
      <c r="Y13" s="8"/>
      <c r="Z13" s="8"/>
    </row>
    <row r="14" spans="1:26" ht="60.75" customHeight="1" thickTop="1" thickBot="1" x14ac:dyDescent="0.25">
      <c r="A14" s="3"/>
      <c r="B14" s="78" t="s">
        <v>123</v>
      </c>
      <c r="C14" s="79" t="s">
        <v>200</v>
      </c>
      <c r="D14" s="5"/>
      <c r="E14" s="1"/>
      <c r="F14" s="1"/>
      <c r="G14" s="1"/>
      <c r="H14" s="1"/>
      <c r="I14" s="1"/>
      <c r="J14" s="1"/>
      <c r="K14" s="1"/>
      <c r="L14" s="1"/>
      <c r="M14" s="1"/>
      <c r="N14" s="50" t="s">
        <v>133</v>
      </c>
      <c r="O14" s="1"/>
      <c r="P14" s="1"/>
      <c r="Q14" s="1"/>
      <c r="R14" s="1"/>
      <c r="S14" s="1"/>
      <c r="T14" s="1"/>
      <c r="U14" s="1"/>
      <c r="V14" s="1"/>
      <c r="W14" s="1"/>
      <c r="X14" s="1"/>
      <c r="Y14" s="1"/>
      <c r="Z14" s="1"/>
    </row>
    <row r="15" spans="1:26" ht="61.5" customHeight="1" thickTop="1" thickBot="1" x14ac:dyDescent="0.25">
      <c r="A15" s="1"/>
      <c r="B15" s="78" t="s">
        <v>124</v>
      </c>
      <c r="C15" s="79" t="s">
        <v>199</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formula1>$J$4:$J$10</formula1>
    </dataValidation>
    <dataValidation type="list" allowBlank="1" showInputMessage="1" showErrorMessage="1" sqref="C7">
      <formula1>$H$5:$H$11</formula1>
    </dataValidation>
    <dataValidation type="list" allowBlank="1" showInputMessage="1" showErrorMessage="1" sqref="C10:C13">
      <formula1>$L$4:$L$9</formula1>
    </dataValidation>
    <dataValidation type="list" allowBlank="1" showInputMessage="1" showErrorMessage="1" sqref="C6">
      <formula1>$F$5:$F$9</formula1>
    </dataValidation>
    <dataValidation type="list" allowBlank="1" showInputMessage="1" showErrorMessage="1" sqref="C9">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2"/>
  <sheetViews>
    <sheetView showGridLines="0" zoomScale="80" zoomScaleNormal="80" workbookViewId="0">
      <selection activeCell="E10" sqref="E10"/>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5"/>
      <c r="C2" s="55"/>
      <c r="D2" s="55"/>
      <c r="E2" s="55"/>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27" t="s">
        <v>150</v>
      </c>
      <c r="C3" s="127"/>
      <c r="D3" s="127"/>
      <c r="E3" s="127"/>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7" t="s">
        <v>91</v>
      </c>
      <c r="C4" s="123" t="s">
        <v>201</v>
      </c>
      <c r="D4" s="124"/>
      <c r="E4" s="124"/>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25"/>
      <c r="C5" s="126"/>
      <c r="D5" s="125"/>
      <c r="E5" s="126"/>
      <c r="F5" s="12"/>
      <c r="G5" s="9"/>
      <c r="H5" s="9"/>
      <c r="I5" s="9"/>
      <c r="J5" s="9" t="s">
        <v>198</v>
      </c>
      <c r="K5" s="9"/>
      <c r="L5" s="9"/>
      <c r="M5" s="9"/>
      <c r="N5" s="9"/>
      <c r="O5" s="9"/>
      <c r="P5" s="9"/>
      <c r="Q5" s="9"/>
      <c r="R5" s="9"/>
      <c r="S5" s="9"/>
      <c r="T5" s="9"/>
      <c r="U5" s="9"/>
      <c r="V5" s="9"/>
      <c r="W5" s="9"/>
      <c r="X5" s="9"/>
      <c r="Y5" s="9"/>
      <c r="Z5" s="9"/>
    </row>
    <row r="6" spans="1:26" ht="24" customHeight="1" thickTop="1" thickBot="1" x14ac:dyDescent="0.25">
      <c r="A6" s="11"/>
      <c r="B6" s="94" t="s">
        <v>1</v>
      </c>
      <c r="C6" s="94" t="s">
        <v>2</v>
      </c>
      <c r="D6" s="56" t="s">
        <v>0</v>
      </c>
      <c r="E6" s="56"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8" t="str">
        <f>'Ficha análisis situación '!D5</f>
        <v>Estas son las tres (3) fortalezas o recursos con los que cuenta el establecimiento educativo para afrontar  la situación que más afecta la convivencia, la vida y la integridad:</v>
      </c>
      <c r="C7" s="48" t="s">
        <v>75</v>
      </c>
      <c r="D7" s="48" t="str">
        <f>'Ficha análisis situación '!D9</f>
        <v>Estos son los tres (3) factores que hacen que sea más probable que el riesgo se mantenga o empeore:</v>
      </c>
      <c r="E7" s="48" t="s">
        <v>76</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8" t="str">
        <f>'Ficha análisis situación '!D6</f>
        <v>1 Dialogo entre docentes y estudiantes.</v>
      </c>
      <c r="C8" s="48" t="s">
        <v>202</v>
      </c>
      <c r="D8" s="48" t="str">
        <f>'Ficha análisis situación '!D10</f>
        <v xml:space="preserve">1  Indisciplina </v>
      </c>
      <c r="E8" s="48" t="s">
        <v>203</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8" t="str">
        <f>'Ficha análisis situación '!D7</f>
        <v>2  Articulacion de juegos de paz y derechos humanos</v>
      </c>
      <c r="C9" s="48" t="s">
        <v>204</v>
      </c>
      <c r="D9" s="48" t="str">
        <f>'Ficha análisis situación '!D11</f>
        <v xml:space="preserve">2. El incumplimiento del manual  de convivencia </v>
      </c>
      <c r="E9" s="48" t="s">
        <v>205</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8" t="str">
        <f>'Ficha análisis situación '!D8</f>
        <v>3 Ajustes  al manual de convivencia.</v>
      </c>
      <c r="C10" s="48" t="s">
        <v>207</v>
      </c>
      <c r="D10" s="48" t="str">
        <f>'Ficha análisis situación '!D12</f>
        <v xml:space="preserve">3. El no cumplimiento del pacto de aula </v>
      </c>
      <c r="E10" s="48" t="s">
        <v>206</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showGridLines="0" topLeftCell="B4" zoomScale="90" zoomScaleNormal="90" workbookViewId="0">
      <selection activeCell="G24" sqref="G24"/>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27" t="s">
        <v>170</v>
      </c>
      <c r="C3" s="127"/>
      <c r="D3" s="127"/>
      <c r="E3" s="127"/>
      <c r="F3" s="127"/>
      <c r="G3" s="127"/>
      <c r="H3" s="17"/>
      <c r="I3" s="13"/>
      <c r="J3" s="13"/>
      <c r="K3" s="13"/>
      <c r="L3" s="13"/>
      <c r="M3" s="13"/>
      <c r="N3" s="13"/>
      <c r="O3" s="13"/>
      <c r="P3" s="13"/>
      <c r="Q3" s="13"/>
      <c r="R3" s="13"/>
      <c r="S3" s="13"/>
      <c r="T3" s="13"/>
      <c r="U3" s="13"/>
      <c r="V3" s="13"/>
      <c r="W3" s="13"/>
      <c r="X3" s="13"/>
      <c r="Y3" s="13"/>
      <c r="Z3" s="13"/>
      <c r="AA3" s="13"/>
      <c r="AB3" s="13"/>
    </row>
    <row r="4" spans="1:28" s="65" customFormat="1" ht="17.25" customHeight="1" thickTop="1" thickBot="1" x14ac:dyDescent="0.3">
      <c r="A4" s="16"/>
      <c r="B4" s="130" t="s">
        <v>172</v>
      </c>
      <c r="C4" s="131"/>
      <c r="D4" s="131"/>
      <c r="E4" s="131"/>
      <c r="F4" s="131"/>
      <c r="G4" s="132"/>
      <c r="H4" s="17"/>
      <c r="I4" s="13"/>
      <c r="J4" s="13"/>
      <c r="K4" s="13"/>
      <c r="L4" s="13"/>
      <c r="M4" s="13"/>
      <c r="N4" s="13"/>
      <c r="O4" s="13"/>
      <c r="P4" s="13"/>
      <c r="Q4" s="13"/>
      <c r="R4" s="13"/>
      <c r="S4" s="13"/>
      <c r="T4" s="13"/>
      <c r="U4" s="13"/>
      <c r="V4" s="13"/>
      <c r="W4" s="13"/>
      <c r="X4" s="13"/>
      <c r="Y4" s="13"/>
      <c r="Z4" s="13"/>
      <c r="AA4" s="13"/>
      <c r="AB4" s="13"/>
    </row>
    <row r="5" spans="1:28" s="64" customFormat="1" ht="21.75" customHeight="1" thickTop="1" thickBot="1" x14ac:dyDescent="0.3">
      <c r="A5" s="16"/>
      <c r="B5" s="129" t="s">
        <v>83</v>
      </c>
      <c r="C5" s="129"/>
      <c r="D5" s="129"/>
      <c r="E5" s="129"/>
      <c r="F5" s="129"/>
      <c r="G5" s="129"/>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159</v>
      </c>
      <c r="E6" s="89" t="s">
        <v>167</v>
      </c>
      <c r="F6" s="90" t="s">
        <v>168</v>
      </c>
      <c r="G6" s="70" t="s">
        <v>8</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28" t="s">
        <v>206</v>
      </c>
      <c r="C7" s="72" t="str">
        <f>'Cómo planeamos'!G7</f>
        <v>1.Desarrollo del curriculo de juegos de paz de preescolar a 5 grado</v>
      </c>
      <c r="D7" s="59" t="s">
        <v>161</v>
      </c>
      <c r="E7" s="59" t="s">
        <v>327</v>
      </c>
      <c r="F7" s="59" t="s">
        <v>331</v>
      </c>
      <c r="G7" s="59" t="s">
        <v>339</v>
      </c>
      <c r="H7" s="17"/>
      <c r="I7" s="13"/>
      <c r="J7" s="13"/>
      <c r="K7" s="63" t="s">
        <v>160</v>
      </c>
      <c r="L7" s="13"/>
      <c r="M7" s="13"/>
      <c r="N7" s="13"/>
      <c r="O7" s="13"/>
      <c r="P7" s="13"/>
      <c r="Q7" s="13"/>
      <c r="R7" s="13"/>
      <c r="S7" s="13"/>
      <c r="T7" s="13"/>
      <c r="U7" s="13"/>
      <c r="V7" s="13"/>
      <c r="W7" s="13"/>
      <c r="X7" s="13"/>
      <c r="Y7" s="13"/>
      <c r="Z7" s="13"/>
      <c r="AA7" s="13"/>
      <c r="AB7" s="13"/>
    </row>
    <row r="8" spans="1:28" ht="30" customHeight="1" thickTop="1" thickBot="1" x14ac:dyDescent="0.25">
      <c r="A8" s="16"/>
      <c r="B8" s="126"/>
      <c r="C8" s="72" t="str">
        <f>'Cómo planeamos'!G8</f>
        <v xml:space="preserve">2 Desarrollo de proyectos comunitarios </v>
      </c>
      <c r="D8" s="59" t="s">
        <v>162</v>
      </c>
      <c r="E8" s="59" t="s">
        <v>328</v>
      </c>
      <c r="F8" s="59" t="s">
        <v>332</v>
      </c>
      <c r="G8" s="59" t="s">
        <v>340</v>
      </c>
      <c r="H8" s="17"/>
      <c r="I8" s="13"/>
      <c r="J8" s="13"/>
      <c r="K8" s="63" t="s">
        <v>161</v>
      </c>
      <c r="L8" s="13"/>
      <c r="M8" s="13"/>
      <c r="N8" s="13"/>
      <c r="O8" s="13"/>
      <c r="P8" s="13"/>
      <c r="Q8" s="13"/>
      <c r="R8" s="13"/>
      <c r="S8" s="13"/>
      <c r="T8" s="13"/>
      <c r="U8" s="13"/>
      <c r="V8" s="13"/>
      <c r="W8" s="13"/>
      <c r="X8" s="13"/>
      <c r="Y8" s="13"/>
      <c r="Z8" s="13"/>
      <c r="AA8" s="13"/>
      <c r="AB8" s="13"/>
    </row>
    <row r="9" spans="1:28" ht="30" customHeight="1" thickTop="1" thickBot="1" x14ac:dyDescent="0.25">
      <c r="A9" s="16"/>
      <c r="B9" s="126"/>
      <c r="C9" s="72" t="str">
        <f>'Cómo planeamos'!G9</f>
        <v xml:space="preserve">Elaboracion y seguimiento a los pactos de aula </v>
      </c>
      <c r="D9" s="59" t="s">
        <v>161</v>
      </c>
      <c r="E9" s="60" t="s">
        <v>329</v>
      </c>
      <c r="F9" s="59" t="s">
        <v>333</v>
      </c>
      <c r="G9" s="59" t="s">
        <v>341</v>
      </c>
      <c r="H9" s="17"/>
      <c r="I9" s="13"/>
      <c r="J9" s="13"/>
      <c r="K9" s="63" t="s">
        <v>162</v>
      </c>
      <c r="L9" s="13"/>
      <c r="M9" s="13"/>
      <c r="N9" s="13"/>
      <c r="O9" s="13"/>
      <c r="P9" s="13"/>
      <c r="Q9" s="13"/>
      <c r="R9" s="13"/>
      <c r="S9" s="13"/>
      <c r="T9" s="13"/>
      <c r="U9" s="13"/>
      <c r="V9" s="13"/>
      <c r="W9" s="13"/>
      <c r="X9" s="13"/>
      <c r="Y9" s="13"/>
      <c r="Z9" s="13"/>
      <c r="AA9" s="13"/>
      <c r="AB9" s="13"/>
    </row>
    <row r="10" spans="1:28" ht="30.75" customHeight="1" thickTop="1" thickBot="1" x14ac:dyDescent="0.25">
      <c r="A10" s="16"/>
      <c r="B10" s="128" t="str">
        <f>Medidas!C9</f>
        <v xml:space="preserve"> Retomar el curriculo de juegos de paz y educacion en derechos humanos.  </v>
      </c>
      <c r="C10" s="72" t="s">
        <v>321</v>
      </c>
      <c r="D10" s="59" t="s">
        <v>162</v>
      </c>
      <c r="E10" s="59" t="s">
        <v>330</v>
      </c>
      <c r="F10" s="59" t="s">
        <v>333</v>
      </c>
      <c r="G10" s="59" t="s">
        <v>342</v>
      </c>
      <c r="H10" s="17"/>
      <c r="I10" s="13"/>
      <c r="J10" s="13"/>
      <c r="K10" s="63" t="s">
        <v>163</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6"/>
      <c r="C11" s="72" t="s">
        <v>322</v>
      </c>
      <c r="D11" s="59" t="s">
        <v>162</v>
      </c>
      <c r="E11" s="59" t="s">
        <v>334</v>
      </c>
      <c r="F11" s="59" t="s">
        <v>338</v>
      </c>
      <c r="G11" s="59" t="s">
        <v>343</v>
      </c>
      <c r="H11" s="17"/>
      <c r="I11" s="13"/>
      <c r="J11" s="13"/>
      <c r="K11" s="63" t="s">
        <v>164</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6"/>
      <c r="C12" s="72" t="s">
        <v>323</v>
      </c>
      <c r="D12" s="59" t="s">
        <v>161</v>
      </c>
      <c r="E12" s="59" t="s">
        <v>334</v>
      </c>
      <c r="F12" s="59" t="s">
        <v>333</v>
      </c>
      <c r="G12" s="59" t="s">
        <v>344</v>
      </c>
      <c r="H12" s="17"/>
      <c r="I12" s="13"/>
      <c r="J12" s="13"/>
      <c r="K12" s="63" t="s">
        <v>165</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28" t="str">
        <f>Medidas!C10</f>
        <v>Socializar  con los estudiantes  el manual de convivencia y hacerlo cumplir</v>
      </c>
      <c r="C13" s="72" t="s">
        <v>324</v>
      </c>
      <c r="D13" s="59" t="s">
        <v>162</v>
      </c>
      <c r="E13" s="59" t="s">
        <v>335</v>
      </c>
      <c r="F13" s="59" t="s">
        <v>333</v>
      </c>
      <c r="G13" s="59" t="s">
        <v>345</v>
      </c>
      <c r="H13" s="17"/>
      <c r="I13" s="13"/>
      <c r="J13" s="13"/>
      <c r="K13" s="63" t="s">
        <v>166</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6"/>
      <c r="C14" s="72" t="s">
        <v>325</v>
      </c>
      <c r="D14" s="59" t="s">
        <v>162</v>
      </c>
      <c r="E14" s="59" t="s">
        <v>336</v>
      </c>
      <c r="F14" s="59" t="s">
        <v>333</v>
      </c>
      <c r="G14" s="59" t="s">
        <v>346</v>
      </c>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6"/>
      <c r="C15" s="72" t="s">
        <v>326</v>
      </c>
      <c r="D15" s="59" t="s">
        <v>162</v>
      </c>
      <c r="E15" s="59" t="s">
        <v>337</v>
      </c>
      <c r="F15" s="59" t="s">
        <v>333</v>
      </c>
      <c r="G15" s="59" t="s">
        <v>347</v>
      </c>
      <c r="H15" s="17"/>
      <c r="I15" s="13"/>
      <c r="J15" s="13"/>
      <c r="K15" s="13"/>
      <c r="L15" s="13"/>
      <c r="M15" s="13"/>
      <c r="N15" s="13"/>
      <c r="O15" s="13"/>
      <c r="P15" s="13"/>
      <c r="Q15" s="13"/>
      <c r="R15" s="13"/>
      <c r="S15" s="13"/>
      <c r="T15" s="13"/>
      <c r="U15" s="13"/>
      <c r="V15" s="13"/>
      <c r="W15" s="13"/>
      <c r="X15" s="13"/>
      <c r="Y15" s="13"/>
      <c r="Z15" s="13"/>
      <c r="AA15" s="13"/>
      <c r="AB15" s="13"/>
    </row>
    <row r="16" spans="1:28" s="64" customFormat="1" ht="21" customHeight="1" thickTop="1" thickBot="1" x14ac:dyDescent="0.3">
      <c r="A16" s="16"/>
      <c r="B16" s="129" t="s">
        <v>84</v>
      </c>
      <c r="C16" s="129"/>
      <c r="D16" s="129"/>
      <c r="E16" s="129"/>
      <c r="F16" s="129"/>
      <c r="G16" s="129"/>
      <c r="H16" s="17"/>
      <c r="I16" s="13"/>
      <c r="J16" s="13"/>
      <c r="K16" s="13"/>
      <c r="L16" s="13"/>
      <c r="M16" s="13"/>
      <c r="N16" s="13"/>
      <c r="O16" s="13"/>
      <c r="P16" s="13"/>
      <c r="Q16" s="13"/>
      <c r="R16" s="13"/>
      <c r="S16" s="13"/>
      <c r="T16" s="13"/>
      <c r="U16" s="13"/>
      <c r="V16" s="13"/>
      <c r="W16" s="13"/>
      <c r="X16" s="13"/>
      <c r="Y16" s="13"/>
      <c r="Z16" s="13"/>
      <c r="AA16" s="13"/>
      <c r="AB16" s="13"/>
    </row>
    <row r="17" spans="1:28" s="64" customFormat="1"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28" t="str">
        <f>Medidas!E8</f>
        <v xml:space="preserve">Utilizar pactos de aula como compromiso para mejorar su comportamiento. La mediacion  entre estudiantes. </v>
      </c>
      <c r="C18" s="111" t="s">
        <v>213</v>
      </c>
      <c r="D18" s="59" t="s">
        <v>162</v>
      </c>
      <c r="E18" s="59" t="s">
        <v>334</v>
      </c>
      <c r="F18" s="59" t="s">
        <v>333</v>
      </c>
      <c r="G18" s="59" t="s">
        <v>354</v>
      </c>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6"/>
      <c r="C19" s="111" t="s">
        <v>351</v>
      </c>
      <c r="D19" s="59" t="s">
        <v>162</v>
      </c>
      <c r="E19" s="59" t="s">
        <v>352</v>
      </c>
      <c r="F19" s="59" t="s">
        <v>333</v>
      </c>
      <c r="G19" s="59" t="s">
        <v>357</v>
      </c>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6"/>
      <c r="C20" s="111" t="str">
        <f>'Cómo planeamos'!G21</f>
        <v>3.  Respetar  los derechos y cumplir con los deberes.</v>
      </c>
      <c r="D20" s="59" t="s">
        <v>162</v>
      </c>
      <c r="E20" s="59" t="s">
        <v>353</v>
      </c>
      <c r="F20" s="59" t="s">
        <v>333</v>
      </c>
      <c r="G20" s="59" t="s">
        <v>356</v>
      </c>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28">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6"/>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6"/>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28" t="str">
        <f>Medidas!E9</f>
        <v xml:space="preserve">Exigir el cumplimiento del manual de convivencia escolar, que se apropien de los derechos y deberes como estudiantes </v>
      </c>
      <c r="C24" s="111" t="s">
        <v>348</v>
      </c>
      <c r="D24" s="59" t="s">
        <v>161</v>
      </c>
      <c r="E24" s="59" t="s">
        <v>358</v>
      </c>
      <c r="F24" s="59" t="s">
        <v>333</v>
      </c>
      <c r="G24" s="59" t="s">
        <v>355</v>
      </c>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6"/>
      <c r="C25" s="111" t="s">
        <v>349</v>
      </c>
      <c r="D25" s="59" t="s">
        <v>162</v>
      </c>
      <c r="E25" s="59" t="s">
        <v>359</v>
      </c>
      <c r="F25" s="59" t="s">
        <v>363</v>
      </c>
      <c r="G25" s="59" t="s">
        <v>361</v>
      </c>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6"/>
      <c r="C26" s="111" t="s">
        <v>350</v>
      </c>
      <c r="D26" s="59" t="s">
        <v>162</v>
      </c>
      <c r="E26" s="59" t="s">
        <v>360</v>
      </c>
      <c r="F26" s="59" t="s">
        <v>362</v>
      </c>
      <c r="G26" s="59" t="s">
        <v>364</v>
      </c>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topLeftCell="A4" zoomScale="90" zoomScaleNormal="90" workbookViewId="0">
      <selection activeCell="G25" sqref="G25"/>
    </sheetView>
  </sheetViews>
  <sheetFormatPr baseColWidth="10" defaultColWidth="14.42578125" defaultRowHeight="15.75" customHeight="1" x14ac:dyDescent="0.2"/>
  <cols>
    <col min="1" max="1" width="7.7109375" style="81" customWidth="1"/>
    <col min="2" max="7" width="31.140625" style="81" customWidth="1"/>
    <col min="8" max="10" width="14.42578125" style="81"/>
    <col min="11" max="11" width="21" style="81" customWidth="1"/>
    <col min="12" max="16384" width="14.42578125" style="81"/>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27" t="s">
        <v>171</v>
      </c>
      <c r="C3" s="127"/>
      <c r="D3" s="127"/>
      <c r="E3" s="127"/>
      <c r="F3" s="127"/>
      <c r="G3" s="127"/>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30" t="s">
        <v>173</v>
      </c>
      <c r="C4" s="131"/>
      <c r="D4" s="131"/>
      <c r="E4" s="131"/>
      <c r="F4" s="131"/>
      <c r="G4" s="132"/>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29" t="s">
        <v>83</v>
      </c>
      <c r="C5" s="129"/>
      <c r="D5" s="129"/>
      <c r="E5" s="129"/>
      <c r="F5" s="129"/>
      <c r="G5" s="129"/>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159</v>
      </c>
      <c r="E6" s="89" t="s">
        <v>167</v>
      </c>
      <c r="F6" s="90" t="s">
        <v>168</v>
      </c>
      <c r="G6" s="91" t="s">
        <v>169</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28" t="str">
        <f>Medidas!C8</f>
        <v>utlizar un lenguaje sencillo y adaptado a cada grupo de edad para una mejor comprension en las diferentes situaciones.Brindarle confianza para  saber que situacion esta viviendo el estudiante en la actualidad.</v>
      </c>
      <c r="C7" s="72" t="str">
        <f>'Cómo planeamos'!G7</f>
        <v>1.Desarrollo del curriculo de juegos de paz de preescolar a 5 grado</v>
      </c>
      <c r="D7" s="59" t="s">
        <v>162</v>
      </c>
      <c r="E7" s="59" t="s">
        <v>257</v>
      </c>
      <c r="F7" s="59" t="s">
        <v>258</v>
      </c>
      <c r="G7" s="59" t="s">
        <v>259</v>
      </c>
      <c r="H7" s="17"/>
      <c r="I7" s="13"/>
      <c r="J7" s="13"/>
      <c r="K7" s="63" t="s">
        <v>160</v>
      </c>
      <c r="L7" s="13"/>
      <c r="M7" s="13"/>
      <c r="N7" s="13"/>
      <c r="O7" s="13"/>
      <c r="P7" s="13"/>
      <c r="Q7" s="13"/>
      <c r="R7" s="13"/>
      <c r="S7" s="13"/>
      <c r="T7" s="13"/>
      <c r="U7" s="13"/>
      <c r="V7" s="13"/>
      <c r="W7" s="13"/>
      <c r="X7" s="13"/>
      <c r="Y7" s="13"/>
      <c r="Z7" s="13"/>
      <c r="AA7" s="13"/>
      <c r="AB7" s="13"/>
    </row>
    <row r="8" spans="1:28" ht="30" customHeight="1" thickTop="1" thickBot="1" x14ac:dyDescent="0.25">
      <c r="A8" s="16"/>
      <c r="B8" s="126"/>
      <c r="C8" s="72" t="str">
        <f>'Cómo planeamos'!G8</f>
        <v xml:space="preserve">2 Desarrollo de proyectos comunitarios </v>
      </c>
      <c r="D8" s="59" t="s">
        <v>161</v>
      </c>
      <c r="E8" s="59" t="s">
        <v>260</v>
      </c>
      <c r="F8" s="59" t="s">
        <v>262</v>
      </c>
      <c r="G8" s="59" t="s">
        <v>263</v>
      </c>
      <c r="H8" s="17"/>
      <c r="I8" s="13"/>
      <c r="J8" s="13"/>
      <c r="K8" s="63" t="s">
        <v>161</v>
      </c>
      <c r="L8" s="13"/>
      <c r="M8" s="13"/>
      <c r="N8" s="13"/>
      <c r="O8" s="13"/>
      <c r="P8" s="13"/>
      <c r="Q8" s="13"/>
      <c r="R8" s="13"/>
      <c r="S8" s="13"/>
      <c r="T8" s="13"/>
      <c r="U8" s="13"/>
      <c r="V8" s="13"/>
      <c r="W8" s="13"/>
      <c r="X8" s="13"/>
      <c r="Y8" s="13"/>
      <c r="Z8" s="13"/>
      <c r="AA8" s="13"/>
      <c r="AB8" s="13"/>
    </row>
    <row r="9" spans="1:28" ht="30" customHeight="1" thickTop="1" thickBot="1" x14ac:dyDescent="0.25">
      <c r="A9" s="16"/>
      <c r="B9" s="126"/>
      <c r="C9" s="72" t="str">
        <f>'Cómo planeamos'!G9</f>
        <v xml:space="preserve">Elaboracion y seguimiento a los pactos de aula </v>
      </c>
      <c r="D9" s="59" t="s">
        <v>162</v>
      </c>
      <c r="E9" s="60" t="s">
        <v>261</v>
      </c>
      <c r="F9" s="59" t="s">
        <v>264</v>
      </c>
      <c r="G9" s="59" t="s">
        <v>265</v>
      </c>
      <c r="H9" s="17"/>
      <c r="I9" s="13"/>
      <c r="J9" s="13"/>
      <c r="K9" s="63" t="s">
        <v>162</v>
      </c>
      <c r="L9" s="13"/>
      <c r="M9" s="13"/>
      <c r="N9" s="13"/>
      <c r="O9" s="13"/>
      <c r="P9" s="13"/>
      <c r="Q9" s="13"/>
      <c r="R9" s="13"/>
      <c r="S9" s="13"/>
      <c r="T9" s="13"/>
      <c r="U9" s="13"/>
      <c r="V9" s="13"/>
      <c r="W9" s="13"/>
      <c r="X9" s="13"/>
      <c r="Y9" s="13"/>
      <c r="Z9" s="13"/>
      <c r="AA9" s="13"/>
      <c r="AB9" s="13"/>
    </row>
    <row r="10" spans="1:28" ht="30.75" customHeight="1" thickTop="1" thickBot="1" x14ac:dyDescent="0.25">
      <c r="A10" s="16"/>
      <c r="B10" s="128" t="str">
        <f>Medidas!C9</f>
        <v xml:space="preserve"> Retomar el curriculo de juegos de paz y educacion en derechos humanos.  </v>
      </c>
      <c r="C10" s="72" t="s">
        <v>266</v>
      </c>
      <c r="D10" s="59" t="s">
        <v>162</v>
      </c>
      <c r="E10" s="59" t="s">
        <v>269</v>
      </c>
      <c r="F10" s="59" t="s">
        <v>272</v>
      </c>
      <c r="G10" s="59" t="s">
        <v>275</v>
      </c>
      <c r="H10" s="17"/>
      <c r="I10" s="13"/>
      <c r="J10" s="13"/>
      <c r="K10" s="63" t="s">
        <v>163</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6"/>
      <c r="C11" s="72" t="s">
        <v>268</v>
      </c>
      <c r="D11" s="59" t="s">
        <v>162</v>
      </c>
      <c r="E11" s="59" t="s">
        <v>270</v>
      </c>
      <c r="F11" s="59" t="s">
        <v>273</v>
      </c>
      <c r="G11" s="59" t="s">
        <v>276</v>
      </c>
      <c r="H11" s="17"/>
      <c r="I11" s="13"/>
      <c r="J11" s="13"/>
      <c r="K11" s="63" t="s">
        <v>164</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6"/>
      <c r="C12" s="72" t="s">
        <v>267</v>
      </c>
      <c r="D12" s="59" t="s">
        <v>162</v>
      </c>
      <c r="E12" s="59" t="s">
        <v>271</v>
      </c>
      <c r="F12" s="59" t="s">
        <v>274</v>
      </c>
      <c r="G12" s="59" t="s">
        <v>277</v>
      </c>
      <c r="H12" s="17"/>
      <c r="I12" s="13"/>
      <c r="J12" s="13"/>
      <c r="K12" s="63" t="s">
        <v>165</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28" t="str">
        <f>Medidas!C10</f>
        <v>Socializar  con los estudiantes  el manual de convivencia y hacerlo cumplir</v>
      </c>
      <c r="C13" s="72" t="s">
        <v>278</v>
      </c>
      <c r="D13" s="59" t="s">
        <v>162</v>
      </c>
      <c r="E13" s="59" t="s">
        <v>280</v>
      </c>
      <c r="F13" s="59" t="s">
        <v>281</v>
      </c>
      <c r="G13" s="59" t="s">
        <v>282</v>
      </c>
      <c r="H13" s="17"/>
      <c r="I13" s="13"/>
      <c r="J13" s="13"/>
      <c r="K13" s="63" t="s">
        <v>166</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6"/>
      <c r="C14" s="72" t="s">
        <v>279</v>
      </c>
      <c r="D14" s="59" t="s">
        <v>162</v>
      </c>
      <c r="E14" s="59" t="s">
        <v>283</v>
      </c>
      <c r="F14" s="59" t="s">
        <v>281</v>
      </c>
      <c r="G14" s="59" t="s">
        <v>284</v>
      </c>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6"/>
      <c r="C15" s="72" t="s">
        <v>285</v>
      </c>
      <c r="D15" s="59" t="s">
        <v>162</v>
      </c>
      <c r="E15" s="59" t="s">
        <v>286</v>
      </c>
      <c r="F15" s="59" t="s">
        <v>281</v>
      </c>
      <c r="G15" s="59" t="s">
        <v>287</v>
      </c>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29" t="s">
        <v>84</v>
      </c>
      <c r="C16" s="129"/>
      <c r="D16" s="129"/>
      <c r="E16" s="129"/>
      <c r="F16" s="129"/>
      <c r="G16" s="129"/>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28" t="str">
        <f>Medidas!E8</f>
        <v xml:space="preserve">Utilizar pactos de aula como compromiso para mejorar su comportamiento. La mediacion  entre estudiantes. </v>
      </c>
      <c r="C18" s="111" t="s">
        <v>288</v>
      </c>
      <c r="D18" s="59" t="s">
        <v>162</v>
      </c>
      <c r="E18" s="59" t="s">
        <v>295</v>
      </c>
      <c r="F18" s="59" t="s">
        <v>292</v>
      </c>
      <c r="G18" s="59" t="s">
        <v>293</v>
      </c>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6"/>
      <c r="C19" s="111" t="s">
        <v>289</v>
      </c>
      <c r="D19" s="59" t="s">
        <v>162</v>
      </c>
      <c r="E19" s="59" t="s">
        <v>291</v>
      </c>
      <c r="F19" s="59" t="s">
        <v>281</v>
      </c>
      <c r="G19" s="59" t="s">
        <v>294</v>
      </c>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6"/>
      <c r="C20" s="111" t="s">
        <v>290</v>
      </c>
      <c r="D20" s="59" t="s">
        <v>161</v>
      </c>
      <c r="E20" s="59" t="s">
        <v>296</v>
      </c>
      <c r="F20" s="59" t="s">
        <v>298</v>
      </c>
      <c r="G20" s="59" t="s">
        <v>297</v>
      </c>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28">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6"/>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6"/>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28" t="str">
        <f>Medidas!E9</f>
        <v xml:space="preserve">Exigir el cumplimiento del manual de convivencia escolar, que se apropien de los derechos y deberes como estudiantes </v>
      </c>
      <c r="C24" s="111" t="s">
        <v>299</v>
      </c>
      <c r="D24" s="112" t="s">
        <v>161</v>
      </c>
      <c r="E24" s="59" t="s">
        <v>301</v>
      </c>
      <c r="F24" s="59" t="s">
        <v>302</v>
      </c>
      <c r="G24" s="59" t="s">
        <v>300</v>
      </c>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6"/>
      <c r="C25" s="111" t="s">
        <v>304</v>
      </c>
      <c r="D25" s="59" t="s">
        <v>161</v>
      </c>
      <c r="E25" s="59" t="s">
        <v>305</v>
      </c>
      <c r="F25" s="59" t="s">
        <v>307</v>
      </c>
      <c r="G25" s="59" t="s">
        <v>320</v>
      </c>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6"/>
      <c r="C26" s="111" t="s">
        <v>303</v>
      </c>
      <c r="D26" s="59" t="s">
        <v>161</v>
      </c>
      <c r="E26" s="59" t="s">
        <v>306</v>
      </c>
      <c r="F26" s="59" t="s">
        <v>308</v>
      </c>
      <c r="G26" s="59" t="s">
        <v>309</v>
      </c>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980"/>
  <sheetViews>
    <sheetView showGridLines="0" showRowColHeaders="0" zoomScaleNormal="100" workbookViewId="0">
      <selection activeCell="B16" sqref="B16:H16"/>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5" customWidth="1"/>
    <col min="6" max="6" width="38.42578125" customWidth="1"/>
    <col min="7" max="7" width="34" customWidth="1"/>
    <col min="8" max="8" width="40.7109375" customWidth="1"/>
  </cols>
  <sheetData>
    <row r="1" spans="1:27" s="65" customFormat="1" ht="15.75" customHeight="1" x14ac:dyDescent="0.2"/>
    <row r="2" spans="1:27" s="65" customFormat="1" ht="15.75" customHeight="1" thickBot="1" x14ac:dyDescent="0.25"/>
    <row r="3" spans="1:27" s="65" customFormat="1" ht="80.25" customHeight="1" thickTop="1" thickBot="1" x14ac:dyDescent="0.3">
      <c r="B3" s="133" t="s">
        <v>174</v>
      </c>
      <c r="C3" s="134"/>
      <c r="D3" s="134"/>
      <c r="E3" s="134"/>
      <c r="F3" s="134"/>
      <c r="G3" s="134"/>
      <c r="H3" s="135"/>
    </row>
    <row r="4" spans="1:27" ht="15.75" customHeight="1" thickTop="1" thickBot="1" x14ac:dyDescent="0.3">
      <c r="A4" s="16"/>
      <c r="B4" s="129" t="s">
        <v>83</v>
      </c>
      <c r="C4" s="129"/>
      <c r="D4" s="129"/>
      <c r="E4" s="129"/>
      <c r="F4" s="129"/>
      <c r="G4" s="129"/>
      <c r="H4" s="129"/>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2" t="s">
        <v>3</v>
      </c>
      <c r="C5" s="84" t="s">
        <v>175</v>
      </c>
      <c r="D5" s="84" t="s">
        <v>176</v>
      </c>
      <c r="E5" s="84" t="s">
        <v>134</v>
      </c>
      <c r="F5" s="84" t="s">
        <v>136</v>
      </c>
      <c r="G5" s="84" t="s">
        <v>135</v>
      </c>
      <c r="H5" s="84" t="s">
        <v>177</v>
      </c>
      <c r="I5" s="17"/>
      <c r="J5" s="13"/>
      <c r="K5" s="13"/>
      <c r="L5" s="13"/>
      <c r="M5" s="13"/>
      <c r="N5" s="13"/>
      <c r="O5" s="13"/>
      <c r="P5" s="13"/>
      <c r="Q5" s="13"/>
      <c r="R5" s="13"/>
      <c r="S5" s="13"/>
      <c r="T5" s="13"/>
      <c r="U5" s="13"/>
      <c r="V5" s="13"/>
      <c r="W5" s="13"/>
      <c r="X5" s="13"/>
      <c r="Y5" s="13"/>
      <c r="Z5" s="13"/>
      <c r="AA5" s="13"/>
    </row>
    <row r="6" spans="1:27" ht="33.75" customHeight="1" thickTop="1" thickBot="1" x14ac:dyDescent="0.25">
      <c r="A6" s="16"/>
      <c r="B6" s="71" t="str">
        <f>Medidas!C8</f>
        <v>utlizar un lenguaje sencillo y adaptado a cada grupo de edad para una mejor comprension en las diferentes situaciones.Brindarle confianza para  saber que situacion esta viviendo el estudiante en la actualidad.</v>
      </c>
      <c r="C6" s="59" t="s">
        <v>220</v>
      </c>
      <c r="D6" s="59" t="s">
        <v>221</v>
      </c>
      <c r="E6" s="59" t="s">
        <v>228</v>
      </c>
      <c r="F6" s="59" t="s">
        <v>222</v>
      </c>
      <c r="G6" s="59" t="s">
        <v>223</v>
      </c>
      <c r="H6" s="59" t="s">
        <v>224</v>
      </c>
      <c r="I6" s="17"/>
      <c r="J6" s="13"/>
      <c r="K6" s="13"/>
      <c r="L6" s="13"/>
      <c r="M6" s="13"/>
      <c r="N6" s="13"/>
      <c r="O6" s="13"/>
      <c r="P6" s="13"/>
      <c r="Q6" s="13"/>
      <c r="R6" s="13"/>
      <c r="S6" s="13"/>
      <c r="T6" s="13"/>
      <c r="U6" s="13"/>
      <c r="V6" s="13"/>
      <c r="W6" s="13"/>
      <c r="X6" s="13"/>
      <c r="Y6" s="13"/>
      <c r="Z6" s="13"/>
      <c r="AA6" s="13"/>
    </row>
    <row r="7" spans="1:27" ht="33.75" customHeight="1" thickTop="1" thickBot="1" x14ac:dyDescent="0.25">
      <c r="A7" s="16"/>
      <c r="B7" s="71" t="str">
        <f>Medidas!C9</f>
        <v xml:space="preserve"> Retomar el curriculo de juegos de paz y educacion en derechos humanos.  </v>
      </c>
      <c r="C7" s="59" t="s">
        <v>225</v>
      </c>
      <c r="D7" s="59" t="s">
        <v>226</v>
      </c>
      <c r="E7" s="59" t="s">
        <v>227</v>
      </c>
      <c r="F7" s="59" t="s">
        <v>229</v>
      </c>
      <c r="G7" s="59" t="s">
        <v>230</v>
      </c>
      <c r="H7" s="59" t="s">
        <v>235</v>
      </c>
      <c r="I7" s="17"/>
      <c r="J7" s="13"/>
      <c r="K7" s="13"/>
      <c r="L7" s="13"/>
      <c r="M7" s="13"/>
      <c r="N7" s="13"/>
      <c r="O7" s="13"/>
      <c r="P7" s="13"/>
      <c r="Q7" s="13"/>
      <c r="R7" s="13"/>
      <c r="S7" s="13"/>
      <c r="T7" s="13"/>
      <c r="U7" s="13"/>
      <c r="V7" s="13"/>
      <c r="W7" s="13"/>
      <c r="X7" s="13"/>
      <c r="Y7" s="13"/>
      <c r="Z7" s="13"/>
      <c r="AA7" s="13"/>
    </row>
    <row r="8" spans="1:27" ht="33.75" customHeight="1" thickTop="1" thickBot="1" x14ac:dyDescent="0.25">
      <c r="A8" s="16"/>
      <c r="B8" s="71" t="str">
        <f>Medidas!C10</f>
        <v>Socializar  con los estudiantes  el manual de convivencia y hacerlo cumplir</v>
      </c>
      <c r="C8" s="59" t="s">
        <v>231</v>
      </c>
      <c r="D8" s="59" t="s">
        <v>232</v>
      </c>
      <c r="E8" s="59" t="s">
        <v>233</v>
      </c>
      <c r="F8" s="59" t="s">
        <v>234</v>
      </c>
      <c r="G8" s="59" t="s">
        <v>230</v>
      </c>
      <c r="H8" s="59" t="s">
        <v>236</v>
      </c>
      <c r="I8" s="17"/>
      <c r="J8" s="13"/>
      <c r="K8" s="13"/>
      <c r="L8" s="13"/>
      <c r="M8" s="13"/>
      <c r="N8" s="13"/>
      <c r="O8" s="13"/>
      <c r="P8" s="13"/>
      <c r="Q8" s="13"/>
      <c r="R8" s="13"/>
      <c r="S8" s="13"/>
      <c r="T8" s="13"/>
      <c r="U8" s="13"/>
      <c r="V8" s="13"/>
      <c r="W8" s="13"/>
      <c r="X8" s="13"/>
      <c r="Y8" s="13"/>
      <c r="Z8" s="13"/>
      <c r="AA8" s="13"/>
    </row>
    <row r="9" spans="1:27" s="65" customFormat="1" ht="20.25" customHeight="1" thickTop="1" thickBot="1" x14ac:dyDescent="0.3">
      <c r="A9" s="16"/>
      <c r="B9" s="129" t="s">
        <v>84</v>
      </c>
      <c r="C9" s="129"/>
      <c r="D9" s="129"/>
      <c r="E9" s="129"/>
      <c r="F9" s="129"/>
      <c r="G9" s="129"/>
      <c r="H9" s="129"/>
      <c r="I9" s="17"/>
      <c r="J9" s="13"/>
      <c r="K9" s="13"/>
      <c r="L9" s="13"/>
      <c r="M9" s="13"/>
      <c r="N9" s="13"/>
      <c r="O9" s="13"/>
      <c r="P9" s="13"/>
      <c r="Q9" s="13"/>
      <c r="R9" s="13"/>
      <c r="S9" s="13"/>
      <c r="T9" s="13"/>
      <c r="U9" s="13"/>
      <c r="V9" s="13"/>
      <c r="W9" s="13"/>
      <c r="X9" s="13"/>
      <c r="Y9" s="13"/>
      <c r="Z9" s="13"/>
      <c r="AA9" s="13"/>
    </row>
    <row r="10" spans="1:27" s="65" customFormat="1" ht="66" customHeight="1" thickTop="1" thickBot="1" x14ac:dyDescent="0.25">
      <c r="A10" s="16"/>
      <c r="B10" s="98" t="s">
        <v>3</v>
      </c>
      <c r="C10" s="99" t="s">
        <v>178</v>
      </c>
      <c r="D10" s="99" t="s">
        <v>176</v>
      </c>
      <c r="E10" s="99" t="s">
        <v>134</v>
      </c>
      <c r="F10" s="99" t="s">
        <v>136</v>
      </c>
      <c r="G10" s="99" t="s">
        <v>135</v>
      </c>
      <c r="H10" s="99" t="s">
        <v>177</v>
      </c>
      <c r="I10" s="17"/>
      <c r="J10" s="13"/>
      <c r="K10" s="13"/>
      <c r="L10" s="13"/>
      <c r="M10" s="13"/>
      <c r="N10" s="13"/>
      <c r="O10" s="13"/>
      <c r="P10" s="13"/>
      <c r="Q10" s="13"/>
      <c r="R10" s="13"/>
      <c r="S10" s="13"/>
      <c r="T10" s="13"/>
      <c r="U10" s="13"/>
      <c r="V10" s="13"/>
      <c r="W10" s="13"/>
      <c r="X10" s="13"/>
      <c r="Y10" s="13"/>
      <c r="Z10" s="13"/>
      <c r="AA10" s="13"/>
    </row>
    <row r="11" spans="1:27" ht="32.25" customHeight="1" thickTop="1" thickBot="1" x14ac:dyDescent="0.25">
      <c r="A11" s="16"/>
      <c r="B11" s="93" t="str">
        <f>Medidas!E8</f>
        <v xml:space="preserve">Utilizar pactos de aula como compromiso para mejorar su comportamiento. La mediacion  entre estudiantes. </v>
      </c>
      <c r="C11" s="59" t="s">
        <v>238</v>
      </c>
      <c r="D11" s="59" t="s">
        <v>240</v>
      </c>
      <c r="E11" s="59" t="s">
        <v>237</v>
      </c>
      <c r="F11" s="59" t="s">
        <v>242</v>
      </c>
      <c r="G11" s="59" t="s">
        <v>245</v>
      </c>
      <c r="H11" s="59" t="s">
        <v>243</v>
      </c>
      <c r="I11" s="17"/>
      <c r="J11" s="13"/>
      <c r="K11" s="13"/>
      <c r="L11" s="13"/>
      <c r="M11" s="13"/>
      <c r="N11" s="13"/>
      <c r="O11" s="13"/>
      <c r="P11" s="13"/>
      <c r="Q11" s="13"/>
      <c r="R11" s="13"/>
      <c r="S11" s="13"/>
      <c r="T11" s="13"/>
      <c r="U11" s="13"/>
      <c r="V11" s="13"/>
      <c r="W11" s="13"/>
      <c r="X11" s="13"/>
      <c r="Y11" s="13"/>
      <c r="Z11" s="13"/>
      <c r="AA11" s="13"/>
    </row>
    <row r="12" spans="1:27" ht="32.25" customHeight="1" thickTop="1" thickBot="1" x14ac:dyDescent="0.25">
      <c r="A12" s="16"/>
      <c r="B12" s="93" t="s">
        <v>246</v>
      </c>
      <c r="C12" s="59" t="s">
        <v>239</v>
      </c>
      <c r="D12" s="59" t="s">
        <v>241</v>
      </c>
      <c r="E12" s="59" t="s">
        <v>244</v>
      </c>
      <c r="F12" s="59" t="s">
        <v>247</v>
      </c>
      <c r="G12" s="59" t="s">
        <v>248</v>
      </c>
      <c r="H12" s="59" t="s">
        <v>249</v>
      </c>
      <c r="I12" s="17"/>
      <c r="J12" s="13"/>
      <c r="K12" s="13"/>
      <c r="L12" s="13"/>
      <c r="M12" s="13"/>
      <c r="N12" s="13"/>
      <c r="O12" s="13"/>
      <c r="P12" s="13"/>
      <c r="Q12" s="13"/>
      <c r="R12" s="13"/>
      <c r="S12" s="13"/>
      <c r="T12" s="13"/>
      <c r="U12" s="13"/>
      <c r="V12" s="13"/>
      <c r="W12" s="13"/>
      <c r="X12" s="13"/>
      <c r="Y12" s="13"/>
      <c r="Z12" s="13"/>
      <c r="AA12" s="13"/>
    </row>
    <row r="13" spans="1:27" ht="32.25" customHeight="1" thickTop="1" thickBot="1" x14ac:dyDescent="0.25">
      <c r="A13" s="16"/>
      <c r="B13" s="93" t="str">
        <f>Medidas!E10</f>
        <v>Dar a conocer  la importancia que tiene un pacto de aula  para mejorar la convivencia escolar.</v>
      </c>
      <c r="C13" s="59" t="s">
        <v>250</v>
      </c>
      <c r="D13" s="59" t="s">
        <v>251</v>
      </c>
      <c r="E13" s="59" t="s">
        <v>252</v>
      </c>
      <c r="F13" s="59" t="s">
        <v>253</v>
      </c>
      <c r="G13" s="59" t="s">
        <v>254</v>
      </c>
      <c r="H13" s="59" t="s">
        <v>255</v>
      </c>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5"/>
      <c r="C14" s="96"/>
      <c r="D14" s="96"/>
      <c r="E14" s="96"/>
      <c r="F14" s="96"/>
      <c r="G14" s="96"/>
      <c r="H14" s="96"/>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36" t="s">
        <v>182</v>
      </c>
      <c r="C15" s="137"/>
      <c r="D15" s="137"/>
      <c r="E15" s="137"/>
      <c r="F15" s="137"/>
      <c r="G15" s="137"/>
      <c r="H15" s="138"/>
      <c r="I15" s="104"/>
      <c r="J15" s="104"/>
      <c r="K15" s="104"/>
      <c r="L15" s="13"/>
      <c r="M15" s="13"/>
      <c r="N15" s="13"/>
      <c r="O15" s="13"/>
      <c r="P15" s="13"/>
      <c r="Q15" s="13"/>
      <c r="R15" s="13"/>
      <c r="S15" s="13"/>
      <c r="T15" s="13"/>
      <c r="U15" s="13"/>
      <c r="V15" s="13"/>
      <c r="W15" s="13"/>
      <c r="X15" s="13"/>
      <c r="Y15" s="13"/>
      <c r="Z15" s="13"/>
      <c r="AA15" s="13"/>
    </row>
    <row r="16" spans="1:27" ht="77.25" customHeight="1" thickTop="1" thickBot="1" x14ac:dyDescent="0.25">
      <c r="A16" s="16"/>
      <c r="B16" s="139" t="s">
        <v>310</v>
      </c>
      <c r="C16" s="140"/>
      <c r="D16" s="140"/>
      <c r="E16" s="140"/>
      <c r="F16" s="140"/>
      <c r="G16" s="140"/>
      <c r="H16" s="141"/>
      <c r="I16" s="104"/>
      <c r="J16" s="104"/>
      <c r="K16" s="104"/>
      <c r="L16" s="13"/>
      <c r="M16" s="13"/>
      <c r="N16" s="13"/>
      <c r="O16" s="13"/>
      <c r="P16" s="13"/>
      <c r="Q16" s="13"/>
      <c r="R16" s="13"/>
      <c r="S16" s="13"/>
      <c r="T16" s="13"/>
      <c r="U16" s="13"/>
      <c r="V16" s="13"/>
      <c r="W16" s="13"/>
      <c r="X16" s="13"/>
      <c r="Y16" s="13"/>
      <c r="Z16" s="13"/>
      <c r="AA16" s="13"/>
    </row>
    <row r="17" spans="1:27" ht="14.25" customHeight="1" thickTop="1" thickBot="1" x14ac:dyDescent="0.25">
      <c r="A17" s="13"/>
      <c r="B17" s="105"/>
      <c r="C17" s="104"/>
      <c r="D17" s="104"/>
      <c r="E17" s="104"/>
      <c r="F17" s="104"/>
      <c r="G17" s="104"/>
      <c r="H17" s="104"/>
      <c r="I17" s="104"/>
      <c r="J17" s="104"/>
      <c r="K17" s="104"/>
      <c r="L17" s="13"/>
      <c r="M17" s="13"/>
      <c r="N17" s="13"/>
      <c r="O17" s="13"/>
      <c r="P17" s="13"/>
      <c r="Q17" s="13"/>
      <c r="R17" s="13"/>
      <c r="S17" s="13"/>
      <c r="T17" s="13"/>
      <c r="U17" s="13"/>
      <c r="V17" s="13"/>
      <c r="W17" s="13"/>
      <c r="X17" s="13"/>
      <c r="Y17" s="13"/>
      <c r="Z17" s="13"/>
      <c r="AA17" s="13"/>
    </row>
    <row r="18" spans="1:27" ht="14.25" customHeight="1" thickTop="1" thickBot="1" x14ac:dyDescent="0.25">
      <c r="A18" s="13"/>
      <c r="B18" s="105"/>
      <c r="C18" s="104"/>
      <c r="D18" s="104"/>
      <c r="E18" s="104"/>
      <c r="F18" s="104"/>
      <c r="G18" s="104"/>
      <c r="H18" s="104"/>
      <c r="I18" s="108"/>
      <c r="J18" s="108"/>
      <c r="K18" s="108"/>
      <c r="L18" s="13"/>
      <c r="M18" s="13"/>
      <c r="N18" s="13"/>
      <c r="O18" s="13"/>
      <c r="P18" s="13"/>
      <c r="Q18" s="13"/>
      <c r="R18" s="13"/>
      <c r="S18" s="13"/>
      <c r="T18" s="13"/>
      <c r="U18" s="13"/>
      <c r="V18" s="13"/>
      <c r="W18" s="13"/>
      <c r="X18" s="13"/>
      <c r="Y18" s="13"/>
      <c r="Z18" s="13"/>
      <c r="AA18" s="13"/>
    </row>
    <row r="19" spans="1:27" ht="14.25" customHeight="1" thickTop="1" thickBot="1" x14ac:dyDescent="0.25">
      <c r="A19" s="13"/>
      <c r="B19" s="105"/>
      <c r="C19" s="104"/>
      <c r="D19" s="104"/>
      <c r="E19" s="104"/>
      <c r="F19" s="104"/>
      <c r="G19" s="104"/>
      <c r="H19" s="104"/>
      <c r="I19" s="104"/>
      <c r="J19" s="104"/>
      <c r="K19" s="104"/>
      <c r="L19" s="13"/>
      <c r="M19" s="13"/>
      <c r="N19" s="13"/>
      <c r="O19" s="13"/>
      <c r="P19" s="13"/>
      <c r="Q19" s="13"/>
      <c r="R19" s="13"/>
      <c r="S19" s="13"/>
      <c r="T19" s="13"/>
      <c r="U19" s="13"/>
      <c r="V19" s="13"/>
      <c r="W19" s="13"/>
      <c r="X19" s="13"/>
      <c r="Y19" s="13"/>
      <c r="Z19" s="13"/>
      <c r="AA19" s="13"/>
    </row>
    <row r="20" spans="1:27" ht="14.25" customHeight="1" thickTop="1" thickBot="1" x14ac:dyDescent="0.25">
      <c r="A20" s="13"/>
      <c r="B20" s="105"/>
      <c r="C20" s="104"/>
      <c r="D20" s="104"/>
      <c r="E20" s="104"/>
      <c r="F20" s="104"/>
      <c r="G20" s="104"/>
      <c r="H20" s="104"/>
      <c r="I20" s="104"/>
      <c r="J20" s="106"/>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5"/>
      <c r="C21" s="104"/>
      <c r="D21" s="104"/>
      <c r="E21" s="104"/>
      <c r="F21" s="104"/>
      <c r="G21" s="104"/>
      <c r="H21" s="104"/>
      <c r="I21" s="104"/>
      <c r="J21" s="106"/>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7"/>
      <c r="C22" s="108"/>
      <c r="D22" s="108"/>
      <c r="E22" s="108"/>
      <c r="F22" s="108"/>
      <c r="G22" s="108"/>
      <c r="H22" s="108"/>
      <c r="I22" s="108"/>
      <c r="J22" s="109"/>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4"/>
  <sheetViews>
    <sheetView topLeftCell="A4" zoomScale="90" zoomScaleNormal="90" workbookViewId="0">
      <selection activeCell="M21" sqref="M21"/>
    </sheetView>
  </sheetViews>
  <sheetFormatPr baseColWidth="10" defaultColWidth="14.42578125" defaultRowHeight="15.75" customHeight="1" x14ac:dyDescent="0.2"/>
  <cols>
    <col min="1" max="1" width="2.85546875" customWidth="1"/>
    <col min="2" max="2" width="23.5703125" customWidth="1"/>
    <col min="3" max="3" width="23.5703125" style="65" customWidth="1"/>
    <col min="4" max="4" width="23.5703125" customWidth="1"/>
    <col min="5" max="5" width="23.5703125" style="65" customWidth="1"/>
    <col min="6" max="6" width="23.5703125" customWidth="1"/>
    <col min="7" max="8" width="26.7109375" customWidth="1"/>
    <col min="9" max="9" width="20.7109375" customWidth="1"/>
    <col min="10" max="10" width="24.5703125" customWidth="1"/>
    <col min="11" max="11" width="24.5703125" style="81"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7"/>
      <c r="C2" s="57"/>
      <c r="D2" s="57"/>
      <c r="E2" s="57"/>
      <c r="F2" s="57"/>
      <c r="G2" s="58"/>
      <c r="H2" s="58"/>
      <c r="I2" s="58"/>
      <c r="J2" s="58"/>
      <c r="K2" s="58"/>
      <c r="L2" s="58"/>
      <c r="M2" s="82"/>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53" t="s">
        <v>151</v>
      </c>
      <c r="C3" s="154"/>
      <c r="D3" s="154"/>
      <c r="E3" s="154"/>
      <c r="F3" s="154"/>
      <c r="G3" s="154"/>
      <c r="H3" s="154"/>
      <c r="I3" s="154"/>
      <c r="J3" s="154"/>
      <c r="K3" s="154"/>
      <c r="L3" s="154"/>
      <c r="M3" s="154"/>
      <c r="N3" s="155"/>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50" t="s">
        <v>77</v>
      </c>
      <c r="C4" s="151"/>
      <c r="D4" s="151"/>
      <c r="E4" s="151"/>
      <c r="F4" s="151"/>
      <c r="G4" s="151"/>
      <c r="H4" s="151"/>
      <c r="I4" s="151"/>
      <c r="J4" s="151"/>
      <c r="K4" s="151"/>
      <c r="L4" s="151"/>
      <c r="M4" s="151"/>
      <c r="N4" s="152"/>
      <c r="O4" s="17"/>
      <c r="P4" s="13"/>
      <c r="Q4" s="13"/>
      <c r="R4" s="13"/>
      <c r="S4" s="13"/>
      <c r="T4" s="63" t="s">
        <v>80</v>
      </c>
      <c r="U4" s="13"/>
      <c r="V4" s="73" t="s">
        <v>85</v>
      </c>
      <c r="W4" s="13"/>
      <c r="X4" s="13"/>
      <c r="Z4" s="13"/>
      <c r="AA4" s="13"/>
      <c r="AB4" s="13"/>
      <c r="AC4" s="13"/>
      <c r="AD4" s="13"/>
      <c r="AE4" s="13"/>
      <c r="AF4" s="13"/>
      <c r="AG4" s="13"/>
    </row>
    <row r="5" spans="1:33" ht="50.25" customHeight="1" thickTop="1" thickBot="1" x14ac:dyDescent="0.25">
      <c r="A5" s="16"/>
      <c r="B5" s="146" t="s">
        <v>2</v>
      </c>
      <c r="C5" s="142" t="s">
        <v>147</v>
      </c>
      <c r="D5" s="142"/>
      <c r="E5" s="148" t="s">
        <v>186</v>
      </c>
      <c r="F5" s="142" t="s">
        <v>187</v>
      </c>
      <c r="G5" s="142" t="s">
        <v>149</v>
      </c>
      <c r="H5" s="142" t="s">
        <v>152</v>
      </c>
      <c r="I5" s="142" t="s">
        <v>153</v>
      </c>
      <c r="J5" s="142" t="s">
        <v>154</v>
      </c>
      <c r="K5" s="142"/>
      <c r="L5" s="143" t="s">
        <v>157</v>
      </c>
      <c r="M5" s="144"/>
      <c r="N5" s="144"/>
      <c r="O5" s="17"/>
      <c r="P5" s="13"/>
      <c r="Q5" s="13"/>
      <c r="R5" s="13"/>
      <c r="S5" s="13"/>
      <c r="T5" s="63" t="s">
        <v>148</v>
      </c>
      <c r="U5" s="13"/>
      <c r="V5" s="63" t="s">
        <v>86</v>
      </c>
      <c r="W5" s="13"/>
      <c r="X5" s="63" t="s">
        <v>137</v>
      </c>
      <c r="Z5" s="13"/>
      <c r="AA5" s="13"/>
      <c r="AB5" s="13"/>
      <c r="AC5" s="13"/>
      <c r="AD5" s="13"/>
      <c r="AE5" s="13"/>
      <c r="AF5" s="13"/>
      <c r="AG5" s="13"/>
    </row>
    <row r="6" spans="1:33" s="65" customFormat="1" ht="81.75" customHeight="1" thickTop="1" thickBot="1" x14ac:dyDescent="0.25">
      <c r="A6" s="16"/>
      <c r="B6" s="146"/>
      <c r="C6" s="83" t="s">
        <v>184</v>
      </c>
      <c r="D6" s="84" t="s">
        <v>185</v>
      </c>
      <c r="E6" s="148"/>
      <c r="F6" s="142"/>
      <c r="G6" s="142"/>
      <c r="H6" s="146"/>
      <c r="I6" s="146"/>
      <c r="J6" s="85" t="s">
        <v>155</v>
      </c>
      <c r="K6" s="85" t="s">
        <v>156</v>
      </c>
      <c r="L6" s="85" t="s">
        <v>180</v>
      </c>
      <c r="M6" s="85" t="s">
        <v>181</v>
      </c>
      <c r="N6" s="85" t="s">
        <v>158</v>
      </c>
      <c r="O6" s="17"/>
      <c r="P6" s="13"/>
      <c r="Q6" s="13"/>
      <c r="R6" s="13"/>
      <c r="S6" s="13"/>
      <c r="T6" s="63" t="s">
        <v>81</v>
      </c>
      <c r="U6" s="13"/>
      <c r="V6" s="63" t="s">
        <v>87</v>
      </c>
      <c r="W6" s="13"/>
      <c r="X6" s="63" t="s">
        <v>138</v>
      </c>
      <c r="Z6" s="13"/>
      <c r="AA6" s="13"/>
      <c r="AB6" s="13"/>
      <c r="AC6" s="13"/>
      <c r="AD6" s="13"/>
      <c r="AE6" s="13"/>
      <c r="AF6" s="13"/>
      <c r="AG6" s="13"/>
    </row>
    <row r="7" spans="1:33" ht="29.25" customHeight="1" thickTop="1" thickBot="1" x14ac:dyDescent="0.25">
      <c r="A7" s="16"/>
      <c r="B7" s="149" t="s">
        <v>203</v>
      </c>
      <c r="C7" s="147" t="s">
        <v>80</v>
      </c>
      <c r="D7" s="145" t="s">
        <v>208</v>
      </c>
      <c r="E7" s="145" t="s">
        <v>138</v>
      </c>
      <c r="F7" s="145" t="s">
        <v>209</v>
      </c>
      <c r="G7" s="61" t="s">
        <v>210</v>
      </c>
      <c r="H7" s="62" t="s">
        <v>211</v>
      </c>
      <c r="I7" s="59" t="s">
        <v>370</v>
      </c>
      <c r="J7" s="59" t="s">
        <v>372</v>
      </c>
      <c r="K7" s="59" t="s">
        <v>216</v>
      </c>
      <c r="L7" s="59" t="s">
        <v>371</v>
      </c>
      <c r="M7" s="86" t="s">
        <v>217</v>
      </c>
      <c r="N7" s="86" t="s">
        <v>218</v>
      </c>
      <c r="O7" s="17"/>
      <c r="P7" s="13"/>
      <c r="Q7" s="13"/>
      <c r="R7" s="13"/>
      <c r="S7" s="13"/>
      <c r="T7" s="63" t="s">
        <v>82</v>
      </c>
      <c r="U7" s="13"/>
      <c r="V7" s="63" t="s">
        <v>88</v>
      </c>
      <c r="W7" s="13"/>
      <c r="X7" s="63" t="s">
        <v>139</v>
      </c>
      <c r="Z7" s="13"/>
      <c r="AA7" s="13"/>
      <c r="AB7" s="13"/>
      <c r="AC7" s="13"/>
      <c r="AD7" s="13"/>
      <c r="AE7" s="13"/>
      <c r="AF7" s="13"/>
      <c r="AG7" s="13"/>
    </row>
    <row r="8" spans="1:33" ht="29.25" customHeight="1" thickTop="1" thickBot="1" x14ac:dyDescent="0.25">
      <c r="A8" s="16"/>
      <c r="B8" s="126"/>
      <c r="C8" s="147"/>
      <c r="D8" s="145"/>
      <c r="E8" s="145"/>
      <c r="F8" s="145"/>
      <c r="G8" s="61" t="s">
        <v>212</v>
      </c>
      <c r="H8" s="62" t="s">
        <v>214</v>
      </c>
      <c r="I8" s="59" t="s">
        <v>370</v>
      </c>
      <c r="J8" s="59" t="s">
        <v>372</v>
      </c>
      <c r="K8" s="59" t="s">
        <v>216</v>
      </c>
      <c r="L8" s="59" t="s">
        <v>371</v>
      </c>
      <c r="M8" s="86" t="s">
        <v>217</v>
      </c>
      <c r="N8" s="86" t="s">
        <v>219</v>
      </c>
      <c r="O8" s="17"/>
      <c r="P8" s="13"/>
      <c r="Q8" s="13"/>
      <c r="R8" s="13"/>
      <c r="S8" s="13"/>
      <c r="U8" s="13"/>
      <c r="V8" s="63" t="s">
        <v>86</v>
      </c>
      <c r="W8" s="13"/>
      <c r="X8" s="63" t="s">
        <v>140</v>
      </c>
      <c r="Y8" s="13"/>
      <c r="Z8" s="13"/>
      <c r="AA8" s="13"/>
      <c r="AB8" s="13"/>
      <c r="AC8" s="13"/>
      <c r="AD8" s="13"/>
      <c r="AE8" s="13"/>
      <c r="AF8" s="13"/>
      <c r="AG8" s="13"/>
    </row>
    <row r="9" spans="1:33" ht="29.25" customHeight="1" thickTop="1" thickBot="1" x14ac:dyDescent="0.25">
      <c r="A9" s="16"/>
      <c r="B9" s="126"/>
      <c r="C9" s="147"/>
      <c r="D9" s="145"/>
      <c r="E9" s="145"/>
      <c r="F9" s="145"/>
      <c r="G9" s="61" t="s">
        <v>213</v>
      </c>
      <c r="H9" s="62" t="s">
        <v>215</v>
      </c>
      <c r="I9" s="60" t="s">
        <v>370</v>
      </c>
      <c r="J9" s="59" t="s">
        <v>372</v>
      </c>
      <c r="K9" s="59" t="s">
        <v>216</v>
      </c>
      <c r="L9" s="59" t="s">
        <v>371</v>
      </c>
      <c r="M9" s="86" t="s">
        <v>217</v>
      </c>
      <c r="N9" s="86" t="s">
        <v>256</v>
      </c>
      <c r="O9" s="17"/>
      <c r="P9" s="13"/>
      <c r="Q9" s="13"/>
      <c r="R9" s="13"/>
      <c r="S9" s="13"/>
      <c r="T9" s="13"/>
      <c r="U9" s="13"/>
      <c r="V9" s="13"/>
      <c r="W9" s="13"/>
      <c r="X9" s="63" t="s">
        <v>141</v>
      </c>
      <c r="Y9" s="13"/>
      <c r="Z9" s="13"/>
      <c r="AA9" s="13"/>
      <c r="AB9" s="13"/>
      <c r="AC9" s="13"/>
      <c r="AD9" s="13"/>
      <c r="AE9" s="13"/>
      <c r="AF9" s="13"/>
      <c r="AG9" s="13"/>
    </row>
    <row r="10" spans="1:33" ht="27.75" customHeight="1" thickTop="1" thickBot="1" x14ac:dyDescent="0.25">
      <c r="A10" s="16"/>
      <c r="B10" s="149">
        <f>Medidas!C11</f>
        <v>0</v>
      </c>
      <c r="C10" s="147"/>
      <c r="D10" s="145"/>
      <c r="E10" s="145"/>
      <c r="F10" s="145"/>
      <c r="G10" s="61" t="s">
        <v>64</v>
      </c>
      <c r="H10" s="62" t="s">
        <v>64</v>
      </c>
      <c r="I10" s="59"/>
      <c r="J10" s="59"/>
      <c r="K10" s="59"/>
      <c r="L10" s="59"/>
      <c r="M10" s="86"/>
      <c r="N10" s="86"/>
      <c r="O10" s="17"/>
      <c r="P10" s="13"/>
      <c r="Q10" s="13"/>
      <c r="R10" s="13"/>
      <c r="S10" s="13"/>
      <c r="T10" s="13"/>
      <c r="U10" s="13"/>
      <c r="V10" s="13"/>
      <c r="W10" s="13"/>
      <c r="X10" s="63" t="s">
        <v>142</v>
      </c>
      <c r="Y10" s="13"/>
      <c r="Z10" s="13"/>
      <c r="AA10" s="13"/>
      <c r="AB10" s="13"/>
      <c r="AC10" s="13"/>
      <c r="AD10" s="13"/>
      <c r="AE10" s="13"/>
      <c r="AF10" s="13"/>
      <c r="AG10" s="13"/>
    </row>
    <row r="11" spans="1:33" ht="27.75" customHeight="1" thickTop="1" thickBot="1" x14ac:dyDescent="0.25">
      <c r="A11" s="16"/>
      <c r="B11" s="126"/>
      <c r="C11" s="147"/>
      <c r="D11" s="145"/>
      <c r="E11" s="145"/>
      <c r="F11" s="145"/>
      <c r="G11" s="62" t="s">
        <v>65</v>
      </c>
      <c r="H11" s="62" t="s">
        <v>65</v>
      </c>
      <c r="I11" s="59"/>
      <c r="J11" s="59"/>
      <c r="K11" s="59"/>
      <c r="L11" s="59"/>
      <c r="M11" s="86"/>
      <c r="N11" s="86"/>
      <c r="O11" s="17"/>
      <c r="P11" s="13"/>
      <c r="Q11" s="13"/>
      <c r="R11" s="13"/>
      <c r="S11" s="13"/>
      <c r="T11" s="13"/>
      <c r="U11" s="13"/>
      <c r="V11" s="13"/>
      <c r="W11" s="13"/>
      <c r="X11" s="63" t="s">
        <v>146</v>
      </c>
      <c r="Y11" s="13"/>
      <c r="Z11" s="13"/>
      <c r="AA11" s="13"/>
      <c r="AB11" s="13"/>
      <c r="AC11" s="13"/>
      <c r="AD11" s="13"/>
      <c r="AE11" s="13"/>
      <c r="AF11" s="13"/>
      <c r="AG11" s="13"/>
    </row>
    <row r="12" spans="1:33" ht="27.75" customHeight="1" thickTop="1" thickBot="1" x14ac:dyDescent="0.25">
      <c r="A12" s="16"/>
      <c r="B12" s="126"/>
      <c r="C12" s="147"/>
      <c r="D12" s="145"/>
      <c r="E12" s="145"/>
      <c r="F12" s="145"/>
      <c r="G12" s="62" t="s">
        <v>78</v>
      </c>
      <c r="H12" s="62" t="s">
        <v>66</v>
      </c>
      <c r="I12" s="60"/>
      <c r="J12" s="59"/>
      <c r="K12" s="59"/>
      <c r="L12" s="59"/>
      <c r="M12" s="86"/>
      <c r="N12" s="86"/>
      <c r="O12" s="17"/>
      <c r="P12" s="13"/>
      <c r="Q12" s="13"/>
      <c r="R12" s="13"/>
      <c r="S12" s="13"/>
      <c r="T12" s="13"/>
      <c r="U12" s="13"/>
      <c r="V12" s="13"/>
      <c r="W12" s="13"/>
      <c r="X12" s="63" t="s">
        <v>143</v>
      </c>
      <c r="Y12" s="13"/>
      <c r="Z12" s="13"/>
      <c r="AA12" s="13"/>
      <c r="AB12" s="13"/>
      <c r="AC12" s="13"/>
      <c r="AD12" s="13"/>
      <c r="AE12" s="13"/>
      <c r="AF12" s="13"/>
      <c r="AG12" s="13"/>
    </row>
    <row r="13" spans="1:33" ht="31.5" customHeight="1" thickTop="1" thickBot="1" x14ac:dyDescent="0.25">
      <c r="A13" s="16"/>
      <c r="B13" s="149">
        <f>Medidas!C14</f>
        <v>0</v>
      </c>
      <c r="C13" s="147"/>
      <c r="D13" s="145"/>
      <c r="E13" s="145"/>
      <c r="F13" s="145"/>
      <c r="G13" s="61" t="s">
        <v>64</v>
      </c>
      <c r="H13" s="62" t="s">
        <v>64</v>
      </c>
      <c r="I13" s="59"/>
      <c r="J13" s="59"/>
      <c r="K13" s="59"/>
      <c r="L13" s="59"/>
      <c r="M13" s="86"/>
      <c r="N13" s="86"/>
      <c r="O13" s="17"/>
      <c r="P13" s="13"/>
      <c r="Q13" s="13"/>
      <c r="R13" s="13"/>
      <c r="S13" s="13"/>
      <c r="T13" s="13"/>
      <c r="U13" s="13"/>
      <c r="V13" s="13"/>
      <c r="W13" s="13"/>
      <c r="X13" s="63" t="s">
        <v>144</v>
      </c>
      <c r="Y13" s="13"/>
      <c r="Z13" s="13"/>
      <c r="AA13" s="13"/>
      <c r="AB13" s="13"/>
      <c r="AC13" s="13"/>
      <c r="AD13" s="13"/>
      <c r="AE13" s="13"/>
      <c r="AF13" s="13"/>
      <c r="AG13" s="13"/>
    </row>
    <row r="14" spans="1:33" ht="31.5" customHeight="1" thickTop="1" thickBot="1" x14ac:dyDescent="0.25">
      <c r="A14" s="16"/>
      <c r="B14" s="126"/>
      <c r="C14" s="147"/>
      <c r="D14" s="145"/>
      <c r="E14" s="145"/>
      <c r="F14" s="145"/>
      <c r="G14" s="62" t="s">
        <v>65</v>
      </c>
      <c r="H14" s="62" t="s">
        <v>65</v>
      </c>
      <c r="I14" s="59"/>
      <c r="J14" s="59"/>
      <c r="K14" s="59"/>
      <c r="L14" s="59"/>
      <c r="M14" s="86"/>
      <c r="N14" s="86"/>
      <c r="O14" s="17"/>
      <c r="P14" s="13"/>
      <c r="Q14" s="13"/>
      <c r="R14" s="13"/>
      <c r="S14" s="13"/>
      <c r="T14" s="13"/>
      <c r="U14" s="13"/>
      <c r="V14" s="13"/>
      <c r="W14" s="13"/>
      <c r="X14" s="63" t="s">
        <v>145</v>
      </c>
      <c r="Y14" s="13"/>
      <c r="Z14" s="13"/>
      <c r="AA14" s="13"/>
      <c r="AB14" s="13"/>
      <c r="AC14" s="13"/>
      <c r="AD14" s="13"/>
      <c r="AE14" s="13"/>
      <c r="AF14" s="13"/>
      <c r="AG14" s="13"/>
    </row>
    <row r="15" spans="1:33" ht="31.5" customHeight="1" thickTop="1" thickBot="1" x14ac:dyDescent="0.25">
      <c r="A15" s="16"/>
      <c r="B15" s="126"/>
      <c r="C15" s="147"/>
      <c r="D15" s="145"/>
      <c r="E15" s="145"/>
      <c r="F15" s="145"/>
      <c r="G15" s="62" t="s">
        <v>78</v>
      </c>
      <c r="H15" s="62" t="s">
        <v>66</v>
      </c>
      <c r="I15" s="60"/>
      <c r="J15" s="59"/>
      <c r="K15" s="59"/>
      <c r="L15" s="59"/>
      <c r="M15" s="86"/>
      <c r="N15" s="86"/>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56" t="s">
        <v>79</v>
      </c>
      <c r="C16" s="157"/>
      <c r="D16" s="157"/>
      <c r="E16" s="157"/>
      <c r="F16" s="157"/>
      <c r="G16" s="157"/>
      <c r="H16" s="157"/>
      <c r="I16" s="157"/>
      <c r="J16" s="157"/>
      <c r="K16" s="157"/>
      <c r="L16" s="157"/>
      <c r="M16" s="157"/>
      <c r="N16" s="158"/>
      <c r="O16" s="17"/>
      <c r="P16" s="13"/>
      <c r="Q16" s="13"/>
      <c r="R16" s="13"/>
      <c r="S16" s="13"/>
      <c r="T16" s="13"/>
      <c r="U16" s="13"/>
      <c r="V16" s="13"/>
      <c r="W16" s="13"/>
      <c r="X16" s="13"/>
      <c r="Y16" s="13"/>
      <c r="Z16" s="13"/>
      <c r="AA16" s="13"/>
      <c r="AB16" s="13"/>
      <c r="AC16" s="13"/>
      <c r="AD16" s="13"/>
      <c r="AE16" s="13"/>
      <c r="AF16" s="13"/>
      <c r="AG16" s="13"/>
    </row>
    <row r="17" spans="1:33" s="65" customFormat="1" ht="48.75" customHeight="1" thickTop="1" thickBot="1" x14ac:dyDescent="0.25">
      <c r="A17" s="16"/>
      <c r="B17" s="146" t="s">
        <v>3</v>
      </c>
      <c r="C17" s="142" t="s">
        <v>147</v>
      </c>
      <c r="D17" s="142"/>
      <c r="E17" s="148" t="s">
        <v>186</v>
      </c>
      <c r="F17" s="142" t="s">
        <v>187</v>
      </c>
      <c r="G17" s="142" t="s">
        <v>149</v>
      </c>
      <c r="H17" s="142" t="s">
        <v>152</v>
      </c>
      <c r="I17" s="142" t="s">
        <v>153</v>
      </c>
      <c r="J17" s="142" t="s">
        <v>154</v>
      </c>
      <c r="K17" s="142"/>
      <c r="L17" s="143" t="s">
        <v>157</v>
      </c>
      <c r="M17" s="144"/>
      <c r="N17" s="144"/>
      <c r="O17" s="17"/>
      <c r="P17" s="13"/>
      <c r="Q17" s="13"/>
      <c r="R17" s="13"/>
      <c r="S17" s="13"/>
      <c r="T17" s="63"/>
      <c r="U17" s="13"/>
      <c r="W17" s="13"/>
      <c r="X17" s="63"/>
      <c r="Z17" s="13"/>
      <c r="AA17" s="13"/>
      <c r="AB17" s="13"/>
      <c r="AC17" s="13"/>
      <c r="AD17" s="13"/>
      <c r="AE17" s="13"/>
      <c r="AF17" s="13"/>
      <c r="AG17" s="13"/>
    </row>
    <row r="18" spans="1:33" s="65" customFormat="1" ht="68.25" customHeight="1" thickTop="1" thickBot="1" x14ac:dyDescent="0.25">
      <c r="A18" s="16"/>
      <c r="B18" s="146"/>
      <c r="C18" s="83" t="s">
        <v>184</v>
      </c>
      <c r="D18" s="84" t="s">
        <v>185</v>
      </c>
      <c r="E18" s="148"/>
      <c r="F18" s="142"/>
      <c r="G18" s="142"/>
      <c r="H18" s="146"/>
      <c r="I18" s="146"/>
      <c r="J18" s="85" t="s">
        <v>155</v>
      </c>
      <c r="K18" s="85" t="s">
        <v>156</v>
      </c>
      <c r="L18" s="85" t="s">
        <v>180</v>
      </c>
      <c r="M18" s="85" t="s">
        <v>181</v>
      </c>
      <c r="N18" s="85" t="s">
        <v>158</v>
      </c>
      <c r="O18" s="17"/>
      <c r="P18" s="13"/>
      <c r="Q18" s="13"/>
      <c r="R18" s="13"/>
      <c r="S18" s="13"/>
      <c r="T18" s="63"/>
      <c r="U18" s="13"/>
      <c r="V18" s="63"/>
      <c r="W18" s="13"/>
      <c r="X18" s="63"/>
      <c r="Z18" s="13"/>
      <c r="AA18" s="13"/>
      <c r="AB18" s="13"/>
      <c r="AC18" s="13"/>
      <c r="AD18" s="13"/>
      <c r="AE18" s="13"/>
      <c r="AF18" s="13"/>
      <c r="AG18" s="13"/>
    </row>
    <row r="19" spans="1:33" ht="32.25" customHeight="1" thickTop="1" thickBot="1" x14ac:dyDescent="0.25">
      <c r="A19" s="16"/>
      <c r="B19" s="149" t="str">
        <f>Medidas!E8</f>
        <v xml:space="preserve">Utilizar pactos de aula como compromiso para mejorar su comportamiento. La mediacion  entre estudiantes. </v>
      </c>
      <c r="C19" s="145" t="s">
        <v>80</v>
      </c>
      <c r="D19" s="145" t="s">
        <v>311</v>
      </c>
      <c r="E19" s="145" t="s">
        <v>140</v>
      </c>
      <c r="F19" s="145" t="s">
        <v>312</v>
      </c>
      <c r="G19" s="61" t="s">
        <v>313</v>
      </c>
      <c r="H19" s="62" t="s">
        <v>318</v>
      </c>
      <c r="I19" s="59" t="s">
        <v>370</v>
      </c>
      <c r="J19" s="59" t="s">
        <v>372</v>
      </c>
      <c r="K19" s="59" t="s">
        <v>373</v>
      </c>
      <c r="L19" s="59" t="s">
        <v>371</v>
      </c>
      <c r="M19" s="86" t="s">
        <v>374</v>
      </c>
      <c r="N19" s="86" t="s">
        <v>319</v>
      </c>
      <c r="O19" s="17"/>
      <c r="P19" s="13"/>
      <c r="Q19" s="13"/>
      <c r="R19" s="13"/>
      <c r="S19" s="13"/>
      <c r="T19" s="13"/>
      <c r="U19" s="13"/>
      <c r="V19" s="13"/>
      <c r="W19" s="13"/>
      <c r="X19" s="13"/>
      <c r="Y19" s="13"/>
      <c r="Z19" s="13"/>
      <c r="AA19" s="13"/>
      <c r="AB19" s="13"/>
      <c r="AC19" s="13"/>
      <c r="AD19" s="13"/>
      <c r="AE19" s="13"/>
      <c r="AF19" s="13"/>
      <c r="AG19" s="13"/>
    </row>
    <row r="20" spans="1:33" ht="32.25" customHeight="1" thickTop="1" thickBot="1" x14ac:dyDescent="0.25">
      <c r="A20" s="16"/>
      <c r="B20" s="126"/>
      <c r="C20" s="145"/>
      <c r="D20" s="145"/>
      <c r="E20" s="145"/>
      <c r="F20" s="145"/>
      <c r="G20" s="62" t="s">
        <v>317</v>
      </c>
      <c r="H20" s="62" t="s">
        <v>315</v>
      </c>
      <c r="I20" s="59" t="s">
        <v>370</v>
      </c>
      <c r="J20" s="59" t="s">
        <v>372</v>
      </c>
      <c r="K20" s="59" t="s">
        <v>373</v>
      </c>
      <c r="L20" s="59" t="s">
        <v>371</v>
      </c>
      <c r="M20" s="86" t="s">
        <v>374</v>
      </c>
      <c r="N20" s="86" t="s">
        <v>319</v>
      </c>
      <c r="O20" s="17"/>
      <c r="P20" s="13"/>
      <c r="Q20" s="13"/>
      <c r="R20" s="13"/>
      <c r="S20" s="13"/>
      <c r="T20" s="13"/>
      <c r="U20" s="13"/>
      <c r="V20" s="13"/>
      <c r="W20" s="13"/>
      <c r="X20" s="13"/>
      <c r="Y20" s="13"/>
      <c r="Z20" s="13"/>
      <c r="AA20" s="13"/>
      <c r="AB20" s="13"/>
      <c r="AC20" s="13"/>
      <c r="AD20" s="13"/>
      <c r="AE20" s="13"/>
      <c r="AF20" s="13"/>
      <c r="AG20" s="13"/>
    </row>
    <row r="21" spans="1:33" ht="32.25" customHeight="1" thickTop="1" thickBot="1" x14ac:dyDescent="0.25">
      <c r="A21" s="16"/>
      <c r="B21" s="126"/>
      <c r="C21" s="145"/>
      <c r="D21" s="145"/>
      <c r="E21" s="145"/>
      <c r="F21" s="145"/>
      <c r="G21" s="62" t="s">
        <v>314</v>
      </c>
      <c r="H21" s="62" t="s">
        <v>316</v>
      </c>
      <c r="I21" s="59" t="s">
        <v>370</v>
      </c>
      <c r="J21" s="59" t="s">
        <v>372</v>
      </c>
      <c r="K21" s="59" t="s">
        <v>373</v>
      </c>
      <c r="L21" s="59" t="s">
        <v>371</v>
      </c>
      <c r="M21" s="86" t="s">
        <v>374</v>
      </c>
      <c r="N21" s="86" t="s">
        <v>319</v>
      </c>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25">
      <c r="A22" s="16"/>
      <c r="B22" s="149">
        <f>Medidas!E11</f>
        <v>0</v>
      </c>
      <c r="C22" s="145"/>
      <c r="D22" s="145"/>
      <c r="E22" s="145"/>
      <c r="F22" s="145"/>
      <c r="G22" s="61" t="s">
        <v>64</v>
      </c>
      <c r="H22" s="62" t="s">
        <v>64</v>
      </c>
      <c r="I22" s="59"/>
      <c r="J22" s="59"/>
      <c r="K22" s="59"/>
      <c r="L22" s="59"/>
      <c r="M22" s="86"/>
      <c r="N22" s="86"/>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25">
      <c r="A23" s="16"/>
      <c r="B23" s="126"/>
      <c r="C23" s="145"/>
      <c r="D23" s="145"/>
      <c r="E23" s="145"/>
      <c r="F23" s="145"/>
      <c r="G23" s="62" t="s">
        <v>65</v>
      </c>
      <c r="H23" s="62" t="s">
        <v>65</v>
      </c>
      <c r="I23" s="59"/>
      <c r="J23" s="59"/>
      <c r="K23" s="59"/>
      <c r="L23" s="59"/>
      <c r="M23" s="86"/>
      <c r="N23" s="86"/>
      <c r="O23" s="17"/>
      <c r="P23" s="13"/>
      <c r="Q23" s="13"/>
      <c r="R23" s="13"/>
      <c r="S23" s="13"/>
      <c r="T23" s="13"/>
      <c r="U23" s="13"/>
      <c r="V23" s="13"/>
      <c r="W23" s="13"/>
      <c r="X23" s="13"/>
      <c r="Y23" s="13"/>
      <c r="Z23" s="13"/>
      <c r="AA23" s="13"/>
      <c r="AB23" s="13"/>
      <c r="AC23" s="13"/>
      <c r="AD23" s="13"/>
      <c r="AE23" s="13"/>
      <c r="AF23" s="13"/>
      <c r="AG23" s="13"/>
    </row>
    <row r="24" spans="1:33" ht="32.25" customHeight="1" thickTop="1" thickBot="1" x14ac:dyDescent="0.25">
      <c r="A24" s="16"/>
      <c r="B24" s="126"/>
      <c r="C24" s="145"/>
      <c r="D24" s="145"/>
      <c r="E24" s="145"/>
      <c r="F24" s="145"/>
      <c r="G24" s="62" t="s">
        <v>78</v>
      </c>
      <c r="H24" s="62" t="s">
        <v>66</v>
      </c>
      <c r="I24" s="60"/>
      <c r="J24" s="59"/>
      <c r="K24" s="59"/>
      <c r="L24" s="59"/>
      <c r="M24" s="86"/>
      <c r="N24" s="86"/>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25">
      <c r="A25" s="16"/>
      <c r="B25" s="149">
        <f>Medidas!E14</f>
        <v>0</v>
      </c>
      <c r="C25" s="145"/>
      <c r="D25" s="145"/>
      <c r="E25" s="145"/>
      <c r="F25" s="145"/>
      <c r="G25" s="61" t="s">
        <v>64</v>
      </c>
      <c r="H25" s="62" t="s">
        <v>64</v>
      </c>
      <c r="I25" s="59"/>
      <c r="J25" s="59"/>
      <c r="K25" s="59"/>
      <c r="L25" s="59"/>
      <c r="M25" s="86"/>
      <c r="N25" s="86"/>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25">
      <c r="A26" s="16"/>
      <c r="B26" s="126"/>
      <c r="C26" s="145"/>
      <c r="D26" s="145"/>
      <c r="E26" s="145"/>
      <c r="F26" s="145"/>
      <c r="G26" s="62" t="s">
        <v>65</v>
      </c>
      <c r="H26" s="62" t="s">
        <v>65</v>
      </c>
      <c r="I26" s="59"/>
      <c r="J26" s="59"/>
      <c r="K26" s="59"/>
      <c r="L26" s="59"/>
      <c r="M26" s="86"/>
      <c r="N26" s="86"/>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25">
      <c r="A27" s="16"/>
      <c r="B27" s="126"/>
      <c r="C27" s="145"/>
      <c r="D27" s="145"/>
      <c r="E27" s="145"/>
      <c r="F27" s="145"/>
      <c r="G27" s="62" t="s">
        <v>78</v>
      </c>
      <c r="H27" s="62" t="s">
        <v>66</v>
      </c>
      <c r="I27" s="60"/>
      <c r="J27" s="59"/>
      <c r="K27" s="59"/>
      <c r="L27" s="59"/>
      <c r="M27" s="86"/>
      <c r="N27" s="86"/>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2">
    <dataValidation type="list" allowBlank="1" showInputMessage="1" showErrorMessage="1" sqref="E19:E27 E7:E15">
      <formula1>$X$5:$X$14</formula1>
    </dataValidation>
    <dataValidation type="list" allowBlank="1" showInputMessage="1" showErrorMessage="1" sqref="C7:C15 C19:C27">
      <formula1>$T$4:$T$7</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Ficha de caracterización</vt:lpstr>
      <vt:lpstr>Ficha análisis situación </vt:lpstr>
      <vt:lpstr>Línea base</vt:lpstr>
      <vt:lpstr>Medidas</vt:lpstr>
      <vt:lpstr>Cómo vamos 1</vt:lpstr>
      <vt:lpstr>Cómo vamos 2</vt:lpstr>
      <vt:lpstr>Qué aprendimos y cómo mejoramo</vt:lpstr>
      <vt:lpstr>Cómo planeamos</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lenovo</cp:lastModifiedBy>
  <dcterms:created xsi:type="dcterms:W3CDTF">2020-12-01T20:57:07Z</dcterms:created>
  <dcterms:modified xsi:type="dcterms:W3CDTF">2026-04-12T01:11:31Z</dcterms:modified>
</cp:coreProperties>
</file>