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USER\Desktop\RECTORIA 2026\PLAN PARA PREVENSIÓN\"/>
    </mc:Choice>
  </mc:AlternateContent>
  <xr:revisionPtr revIDLastSave="0" documentId="8_{89EC5E4F-4690-412F-AF87-F11C279F4480}" xr6:coauthVersionLast="47" xr6:coauthVersionMax="47" xr10:uidLastSave="{00000000-0000-0000-0000-000000000000}"/>
  <bookViews>
    <workbookView xWindow="-110" yWindow="-110" windowWidth="19420" windowHeight="1030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 i="10" l="1"/>
  <c r="C8" i="10"/>
  <c r="C9" i="10"/>
  <c r="C26" i="15"/>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C19" i="10"/>
  <c r="C20" i="10"/>
  <c r="C21" i="10"/>
  <c r="C22" i="10"/>
  <c r="C23" i="10"/>
  <c r="C24" i="10"/>
  <c r="C25" i="10"/>
  <c r="C26" i="10"/>
  <c r="C18" i="10"/>
  <c r="C10" i="10"/>
  <c r="C11" i="10"/>
  <c r="C12" i="10"/>
  <c r="C13" i="10"/>
  <c r="C14" i="10"/>
  <c r="C15" i="10"/>
  <c r="B24" i="10"/>
  <c r="B13" i="10"/>
  <c r="B10" i="10"/>
  <c r="B9" i="8"/>
  <c r="B10" i="8"/>
  <c r="D9" i="8"/>
  <c r="D10" i="8"/>
  <c r="B7" i="10"/>
  <c r="B7" i="8"/>
  <c r="B18" i="10" l="1"/>
  <c r="D7" i="8"/>
</calcChain>
</file>

<file path=xl/sharedStrings.xml><?xml version="1.0" encoding="utf-8"?>
<sst xmlns="http://schemas.openxmlformats.org/spreadsheetml/2006/main" count="458" uniqueCount="331">
  <si>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</si>
  <si>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</si>
  <si>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</si>
  <si>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</si>
  <si>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</si>
  <si>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</si>
  <si>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</si>
  <si>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</si>
  <si>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</si>
  <si>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</si>
  <si>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</si>
  <si>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</si>
  <si>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</si>
  <si>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</si>
  <si>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</si>
  <si>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</si>
  <si>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</si>
  <si>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</si>
  <si>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</si>
  <si>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</si>
  <si>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</si>
  <si>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</si>
  <si>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</si>
  <si>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</si>
  <si>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</si>
  <si>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</si>
  <si>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</si>
  <si>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</si>
  <si>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</si>
  <si>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</si>
  <si>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</si>
  <si>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</si>
  <si>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</si>
  <si>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</si>
  <si>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</si>
  <si>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</si>
  <si>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</si>
  <si>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</si>
  <si>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</si>
  <si>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</si>
  <si>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</si>
  <si>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</si>
  <si>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</si>
  <si>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</si>
  <si>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</si>
  <si>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</si>
  <si>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</si>
  <si>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</si>
  <si>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</si>
  <si>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</si>
  <si>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</si>
  <si>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</si>
  <si>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</si>
  <si>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</si>
  <si>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</si>
  <si>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</si>
  <si>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</si>
  <si>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</si>
  <si>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</si>
  <si>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</si>
  <si>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</si>
  <si>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</si>
  <si>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</si>
  <si>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</si>
  <si>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</si>
  <si>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</si>
  <si>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</si>
  <si>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</si>
  <si>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</si>
  <si>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</si>
  <si>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</si>
  <si>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</si>
  <si>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</si>
  <si>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</si>
  <si>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</si>
  <si>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</si>
  <si>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</si>
  <si>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</si>
  <si>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</si>
  <si>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</si>
  <si>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</si>
  <si>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</si>
  <si>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</si>
  <si>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</si>
  <si>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</si>
  <si>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</si>
  <si>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</si>
  <si>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</si>
  <si>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</si>
  <si>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</si>
  <si>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</si>
  <si>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</si>
  <si>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</si>
  <si>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</si>
  <si>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</si>
  <si>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</si>
  <si>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</si>
  <si>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</si>
  <si>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</si>
  <si>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</si>
  <si>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</si>
  <si>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</si>
  <si>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</si>
  <si>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</si>
  <si>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</si>
  <si>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</si>
  <si>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</si>
  <si>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</si>
  <si>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</si>
  <si>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</si>
  <si>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</si>
  <si>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</si>
  <si>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</si>
  <si>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</si>
  <si>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</si>
  <si>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</si>
  <si>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</si>
  <si>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</si>
  <si>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</si>
  <si>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</si>
  <si>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</si>
  <si>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</si>
  <si>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</si>
  <si>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</si>
  <si>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</si>
  <si>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</si>
  <si>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</si>
  <si>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</si>
  <si>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</si>
  <si>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</si>
  <si>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</si>
  <si>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</si>
  <si>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</si>
  <si>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</si>
  <si>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</si>
  <si>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</si>
  <si>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</si>
  <si>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</si>
  <si>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</si>
  <si>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</si>
  <si>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</si>
  <si>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</si>
  <si>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</si>
  <si>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</si>
  <si>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</si>
  <si>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</si>
  <si>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</si>
  <si>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</si>
  <si>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</si>
  <si>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</si>
  <si>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</si>
  <si>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</si>
  <si>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</si>
  <si>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</si>
  <si>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</si>
  <si>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</si>
  <si>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</si>
  <si>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</si>
  <si>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</si>
  <si>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</si>
  <si>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</si>
  <si>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</si>
  <si>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</si>
  <si>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</si>
  <si>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</si>
  <si>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</si>
  <si>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</si>
  <si>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</si>
  <si>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</si>
  <si>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</si>
  <si>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</si>
  <si>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</si>
  <si>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</si>
  <si>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</si>
  <si>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</si>
  <si>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</si>
  <si>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</si>
  <si>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</si>
  <si>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</si>
  <si>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</si>
  <si>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</si>
  <si>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</si>
  <si>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Rural Luis Eduardo Pérez</t>
  </si>
  <si>
    <t>La Trinidad</t>
  </si>
  <si>
    <t>Campo Alegre, San José de las Pitas,Libertad Parte Alta, Mata de Lucaica, Los Trabajos, Las Palmas, Las Abejas, La Libertad, Las Delicias, Las Pailas, San Francisco, Maicitos, La Quiebra, Trinidad Baja, Guasiles Alto, San Francisco Parte Alta, Guasiles.</t>
  </si>
  <si>
    <t>ierluiseduardoperez@gmail.com</t>
  </si>
  <si>
    <t>1. Directivo docente que apoya las diversas actividades de orientación escolar.</t>
  </si>
  <si>
    <t>Agresiones verbales.</t>
  </si>
  <si>
    <t>FORMALIZAR    EL COMITÉ DE CONVIVENCIA DE LA I.E.R. LUIS EDUARDO PÉREZ,  PARA MITIGAR LOS CONFLICTOS ENTRE LOS ESTUDIANTES Y FACILITAR LA RESOLUCION DE CONFLICTOS</t>
  </si>
  <si>
    <t>Gobierno escolar</t>
  </si>
  <si>
    <t>Aprovechamiento del tiempo libre
PESC</t>
  </si>
  <si>
    <t>1. Formalización del comité de convivencia ante el consejo directivo</t>
  </si>
  <si>
    <t>1. Acta de aprobación consejo directivo</t>
  </si>
  <si>
    <t>2. Socialización con la comunidad estudiantil y docente</t>
  </si>
  <si>
    <t>3. Socialización comunidad educativa</t>
  </si>
  <si>
    <t>2. Realización de folleto informativo y evidencias fotográficas.</t>
  </si>
  <si>
    <t>3. Acta de reunión y evidencias fotográficas</t>
  </si>
  <si>
    <t>Comité de convivencia y titulares de grado</t>
  </si>
  <si>
    <t>Directivo y planta docente</t>
  </si>
  <si>
    <t>Docente orientadora</t>
  </si>
  <si>
    <t>Comité de convivencia
Titulares de grado</t>
  </si>
  <si>
    <t>Directivo
Docentes</t>
  </si>
  <si>
    <t>Comité de convivencia y consejo directivo</t>
  </si>
  <si>
    <t>Directivo, comité de convivencia, docentes titulares y estudiantes</t>
  </si>
  <si>
    <t>Comunidad educativa</t>
  </si>
  <si>
    <t>Impresiones</t>
  </si>
  <si>
    <t>Como afrontar una situación tipo II en el comité de convivencia</t>
  </si>
  <si>
    <t>1. Citación al padre de familia</t>
  </si>
  <si>
    <t>2. Remisión al comité de convivencia</t>
  </si>
  <si>
    <t>3. Imposición de medida pedagógica por parte del comité de convivencia</t>
  </si>
  <si>
    <t>1. Acta tipo II</t>
  </si>
  <si>
    <t>2. Acta de comité de convivencia</t>
  </si>
  <si>
    <t>3. Medidas pedagógicas a implementar</t>
  </si>
  <si>
    <t>Titular de grado</t>
  </si>
  <si>
    <t xml:space="preserve">Comité de convivencia  </t>
  </si>
  <si>
    <t xml:space="preserve">Comité de convivencia, estudiante agresor y padre de familia  </t>
  </si>
  <si>
    <t>Espacios de escucha y diálogo constantes.</t>
  </si>
  <si>
    <t>Incentivar el amor por el estudio y el la institución educativa como lugar seguro y de aprendizaje.</t>
  </si>
  <si>
    <t>Fortalecimiento del amor propio, autoestima y cuidado de cada NNJA de nuestro establecimiento educativo, mediante campañas de sensibilización, promoción y prevención.</t>
  </si>
  <si>
    <t>Escuela de padres</t>
  </si>
  <si>
    <t>Proyecto de prevención temprana, mente sana, cuerpo sano.</t>
  </si>
  <si>
    <t>Realizar actividades deportivas con toda la comunidad educativa.</t>
  </si>
  <si>
    <t>Salida ecológica con estudiantes y padres de familia.</t>
  </si>
  <si>
    <t>Taller hábitos de vida saludable.</t>
  </si>
  <si>
    <t xml:space="preserve">Integración e interacción </t>
  </si>
  <si>
    <t xml:space="preserve">Docente </t>
  </si>
  <si>
    <t>Trabajo colaborativo y acercamiento social.</t>
  </si>
  <si>
    <t>Refrigerio</t>
  </si>
  <si>
    <t>Docente</t>
  </si>
  <si>
    <t>Video Beam y computador</t>
  </si>
  <si>
    <t>Realizar actividades con toda la comunidad educativa que mejoren los hábitos saludables y las relaciones interpersonales.</t>
  </si>
  <si>
    <t>Proyecto de pedagógico transversal para la sexualidad y construcción de la ciudadanía.</t>
  </si>
  <si>
    <t>PESC</t>
  </si>
  <si>
    <t>Socializar el proyecto pedagógico transversal.</t>
  </si>
  <si>
    <t>Realización y entrega del folleto.</t>
  </si>
  <si>
    <t>Taller de profundización.</t>
  </si>
  <si>
    <t>Información</t>
  </si>
  <si>
    <t>Concientización</t>
  </si>
  <si>
    <t>Soluciones e inquietudes</t>
  </si>
  <si>
    <t>Segundo período</t>
  </si>
  <si>
    <t>Tercer período</t>
  </si>
  <si>
    <t>Cuarto período</t>
  </si>
  <si>
    <t>Docentes</t>
  </si>
  <si>
    <t>Impresora y resma de papel</t>
  </si>
  <si>
    <t>Buscar mecanismos por medio de las cuales se fomente la sana convivencia en las aulas de clase.</t>
  </si>
  <si>
    <t>PRÁCTICAS PEDAGÓGICAS</t>
  </si>
  <si>
    <t>PROYECTO CÁTEDRA DE LA PAZ</t>
  </si>
  <si>
    <t>Computador, video beam, cartulinas, hojas de block, colores, marcadores</t>
  </si>
  <si>
    <t>Sonido, cartulinas, hojas de block, colores, marcadores</t>
  </si>
  <si>
    <t>Computador, video beam, salón de clase, refrigerio.</t>
  </si>
  <si>
    <t>Proyecto catedra de la paz</t>
  </si>
  <si>
    <t>Docentes y estudiantes</t>
  </si>
  <si>
    <t xml:space="preserve">Documento donde se encuentre explícita la ruta escolar de convivencia. </t>
  </si>
  <si>
    <t>Video beam, computador, documento de la ruta escolar de convivencia, salón de clase.</t>
  </si>
  <si>
    <t>Magali Jácome Torrado</t>
  </si>
  <si>
    <t>María Nancy Riascos Grueso</t>
  </si>
  <si>
    <t>marianancyriascos76@gmail.com</t>
  </si>
  <si>
    <t>2. Docente orientador. Quien apoya todos los procesos para mejorar la convivencia escolar</t>
  </si>
  <si>
    <t>3. Comité escolar de convivencia quien es el encargado de analizar las situaciones y activar las rutas cuando la situación lo amerite</t>
  </si>
  <si>
    <t>1. Influencia de grupos armados ilegales en la zona que llaman la atención de los estudiantes y afecta su conducta y comportamiento.</t>
  </si>
  <si>
    <t>3. Perdida de autoridad por parte de los padres</t>
  </si>
  <si>
    <t>2. Familias disfuncionales</t>
  </si>
  <si>
    <t xml:space="preserve">Las principales causas que generan estos comportamientos son los espacios de convivencia y el ejemplo que reciben los estudiantes en sus hogares, la perdida de autoridad de los padres y la falta de reglas y normas que desde hace mucho tiempo no se evidencian en los hogares del corregimiento. </t>
  </si>
  <si>
    <t>Las consecuencias que tienen estas situaciones de convivencia, son las afectaciones emocionales a las que se ven sometidos los estudiantes, tales como, la tristeza, la rabia, la depresión, la ansiedad, la agresividad y las tendencias suicidas. La ecpatía como resultado de indiferencia hacia los sentimientos y emociones del otro.</t>
  </si>
  <si>
    <t>Implmentación del manual de convivencia para el manejo de las situaciones tipo I. Por este medio se busca que el estudiante comprenda que lo que él esta haciendo se encuentra plasmado en el Manual de Convivencia.</t>
  </si>
  <si>
    <t>Se sigue el debido proceso de acuerdo a lo estipulado en el Manual de convivencia. Realizando seguimiento a la medida pedagogíca.</t>
  </si>
  <si>
    <t>Campaña orientadas a la recuperación de los valores y a convivir en espacios libres de todo tipo de violencia. Por una sana convivencia escolar</t>
  </si>
  <si>
    <t>María nancy Riascos G.</t>
  </si>
  <si>
    <t>Elementos deportivos  y escenarios deportivos</t>
  </si>
  <si>
    <t>Jóse de Dios Santiago</t>
  </si>
  <si>
    <t xml:space="preserve">1.Se pretende dejar un mensaje a la comunidad educativa y  en general sobre la importancia de vivir en paz. </t>
  </si>
  <si>
    <t>1. Caminata por la paz</t>
  </si>
  <si>
    <t>2. Memsajes alusivos a la paz.</t>
  </si>
  <si>
    <t>2.  Promover espacios de convivencia en paz</t>
  </si>
  <si>
    <t>3.Promover espacios libres de violencia verbal</t>
  </si>
  <si>
    <t xml:space="preserve">3. Fortalecer las relaciones de la comunidad educativa por medio de un vocabulario respetuoso y adecuado </t>
  </si>
  <si>
    <t>2. Retroalimentar los mensajes alusivos a la paz para que los estudiantes comprendan la importancia de aprender a convivir en un ambiente libre de todo tipo de violencia</t>
  </si>
  <si>
    <t>2.  Los docentes comenzaran el dia saludando a los estudiantes con palabras cordiales y cariñosas</t>
  </si>
  <si>
    <t>Carteles con mensajes alusivos a la paz.</t>
  </si>
  <si>
    <t>1.  Recordar constantemente la importancia de aprender a vivir en paz  y el mensaje que se dejo en la caminata por la paz</t>
  </si>
  <si>
    <t xml:space="preserve">3. Todas las sedes construiran los pactos de aula para que los estudiantes aprendaan a tratarse con respeto y cordialidad. </t>
  </si>
  <si>
    <t>Alonso Becerra Sanchez</t>
  </si>
  <si>
    <t>1. Utilizar un vocabulario cordial y respetuoso como simbolos de paz</t>
  </si>
  <si>
    <t xml:space="preserve">3. Aceptar y cumplir lo  pactado dentro del aula de clases. Para que con ellos se mitigue o se reduzca las vulnerabilidades encontradas. </t>
  </si>
  <si>
    <t>Xiomara Criado</t>
  </si>
  <si>
    <t>E</t>
  </si>
  <si>
    <t>Mejoramiento saludable</t>
  </si>
  <si>
    <t>Virgenid Pedroza</t>
  </si>
  <si>
    <t>Mayerly Alsina</t>
  </si>
  <si>
    <t>Dayarath Gaona</t>
  </si>
  <si>
    <t xml:space="preserve"> maria Angela Uribe</t>
  </si>
  <si>
    <t>VIRGRNID PEDROZA, YUDY CHINCHILLA Y BEATRIZ QUINTERO</t>
  </si>
  <si>
    <t>MARISOL GENTIL</t>
  </si>
  <si>
    <t>Las situaciones de convivencia que más afectan nuestra institución son: agresiones verbales, agresiones físicas, Bullying, Cyberbullying,  situaciones tipo I establecidas en el manual de convivencia (No portar el uniforme, evadir clases, uso inadecuado de celulares, falta de interes por aprender, no cumplir con las actividades para el aprendizaje). Apatía a las actividades que se desarrollan en pro de mejorar la convivencia escolar, desobendecia y evacion a cumplir algunas normas establecidad en el manual de convivencia y no firmar los llamados de atencion en el formato de situaciones tipo 1.</t>
  </si>
  <si>
    <t>Agresiones verbales, agresiones físicas, bullying, ciberbullying e incumplimiento de las medida pedagogicas; no aceptacion y firma de los llamados de atencion en los formatos de situaaciones tipo I.</t>
  </si>
  <si>
    <t>Se presento y se aprobo por parte del consejo directivo el Comité Escolar de Convivencia</t>
  </si>
  <si>
    <t>Ninguno</t>
  </si>
  <si>
    <t>Sesionar de acuerdo a la normas</t>
  </si>
  <si>
    <t>la presparacion de los integrantes del Comité Escolar de Convivencia y su interes para trabajar con la comunidad educativa</t>
  </si>
  <si>
    <t>Socializar como, porque y para que se debe conformar el Comité Escolar de Convivencia</t>
  </si>
  <si>
    <t>Desconocimiento de algunos estudiantes porque desconocen el proceso de eleccion de los integrantes</t>
  </si>
  <si>
    <t xml:space="preserve">la participacion activia de los padres de familia en la presentacion </t>
  </si>
  <si>
    <t>ninguno</t>
  </si>
  <si>
    <t>Cumplir con las funciones como lo estipula la norma</t>
  </si>
  <si>
    <t>la participacion activa de docentes, estudiantes y padres de familia</t>
  </si>
  <si>
    <t>falta de espacios deportivas para trabajar con todo el estudiantado</t>
  </si>
  <si>
    <t xml:space="preserve">implementar estas actividades frecuentemente </t>
  </si>
  <si>
    <t>la participacion de estudintes de los grados superiores para orgnizar jardines y huertas escolar</t>
  </si>
  <si>
    <t>promover la siembra de arboles en los espacios educativos</t>
  </si>
  <si>
    <t>Participacion de la comunidad. Para promover el desarrollo de habitos saludables</t>
  </si>
  <si>
    <t>Los habitos alimenticios no sanos de nuestros estudiantes</t>
  </si>
  <si>
    <t>implementar la tienda escolar saludable</t>
  </si>
  <si>
    <t xml:space="preserve">Participacion activa de estudiantes de grado trnsicion con su respectivos docentes </t>
  </si>
  <si>
    <t>promover diferentes espacios que nos ayuden a transmitir mensajes de paz</t>
  </si>
  <si>
    <t>construccion del muro de la paz. Por parte de los estudiantes de secundaria y primaria</t>
  </si>
  <si>
    <t>Espacios en el aula promover vocabularios sanos</t>
  </si>
  <si>
    <t>Los cocabulario arraigdos que manejan los estudaintes</t>
  </si>
  <si>
    <t>Realizar seguimiento y reorientar el manejo de palabras soez por palabrr sanas</t>
  </si>
  <si>
    <t>Realizar seguimiento y el debido proceso</t>
  </si>
  <si>
    <t>Acatar lo establecido en el manual de convivencia</t>
  </si>
  <si>
    <t>Seguimiento a las medidas pedagogicas.</t>
  </si>
  <si>
    <t>Desarrollr los PPT</t>
  </si>
  <si>
    <t>Evaluar a los estudiantes sobre el folleto</t>
  </si>
  <si>
    <t>Fortalecer el trabajo a diario para mejorar la convivencia</t>
  </si>
  <si>
    <t xml:space="preserve"> 08/&amp;04/2026</t>
  </si>
  <si>
    <t xml:space="preserve"> 14/05/2026</t>
  </si>
  <si>
    <t>03/03/ 2026 / 10/10/2026</t>
  </si>
  <si>
    <t>Monica Acosta</t>
  </si>
  <si>
    <t>DEL 22 AL 26 De septiembre de 2026</t>
  </si>
  <si>
    <t>MONICA ACOSTA</t>
  </si>
  <si>
    <t>MARIA YADIRA RUBIO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</si>
</sst>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56">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ill="1" applyBorder="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0" fillId="0" borderId="1" xfId="0" applyFont="1" applyBorder="1" applyAlignment="1">
      <alignment wrapText="1"/>
    </xf>
    <xf numFmtId="0" fontId="11" fillId="0" borderId="0" xfId="0" applyFo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Alignment="1">
      <alignment wrapText="1"/>
    </xf>
    <xf numFmtId="0" fontId="4" fillId="11" borderId="24" xfId="0" applyFont="1" applyFill="1" applyBorder="1" applyAlignment="1">
      <alignment horizontal="center" vertical="center" wrapText="1"/>
    </xf>
    <xf numFmtId="0" fontId="5" fillId="2" borderId="0" xfId="0" applyFont="1" applyFill="1" applyAlignment="1">
      <alignment vertical="center" wrapText="1"/>
    </xf>
    <xf numFmtId="0" fontId="3"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30" fillId="0" borderId="24" xfId="0" applyFont="1" applyBorder="1" applyAlignment="1">
      <alignment vertical="center"/>
    </xf>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9" fillId="0" borderId="4" xfId="0" applyFont="1" applyBorder="1" applyAlignment="1">
      <alignment wrapText="1"/>
    </xf>
    <xf numFmtId="0" fontId="34" fillId="0" borderId="4" xfId="1" applyBorder="1" applyAlignment="1">
      <alignment wrapText="1"/>
    </xf>
    <xf numFmtId="14" fontId="1" fillId="2" borderId="24" xfId="0" applyNumberFormat="1" applyFont="1" applyFill="1" applyBorder="1" applyAlignment="1">
      <alignment vertical="center" wrapText="1"/>
    </xf>
    <xf numFmtId="0" fontId="16" fillId="2" borderId="24" xfId="0" applyFont="1" applyFill="1" applyBorder="1" applyAlignment="1">
      <alignment vertical="center" wrapText="1"/>
    </xf>
    <xf numFmtId="0" fontId="22" fillId="2" borderId="24" xfId="0" applyFont="1" applyFill="1" applyBorder="1" applyAlignment="1">
      <alignment vertical="center" wrapText="1"/>
    </xf>
    <xf numFmtId="164" fontId="1" fillId="2" borderId="24" xfId="0" applyNumberFormat="1" applyFont="1" applyFill="1" applyBorder="1" applyAlignment="1">
      <alignment horizontal="right" vertical="center" wrapText="1"/>
    </xf>
    <xf numFmtId="3" fontId="3" fillId="2" borderId="24"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16" fillId="2" borderId="24" xfId="0" applyFont="1" applyFill="1" applyBorder="1" applyAlignment="1">
      <alignment vertical="center" wrapText="1"/>
    </xf>
    <xf numFmtId="0" fontId="10"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rianancyriascos76@gmail.com" TargetMode="External"/><Relationship Id="rId1" Type="http://schemas.openxmlformats.org/officeDocument/2006/relationships/hyperlink" Target="mailto:ierluiseduardoperez@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A16" workbookViewId="0">
      <selection activeCell="C13" sqref="C13"/>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0"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45">
      <c r="A2" s="1"/>
      <c r="B2" s="109" t="s">
        <v>85</v>
      </c>
      <c r="C2" s="110"/>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5">
      <c r="A3" s="3"/>
      <c r="B3" s="19" t="s">
        <v>50</v>
      </c>
      <c r="C3" s="34" t="s">
        <v>182</v>
      </c>
      <c r="D3" s="5"/>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5">
      <c r="A4" s="3"/>
      <c r="B4" s="19" t="s">
        <v>58</v>
      </c>
      <c r="C4" s="34" t="s">
        <v>183</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35">
      <c r="A5" s="3"/>
      <c r="B5" s="19" t="s">
        <v>51</v>
      </c>
      <c r="C5" s="19" t="s">
        <v>17</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43.5" customHeight="1" thickTop="1" thickBot="1" x14ac:dyDescent="0.35">
      <c r="A6" s="3"/>
      <c r="B6" s="19" t="s">
        <v>103</v>
      </c>
      <c r="C6" s="34" t="s">
        <v>183</v>
      </c>
      <c r="D6" s="5"/>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48" customHeight="1" thickTop="1" thickBot="1" x14ac:dyDescent="0.35">
      <c r="A7" s="3"/>
      <c r="B7" s="35" t="s">
        <v>102</v>
      </c>
      <c r="C7" s="34" t="s">
        <v>184</v>
      </c>
      <c r="D7" s="5"/>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35">
      <c r="A8" s="3"/>
      <c r="B8" s="36" t="s">
        <v>56</v>
      </c>
      <c r="C8" s="101" t="s">
        <v>254</v>
      </c>
      <c r="D8" s="5"/>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35">
      <c r="A9" s="3"/>
      <c r="B9" s="36" t="s">
        <v>57</v>
      </c>
      <c r="C9" s="102" t="s">
        <v>185</v>
      </c>
      <c r="D9" s="5"/>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2.25" customHeight="1" thickTop="1" thickBot="1" x14ac:dyDescent="0.35">
      <c r="A10" s="3"/>
      <c r="B10" s="37" t="s">
        <v>52</v>
      </c>
      <c r="C10" s="4" t="s">
        <v>47</v>
      </c>
      <c r="D10" s="5"/>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35">
      <c r="A11" s="3"/>
      <c r="B11" s="37" t="s">
        <v>55</v>
      </c>
      <c r="C11" s="4" t="s">
        <v>49</v>
      </c>
      <c r="D11" s="5"/>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35">
      <c r="A12" s="1"/>
      <c r="B12" s="37" t="s">
        <v>53</v>
      </c>
      <c r="C12" s="4">
        <v>724</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35">
      <c r="A13" s="1"/>
      <c r="B13" s="35" t="s">
        <v>54</v>
      </c>
      <c r="C13" s="4">
        <v>48</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35">
      <c r="A14" s="1"/>
      <c r="B14" s="35" t="s">
        <v>59</v>
      </c>
      <c r="C14" s="4">
        <v>1</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35">
      <c r="A15" s="1"/>
      <c r="B15" s="111" t="s">
        <v>60</v>
      </c>
      <c r="C15" s="112"/>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30.75" customHeight="1" thickTop="1" thickBot="1" x14ac:dyDescent="0.35">
      <c r="A16" s="1"/>
      <c r="B16" s="35" t="s">
        <v>61</v>
      </c>
      <c r="C16" s="101" t="s">
        <v>255</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18.75" customHeight="1" thickTop="1" thickBot="1" x14ac:dyDescent="0.35">
      <c r="A17" s="1"/>
      <c r="B17" s="19" t="s">
        <v>63</v>
      </c>
      <c r="C17" s="4">
        <v>3147096346</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1" customHeight="1" thickTop="1" thickBot="1" x14ac:dyDescent="0.35">
      <c r="A18" s="1"/>
      <c r="B18" s="35" t="s">
        <v>62</v>
      </c>
      <c r="C18" s="102" t="s">
        <v>256</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ht="15" thickTop="1" thickBot="1" x14ac:dyDescent="0.35">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ht="15" thickTop="1" thickBot="1" x14ac:dyDescent="0.35">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ht="15" thickTop="1" thickBot="1" x14ac:dyDescent="0.35">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ht="15" thickTop="1" thickBot="1" x14ac:dyDescent="0.35">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ht="15" thickTop="1" thickBot="1" x14ac:dyDescent="0.35">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ht="15" thickTop="1" thickBot="1" x14ac:dyDescent="0.35">
      <c r="A24" s="1"/>
      <c r="B24" s="45"/>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ht="15" thickTop="1" thickBot="1" x14ac:dyDescent="0.35">
      <c r="A25" s="1"/>
      <c r="B25" s="45"/>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ht="15" thickTop="1" thickBot="1" x14ac:dyDescent="0.35">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ht="15" thickTop="1" thickBot="1" x14ac:dyDescent="0.35">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ht="15" thickTop="1" thickBot="1" x14ac:dyDescent="0.35">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ht="15" thickTop="1" thickBot="1" x14ac:dyDescent="0.35">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ht="15" thickTop="1" thickBot="1" x14ac:dyDescent="0.35">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ht="15" thickTop="1" thickBot="1" x14ac:dyDescent="0.35">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ht="15" thickTop="1" thickBot="1" x14ac:dyDescent="0.35">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ht="15" thickTop="1" thickBot="1" x14ac:dyDescent="0.35">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ht="15" thickTop="1" thickBot="1" x14ac:dyDescent="0.35">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ht="15" thickTop="1" thickBot="1" x14ac:dyDescent="0.35">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ht="15" thickTop="1" thickBot="1" x14ac:dyDescent="0.35">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ht="15" thickTop="1" thickBot="1" x14ac:dyDescent="0.35">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ht="15" thickTop="1" thickBot="1" x14ac:dyDescent="0.35">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ht="15" thickTop="1" thickBot="1" x14ac:dyDescent="0.35">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ht="15" thickTop="1" thickBot="1" x14ac:dyDescent="0.35">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4" x14ac:dyDescent="0.3">
      <c r="A41" s="1"/>
      <c r="B41" s="1"/>
      <c r="C41" s="1"/>
      <c r="D41" s="1"/>
      <c r="E41" s="1"/>
      <c r="F41" s="1"/>
      <c r="G41" s="1"/>
      <c r="H41" s="1"/>
      <c r="I41" s="1"/>
      <c r="J41" s="1"/>
      <c r="K41" s="1"/>
      <c r="L41" s="1"/>
      <c r="M41" s="1"/>
      <c r="N41" s="1"/>
      <c r="O41" s="1"/>
      <c r="P41" s="1"/>
      <c r="Q41" s="1"/>
      <c r="R41" s="29"/>
      <c r="S41" s="1"/>
      <c r="T41" s="1"/>
    </row>
    <row r="42" spans="1:27" ht="14" x14ac:dyDescent="0.3">
      <c r="A42" s="1"/>
      <c r="B42" s="1"/>
      <c r="C42" s="1"/>
      <c r="D42" s="1"/>
      <c r="E42" s="1"/>
      <c r="F42" s="1"/>
      <c r="G42" s="1"/>
      <c r="H42" s="1"/>
      <c r="I42" s="1"/>
      <c r="J42" s="1"/>
      <c r="K42" s="1"/>
      <c r="L42" s="1"/>
      <c r="M42" s="1"/>
      <c r="N42" s="1"/>
      <c r="O42" s="1"/>
      <c r="P42" s="1"/>
      <c r="Q42" s="1"/>
      <c r="R42" s="29"/>
      <c r="S42" s="1"/>
      <c r="T42" s="1"/>
    </row>
    <row r="43" spans="1:27" ht="14" x14ac:dyDescent="0.3">
      <c r="A43" s="1"/>
      <c r="B43" s="1"/>
      <c r="C43" s="1"/>
      <c r="D43" s="1"/>
      <c r="E43" s="1"/>
      <c r="F43" s="1"/>
      <c r="G43" s="1"/>
      <c r="H43" s="1"/>
      <c r="I43" s="1"/>
      <c r="J43" s="1"/>
      <c r="K43" s="1"/>
      <c r="L43" s="1"/>
      <c r="M43" s="1"/>
      <c r="N43" s="1"/>
      <c r="O43" s="1"/>
      <c r="P43" s="1"/>
      <c r="Q43" s="1"/>
      <c r="R43" s="29"/>
      <c r="S43" s="1"/>
      <c r="T43" s="1"/>
    </row>
    <row r="44" spans="1:27" ht="14" x14ac:dyDescent="0.3">
      <c r="A44" s="1"/>
      <c r="B44" s="1"/>
      <c r="C44" s="1"/>
      <c r="D44" s="1"/>
      <c r="E44" s="1"/>
      <c r="F44" s="1"/>
      <c r="G44" s="1"/>
      <c r="H44" s="1"/>
      <c r="I44" s="1"/>
      <c r="J44" s="1"/>
      <c r="K44" s="1"/>
      <c r="L44" s="1"/>
      <c r="M44" s="1"/>
      <c r="N44" s="1"/>
      <c r="O44" s="1"/>
      <c r="P44" s="1"/>
      <c r="Q44" s="1"/>
      <c r="R44" s="29"/>
      <c r="S44" s="1"/>
      <c r="T44" s="1"/>
    </row>
    <row r="45" spans="1:27" ht="14" x14ac:dyDescent="0.3">
      <c r="A45" s="1"/>
      <c r="B45" s="1"/>
      <c r="C45" s="1"/>
      <c r="D45" s="1"/>
      <c r="E45" s="1"/>
      <c r="F45" s="1"/>
      <c r="G45" s="1"/>
      <c r="H45" s="1"/>
      <c r="I45" s="1"/>
      <c r="J45" s="1"/>
      <c r="K45" s="1"/>
      <c r="L45" s="1"/>
      <c r="M45" s="1"/>
      <c r="N45" s="1"/>
      <c r="O45" s="1"/>
      <c r="P45" s="1"/>
      <c r="Q45" s="1"/>
      <c r="R45" s="29"/>
      <c r="S45" s="1"/>
      <c r="T45" s="1"/>
    </row>
    <row r="46" spans="1:27" ht="14" x14ac:dyDescent="0.3">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29" zoomScale="80" zoomScaleNormal="80" workbookViewId="0">
      <selection activeCell="D3" sqref="D3"/>
    </sheetView>
  </sheetViews>
  <sheetFormatPr baseColWidth="10" defaultColWidth="14.453125" defaultRowHeight="15.75" customHeight="1" x14ac:dyDescent="0.25"/>
  <cols>
    <col min="1" max="1" width="6" customWidth="1"/>
    <col min="2" max="2" width="3" customWidth="1"/>
    <col min="3" max="3" width="44.5429687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39"/>
      <c r="C2" s="115" t="s">
        <v>86</v>
      </c>
      <c r="D2" s="116"/>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8"/>
      <c r="C3" s="113" t="s">
        <v>177</v>
      </c>
      <c r="D3" s="92" t="s">
        <v>293</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8"/>
      <c r="C4" s="113"/>
      <c r="D4" s="92"/>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8"/>
      <c r="C5" s="113" t="s">
        <v>88</v>
      </c>
      <c r="D5" s="93"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8"/>
      <c r="C6" s="114"/>
      <c r="D6" s="94" t="s">
        <v>186</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8"/>
      <c r="C7" s="114"/>
      <c r="D7" s="94" t="s">
        <v>257</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8"/>
      <c r="C8" s="114"/>
      <c r="D8" s="94" t="s">
        <v>258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8"/>
      <c r="C9" s="113" t="s">
        <v>90</v>
      </c>
      <c r="D9" s="93"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8"/>
      <c r="C10" s="114"/>
      <c r="D10" s="94" t="s">
        <v>259</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8"/>
      <c r="C11" s="114"/>
      <c r="D11" s="94" t="s">
        <v>261</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8"/>
      <c r="C12" s="114"/>
      <c r="D12" s="94" t="s">
        <v>260</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8" workbookViewId="0">
      <selection activeCell="C8" sqref="C8"/>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7" t="s">
        <v>92</v>
      </c>
      <c r="C4" s="118"/>
      <c r="D4" s="5"/>
      <c r="E4" s="1"/>
      <c r="F4" s="1"/>
      <c r="G4" s="1"/>
      <c r="H4" s="1"/>
      <c r="I4" s="1"/>
      <c r="J4" s="46" t="s">
        <v>108</v>
      </c>
      <c r="K4" s="1"/>
      <c r="L4" s="70">
        <v>0</v>
      </c>
      <c r="M4" s="1"/>
      <c r="N4" s="1"/>
      <c r="O4" s="1"/>
      <c r="P4" s="1"/>
      <c r="Q4" s="1"/>
      <c r="R4" s="1"/>
      <c r="S4" s="1"/>
      <c r="T4" s="1"/>
      <c r="U4" s="1"/>
      <c r="V4" s="1"/>
      <c r="W4" s="1"/>
      <c r="X4" s="1"/>
      <c r="Y4" s="1"/>
      <c r="Z4" s="1"/>
    </row>
    <row r="5" spans="1:26" ht="135.75" customHeight="1" thickTop="1" thickBot="1" x14ac:dyDescent="0.35">
      <c r="A5" s="3"/>
      <c r="B5" s="67" t="s">
        <v>87</v>
      </c>
      <c r="C5" s="41" t="s">
        <v>294</v>
      </c>
      <c r="D5" s="5"/>
      <c r="E5" s="1"/>
      <c r="F5" s="46" t="s">
        <v>93</v>
      </c>
      <c r="G5" s="1"/>
      <c r="H5" s="47" t="s">
        <v>98</v>
      </c>
      <c r="I5" s="1"/>
      <c r="J5" s="48" t="s">
        <v>64</v>
      </c>
      <c r="K5" s="1"/>
      <c r="L5" s="49" t="s">
        <v>116</v>
      </c>
      <c r="M5" s="1"/>
      <c r="N5" s="45"/>
      <c r="O5" s="1"/>
      <c r="P5" s="1"/>
      <c r="Q5" s="1"/>
      <c r="R5" s="1"/>
      <c r="S5" s="1"/>
      <c r="T5" s="1"/>
      <c r="U5" s="1"/>
      <c r="V5" s="1"/>
      <c r="W5" s="1"/>
      <c r="X5" s="1"/>
      <c r="Y5" s="1"/>
      <c r="Z5" s="1"/>
    </row>
    <row r="6" spans="1:26" ht="52.5" customHeight="1" thickTop="1" thickBot="1" x14ac:dyDescent="0.35">
      <c r="A6" s="3"/>
      <c r="B6" s="91" t="s">
        <v>173</v>
      </c>
      <c r="C6" s="42" t="s">
        <v>94</v>
      </c>
      <c r="D6" s="5"/>
      <c r="E6" s="1"/>
      <c r="F6" s="46" t="s">
        <v>94</v>
      </c>
      <c r="G6" s="1"/>
      <c r="H6" s="47" t="s">
        <v>99</v>
      </c>
      <c r="I6" s="1"/>
      <c r="J6" s="48" t="s">
        <v>65</v>
      </c>
      <c r="K6" s="1"/>
      <c r="L6" s="49" t="s">
        <v>68</v>
      </c>
      <c r="M6" s="1"/>
      <c r="N6" s="45"/>
      <c r="O6" s="1"/>
      <c r="P6" s="1"/>
      <c r="Q6" s="1"/>
      <c r="R6" s="1"/>
      <c r="S6" s="1"/>
      <c r="T6" s="1"/>
      <c r="U6" s="1"/>
      <c r="V6" s="1"/>
      <c r="W6" s="1"/>
      <c r="X6" s="1"/>
      <c r="Y6" s="1"/>
      <c r="Z6" s="1"/>
    </row>
    <row r="7" spans="1:26" ht="68.25" customHeight="1" thickTop="1" thickBot="1" x14ac:dyDescent="0.35">
      <c r="A7" s="3" t="s">
        <v>285</v>
      </c>
      <c r="B7" s="43" t="s">
        <v>114</v>
      </c>
      <c r="C7" s="44"/>
      <c r="D7" s="5"/>
      <c r="E7" s="1"/>
      <c r="F7" s="46" t="s">
        <v>95</v>
      </c>
      <c r="G7" s="1"/>
      <c r="H7" s="47" t="s">
        <v>100</v>
      </c>
      <c r="I7" s="1"/>
      <c r="J7" s="48" t="s">
        <v>66</v>
      </c>
      <c r="K7" s="1"/>
      <c r="L7" s="49" t="s">
        <v>69</v>
      </c>
      <c r="M7" s="1"/>
      <c r="N7" s="45" t="s">
        <v>120</v>
      </c>
      <c r="O7" s="1"/>
      <c r="P7" s="1"/>
      <c r="Q7" s="1"/>
      <c r="R7" s="1"/>
      <c r="S7" s="1"/>
      <c r="T7" s="1"/>
      <c r="U7" s="1"/>
      <c r="V7" s="1"/>
      <c r="W7" s="1"/>
      <c r="X7" s="1"/>
      <c r="Y7" s="1"/>
      <c r="Z7" s="1"/>
    </row>
    <row r="8" spans="1:26" ht="65.25" customHeight="1" thickTop="1" thickBot="1" x14ac:dyDescent="0.35">
      <c r="A8" s="3"/>
      <c r="B8" s="43" t="s">
        <v>107</v>
      </c>
      <c r="C8" s="40" t="s">
        <v>66</v>
      </c>
      <c r="D8" s="5"/>
      <c r="E8" s="1"/>
      <c r="F8" s="46" t="s">
        <v>96</v>
      </c>
      <c r="G8" s="1"/>
      <c r="H8" s="47" t="s">
        <v>101</v>
      </c>
      <c r="I8" s="1"/>
      <c r="J8" s="48" t="s">
        <v>67</v>
      </c>
      <c r="K8" s="1"/>
      <c r="L8" s="49" t="s">
        <v>70</v>
      </c>
      <c r="M8" s="1"/>
      <c r="N8" s="45" t="s">
        <v>121</v>
      </c>
      <c r="O8" s="1"/>
      <c r="P8" s="1"/>
      <c r="Q8" s="1"/>
      <c r="R8" s="1"/>
      <c r="S8" s="1"/>
      <c r="T8" s="1"/>
      <c r="U8" s="1"/>
      <c r="V8" s="1"/>
      <c r="W8" s="1"/>
      <c r="X8" s="1"/>
      <c r="Y8" s="1"/>
      <c r="Z8" s="1"/>
    </row>
    <row r="9" spans="1:26" ht="65.25" customHeight="1" thickTop="1" thickBot="1" x14ac:dyDescent="0.35">
      <c r="A9" s="3"/>
      <c r="B9" s="43" t="s">
        <v>119</v>
      </c>
      <c r="C9" s="40" t="s">
        <v>127</v>
      </c>
      <c r="D9" s="5"/>
      <c r="E9" s="1"/>
      <c r="F9" s="46" t="s">
        <v>97</v>
      </c>
      <c r="G9" s="1"/>
      <c r="H9" s="68" t="s">
        <v>104</v>
      </c>
      <c r="I9" s="1"/>
      <c r="J9" s="46" t="s">
        <v>109</v>
      </c>
      <c r="K9" s="1"/>
      <c r="L9" s="49" t="s">
        <v>71</v>
      </c>
      <c r="M9" s="1"/>
      <c r="N9" s="45" t="s">
        <v>122</v>
      </c>
      <c r="O9" s="1"/>
      <c r="P9" s="1"/>
      <c r="Q9" s="1"/>
      <c r="R9" s="1"/>
      <c r="S9" s="1"/>
      <c r="T9" s="1"/>
      <c r="U9" s="1"/>
      <c r="V9" s="1"/>
      <c r="W9" s="1"/>
      <c r="X9" s="1"/>
      <c r="Y9" s="1"/>
      <c r="Z9" s="1"/>
    </row>
    <row r="10" spans="1:26" ht="63.75" customHeight="1" thickTop="1" thickBot="1" x14ac:dyDescent="0.35">
      <c r="A10" s="3"/>
      <c r="B10" s="43" t="s">
        <v>111</v>
      </c>
      <c r="C10" s="40" t="s">
        <v>69</v>
      </c>
      <c r="D10" s="5"/>
      <c r="E10" s="1"/>
      <c r="G10" s="1"/>
      <c r="H10" s="68" t="s">
        <v>105</v>
      </c>
      <c r="I10" s="1"/>
      <c r="J10" s="46" t="s">
        <v>110</v>
      </c>
      <c r="K10" s="1"/>
      <c r="M10" s="1"/>
      <c r="N10" s="45" t="s">
        <v>123</v>
      </c>
      <c r="O10" s="1"/>
      <c r="P10" s="1"/>
      <c r="Q10" s="1"/>
      <c r="R10" s="1"/>
      <c r="S10" s="1"/>
      <c r="T10" s="1"/>
      <c r="U10" s="1"/>
      <c r="V10" s="1"/>
      <c r="W10" s="1"/>
      <c r="X10" s="1"/>
      <c r="Y10" s="1"/>
      <c r="Z10" s="1"/>
    </row>
    <row r="11" spans="1:26" ht="66" customHeight="1" thickTop="1" thickBot="1" x14ac:dyDescent="0.35">
      <c r="A11" s="3"/>
      <c r="B11" s="43" t="s">
        <v>112</v>
      </c>
      <c r="C11" s="40" t="s">
        <v>71</v>
      </c>
      <c r="D11" s="5"/>
      <c r="E11" s="1"/>
      <c r="F11" s="1"/>
      <c r="G11" s="1"/>
      <c r="H11" s="69" t="s">
        <v>106</v>
      </c>
      <c r="I11" s="1"/>
      <c r="K11" s="1"/>
      <c r="L11" s="1"/>
      <c r="M11" s="1"/>
      <c r="N11" s="45" t="s">
        <v>124</v>
      </c>
      <c r="O11" s="1"/>
      <c r="P11" s="1"/>
      <c r="Q11" s="1"/>
      <c r="R11" s="1"/>
      <c r="S11" s="1"/>
      <c r="T11" s="1"/>
      <c r="U11" s="1"/>
      <c r="V11" s="1"/>
      <c r="W11" s="1"/>
      <c r="X11" s="1"/>
      <c r="Y11" s="1"/>
      <c r="Z11" s="1"/>
    </row>
    <row r="12" spans="1:26" ht="78.75" customHeight="1" thickTop="1" thickBot="1" x14ac:dyDescent="0.35">
      <c r="A12" s="3"/>
      <c r="B12" s="43" t="s">
        <v>113</v>
      </c>
      <c r="C12" s="40" t="s">
        <v>71</v>
      </c>
      <c r="D12" s="5"/>
      <c r="E12" s="1"/>
      <c r="F12" s="1"/>
      <c r="G12" s="1"/>
      <c r="I12" s="1"/>
      <c r="J12" s="1"/>
      <c r="K12" s="1"/>
      <c r="L12" s="1"/>
      <c r="M12" s="1"/>
      <c r="N12" s="45" t="s">
        <v>125</v>
      </c>
      <c r="O12" s="1"/>
      <c r="P12" s="1"/>
      <c r="Q12" s="1"/>
      <c r="R12" s="1"/>
      <c r="S12" s="1"/>
      <c r="T12" s="1"/>
      <c r="U12" s="1"/>
      <c r="V12" s="1"/>
      <c r="W12" s="1"/>
      <c r="X12" s="1"/>
      <c r="Y12" s="1"/>
      <c r="Z12" s="1"/>
    </row>
    <row r="13" spans="1:26" ht="78.75" customHeight="1" thickTop="1" thickBot="1" x14ac:dyDescent="0.35">
      <c r="A13" s="3"/>
      <c r="B13" s="43" t="s">
        <v>115</v>
      </c>
      <c r="C13" s="40" t="s">
        <v>71</v>
      </c>
      <c r="D13" s="5"/>
      <c r="E13" s="1"/>
      <c r="F13" s="1"/>
      <c r="G13" s="1"/>
      <c r="H13" s="69"/>
      <c r="I13" s="1"/>
      <c r="J13" s="1"/>
      <c r="K13" s="1"/>
      <c r="L13" s="1"/>
      <c r="M13" s="1"/>
      <c r="N13" s="45" t="s">
        <v>126</v>
      </c>
      <c r="O13" s="1"/>
      <c r="P13" s="1"/>
      <c r="Q13" s="1"/>
      <c r="R13" s="1"/>
      <c r="S13" s="1"/>
      <c r="T13" s="1"/>
      <c r="U13" s="1"/>
      <c r="V13" s="1"/>
      <c r="W13" s="1"/>
      <c r="X13" s="1"/>
      <c r="Y13" s="1"/>
      <c r="Z13" s="1"/>
    </row>
    <row r="14" spans="1:26" ht="60.75" customHeight="1" thickTop="1" thickBot="1" x14ac:dyDescent="0.35">
      <c r="A14" s="3"/>
      <c r="B14" s="71" t="s">
        <v>117</v>
      </c>
      <c r="C14" s="72" t="s">
        <v>262</v>
      </c>
      <c r="D14" s="5"/>
      <c r="E14" s="1"/>
      <c r="F14" s="1"/>
      <c r="G14" s="1"/>
      <c r="H14" s="1"/>
      <c r="I14" s="1"/>
      <c r="J14" s="1"/>
      <c r="K14" s="1"/>
      <c r="L14" s="1"/>
      <c r="M14" s="1"/>
      <c r="N14" s="45" t="s">
        <v>127</v>
      </c>
      <c r="O14" s="1"/>
      <c r="P14" s="1"/>
      <c r="Q14" s="1"/>
      <c r="R14" s="1"/>
      <c r="S14" s="1"/>
      <c r="T14" s="1"/>
      <c r="U14" s="1"/>
      <c r="V14" s="1"/>
      <c r="W14" s="1"/>
      <c r="X14" s="1"/>
      <c r="Y14" s="1"/>
      <c r="Z14" s="1"/>
    </row>
    <row r="15" spans="1:26" ht="61.5" customHeight="1" thickTop="1" thickBot="1" x14ac:dyDescent="0.35">
      <c r="A15" s="1"/>
      <c r="B15" s="71" t="s">
        <v>118</v>
      </c>
      <c r="C15" s="72" t="s">
        <v>263</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9" zoomScale="80" zoomScaleNormal="80" workbookViewId="0">
      <selection activeCell="E10" sqref="E10"/>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7"/>
      <c r="B1" s="8"/>
      <c r="C1" s="8"/>
      <c r="D1" s="8"/>
      <c r="E1" s="8"/>
      <c r="F1" s="7"/>
      <c r="G1" s="7"/>
      <c r="H1" s="7"/>
      <c r="I1" s="7"/>
      <c r="J1" s="7"/>
      <c r="K1" s="7"/>
      <c r="L1" s="7"/>
      <c r="M1" s="7"/>
      <c r="N1" s="7"/>
      <c r="O1" s="7"/>
      <c r="P1" s="7"/>
      <c r="Q1" s="7"/>
      <c r="R1" s="7"/>
      <c r="S1" s="7"/>
      <c r="T1" s="7"/>
      <c r="U1" s="7"/>
      <c r="V1" s="7"/>
      <c r="W1" s="7"/>
      <c r="X1" s="7"/>
      <c r="Y1" s="7"/>
      <c r="Z1" s="7"/>
    </row>
    <row r="2" spans="1:26" ht="13" thickBot="1" x14ac:dyDescent="0.3">
      <c r="A2" s="9"/>
      <c r="B2" s="50"/>
      <c r="C2" s="50"/>
      <c r="D2" s="50"/>
      <c r="E2" s="50"/>
      <c r="F2" s="10"/>
      <c r="G2" s="7"/>
      <c r="H2" s="7"/>
      <c r="I2" s="7"/>
      <c r="J2" s="7"/>
      <c r="K2" s="7"/>
      <c r="L2" s="7"/>
      <c r="M2" s="7"/>
      <c r="N2" s="7"/>
      <c r="O2" s="7"/>
      <c r="P2" s="7"/>
      <c r="Q2" s="7"/>
      <c r="R2" s="7"/>
      <c r="S2" s="7"/>
      <c r="T2" s="7"/>
      <c r="U2" s="7"/>
      <c r="V2" s="7"/>
      <c r="W2" s="7"/>
      <c r="X2" s="7"/>
      <c r="Y2" s="7"/>
      <c r="Z2" s="7"/>
    </row>
    <row r="3" spans="1:26" ht="82.5" customHeight="1" thickTop="1" thickBot="1" x14ac:dyDescent="0.4">
      <c r="A3" s="9"/>
      <c r="B3" s="123" t="s">
        <v>144</v>
      </c>
      <c r="C3" s="123"/>
      <c r="D3" s="123"/>
      <c r="E3" s="123"/>
      <c r="F3" s="10"/>
      <c r="G3" s="7"/>
      <c r="H3" s="7"/>
      <c r="I3" s="7"/>
      <c r="J3" s="7"/>
      <c r="K3" s="7"/>
      <c r="L3" s="7"/>
      <c r="M3" s="7"/>
      <c r="N3" s="7"/>
      <c r="O3" s="7"/>
      <c r="P3" s="7"/>
      <c r="Q3" s="7"/>
      <c r="R3" s="7"/>
      <c r="S3" s="7"/>
      <c r="T3" s="7"/>
      <c r="U3" s="7"/>
      <c r="V3" s="7"/>
      <c r="W3" s="7"/>
      <c r="X3" s="7"/>
      <c r="Y3" s="7"/>
      <c r="Z3" s="7"/>
    </row>
    <row r="4" spans="1:26" ht="79.5" customHeight="1" thickTop="1" thickBot="1" x14ac:dyDescent="0.3">
      <c r="A4" s="9"/>
      <c r="B4" s="88" t="s">
        <v>87</v>
      </c>
      <c r="C4" s="119" t="s">
        <v>187</v>
      </c>
      <c r="D4" s="120"/>
      <c r="E4" s="120"/>
      <c r="F4" s="10"/>
      <c r="G4" s="7"/>
      <c r="H4" s="7"/>
      <c r="I4" s="7"/>
      <c r="J4" s="7"/>
      <c r="K4" s="7"/>
      <c r="L4" s="7"/>
      <c r="M4" s="7"/>
      <c r="N4" s="7"/>
      <c r="O4" s="7"/>
      <c r="P4" s="7"/>
      <c r="Q4" s="7"/>
      <c r="R4" s="7"/>
      <c r="S4" s="7"/>
      <c r="T4" s="7"/>
      <c r="U4" s="7"/>
      <c r="V4" s="7"/>
      <c r="W4" s="7"/>
      <c r="X4" s="7"/>
      <c r="Y4" s="7"/>
      <c r="Z4" s="7"/>
    </row>
    <row r="5" spans="1:26" ht="152.25" customHeight="1" thickTop="1" thickBot="1" x14ac:dyDescent="0.3">
      <c r="A5" s="9"/>
      <c r="B5" s="121"/>
      <c r="C5" s="122"/>
      <c r="D5" s="121"/>
      <c r="E5" s="122"/>
      <c r="F5" s="10"/>
      <c r="G5" s="7"/>
      <c r="H5" s="7"/>
      <c r="I5" s="7"/>
      <c r="J5" s="7"/>
      <c r="K5" s="7"/>
      <c r="L5" s="7"/>
      <c r="M5" s="7"/>
      <c r="N5" s="7"/>
      <c r="O5" s="7"/>
      <c r="P5" s="7"/>
      <c r="Q5" s="7"/>
      <c r="R5" s="7"/>
      <c r="S5" s="7"/>
      <c r="T5" s="7"/>
      <c r="U5" s="7"/>
      <c r="V5" s="7"/>
      <c r="W5" s="7"/>
      <c r="X5" s="7"/>
      <c r="Y5" s="7"/>
      <c r="Z5" s="7"/>
    </row>
    <row r="6" spans="1:26" ht="24" customHeight="1" thickTop="1" thickBot="1" x14ac:dyDescent="0.3">
      <c r="A6" s="9"/>
      <c r="B6" s="85" t="s">
        <v>1</v>
      </c>
      <c r="C6" s="85" t="s">
        <v>2</v>
      </c>
      <c r="D6" s="51" t="s">
        <v>0</v>
      </c>
      <c r="E6" s="51" t="s">
        <v>2</v>
      </c>
      <c r="F6" s="10"/>
      <c r="G6" s="7"/>
      <c r="H6" s="7"/>
      <c r="I6" s="7"/>
      <c r="J6" s="7"/>
      <c r="K6" s="7"/>
      <c r="L6" s="7"/>
      <c r="M6" s="7"/>
      <c r="N6" s="7"/>
      <c r="O6" s="7"/>
      <c r="P6" s="7"/>
      <c r="Q6" s="7"/>
      <c r="R6" s="7"/>
      <c r="S6" s="7"/>
      <c r="T6" s="7"/>
      <c r="U6" s="7"/>
      <c r="V6" s="7"/>
      <c r="W6" s="7"/>
      <c r="X6" s="7"/>
      <c r="Y6" s="7"/>
      <c r="Z6" s="7"/>
    </row>
    <row r="7" spans="1:26" ht="102" customHeight="1" thickTop="1" thickBot="1" x14ac:dyDescent="0.3">
      <c r="A7" s="9"/>
      <c r="B7" s="43" t="str">
        <f>'Ficha análisis situación '!D5</f>
        <v>Estas son las tres (3) fortalezas o recursos con los que cuenta el establecimiento educativo para afrontar  la situación que más afecta la convivencia, la vida y la integridad:</v>
      </c>
      <c r="C7" s="43" t="s">
        <v>72</v>
      </c>
      <c r="D7" s="43" t="str">
        <f>'Ficha análisis situación '!D9</f>
        <v>Estos son los tres (3) factores que hacen que sea más probable que el riesgo se mantenga o empeore:</v>
      </c>
      <c r="E7" s="43" t="s">
        <v>73</v>
      </c>
      <c r="F7" s="10"/>
      <c r="G7" s="7"/>
      <c r="H7" s="7"/>
      <c r="I7" s="7"/>
      <c r="J7" s="7"/>
      <c r="K7" s="7"/>
      <c r="L7" s="7"/>
      <c r="M7" s="7"/>
      <c r="N7" s="7"/>
      <c r="O7" s="7"/>
      <c r="P7" s="7"/>
      <c r="Q7" s="7"/>
      <c r="R7" s="7"/>
      <c r="S7" s="7"/>
      <c r="T7" s="7"/>
      <c r="U7" s="7"/>
      <c r="V7" s="7"/>
      <c r="W7" s="7"/>
      <c r="X7" s="7"/>
      <c r="Y7" s="7"/>
      <c r="Z7" s="7"/>
    </row>
    <row r="8" spans="1:26" ht="121.5" customHeight="1" thickTop="1" thickBot="1" x14ac:dyDescent="0.3">
      <c r="A8" s="9"/>
      <c r="B8" s="43" t="str">
        <f>'Ficha análisis situación '!D6</f>
        <v>1. Directivo docente que apoya las diversas actividades de orientación escolar.</v>
      </c>
      <c r="C8" s="43" t="s">
        <v>216</v>
      </c>
      <c r="D8" s="43" t="str">
        <f>'Ficha análisis situación '!D10</f>
        <v>1. Influencia de grupos armados ilegales en la zona que llaman la atención de los estudiantes y afecta su conducta y comportamiento.</v>
      </c>
      <c r="E8" s="43" t="s">
        <v>217</v>
      </c>
      <c r="F8" s="10"/>
      <c r="G8" s="7"/>
      <c r="H8" s="7"/>
      <c r="I8" s="7"/>
      <c r="J8" s="7"/>
      <c r="K8" s="7"/>
      <c r="L8" s="7"/>
      <c r="M8" s="7"/>
      <c r="N8" s="7"/>
      <c r="O8" s="7"/>
      <c r="P8" s="7"/>
      <c r="Q8" s="7"/>
      <c r="R8" s="7"/>
      <c r="S8" s="7"/>
      <c r="T8" s="7"/>
      <c r="U8" s="7"/>
      <c r="V8" s="7"/>
      <c r="W8" s="7"/>
      <c r="X8" s="7"/>
      <c r="Y8" s="7"/>
      <c r="Z8" s="7"/>
    </row>
    <row r="9" spans="1:26" ht="99" customHeight="1" thickTop="1" thickBot="1" x14ac:dyDescent="0.3">
      <c r="A9" s="9"/>
      <c r="B9" s="43" t="str">
        <f>'Ficha análisis situación '!D7</f>
        <v>2. Docente orientador. Quien apoya todos los procesos para mejorar la convivencia escolar</v>
      </c>
      <c r="C9" s="43" t="s">
        <v>264</v>
      </c>
      <c r="D9" s="43" t="str">
        <f>'Ficha análisis situación '!D11</f>
        <v>2. Familias disfuncionales</v>
      </c>
      <c r="E9" s="43" t="s">
        <v>218</v>
      </c>
      <c r="F9" s="10"/>
      <c r="G9" s="7"/>
      <c r="H9" s="7"/>
      <c r="I9" s="7"/>
      <c r="J9" s="7"/>
      <c r="K9" s="7"/>
      <c r="L9" s="7"/>
      <c r="M9" s="7"/>
      <c r="N9" s="7"/>
      <c r="O9" s="7"/>
      <c r="P9" s="7"/>
      <c r="Q9" s="7"/>
      <c r="R9" s="7"/>
      <c r="S9" s="7"/>
      <c r="T9" s="7"/>
      <c r="U9" s="7"/>
      <c r="V9" s="7"/>
      <c r="W9" s="7"/>
      <c r="X9" s="7"/>
      <c r="Y9" s="7"/>
      <c r="Z9" s="7"/>
    </row>
    <row r="10" spans="1:26" ht="57" thickTop="1" thickBot="1" x14ac:dyDescent="0.3">
      <c r="A10" s="7"/>
      <c r="B10" s="43" t="str">
        <f>'Ficha análisis situación '!D8</f>
        <v>3. Comité escolar de convivencia quien es el encargado de analizar las situaciones y activar las rutas cuando la situación lo amerite</v>
      </c>
      <c r="C10" s="43" t="s">
        <v>265</v>
      </c>
      <c r="D10" s="43" t="str">
        <f>'Ficha análisis situación '!D12</f>
        <v>3. Perdida de autoridad por parte de los padres</v>
      </c>
      <c r="E10" s="43" t="s">
        <v>266</v>
      </c>
      <c r="F10" s="7"/>
      <c r="G10" s="7"/>
      <c r="H10" s="7"/>
      <c r="I10" s="7"/>
      <c r="J10" s="7"/>
      <c r="K10" s="7"/>
      <c r="L10" s="7"/>
      <c r="M10" s="7"/>
      <c r="N10" s="7"/>
      <c r="O10" s="7"/>
      <c r="P10" s="7"/>
      <c r="Q10" s="7"/>
      <c r="R10" s="7"/>
      <c r="S10" s="7"/>
      <c r="T10" s="7"/>
      <c r="U10" s="7"/>
      <c r="V10" s="7"/>
      <c r="W10" s="7"/>
      <c r="X10" s="7"/>
      <c r="Y10" s="7"/>
      <c r="Z10" s="7"/>
    </row>
    <row r="11" spans="1:26" ht="13" thickTop="1" x14ac:dyDescent="0.25">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5" x14ac:dyDescent="0.25">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5" x14ac:dyDescent="0.25">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5" x14ac:dyDescent="0.25">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5" x14ac:dyDescent="0.25">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5" x14ac:dyDescent="0.25">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5" x14ac:dyDescent="0.25">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5" x14ac:dyDescent="0.25">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5" x14ac:dyDescent="0.25">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5" x14ac:dyDescent="0.25">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5" x14ac:dyDescent="0.25">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5" x14ac:dyDescent="0.25">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5" x14ac:dyDescent="0.25">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5" x14ac:dyDescent="0.25">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5" x14ac:dyDescent="0.25">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5" x14ac:dyDescent="0.25">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5" x14ac:dyDescent="0.25">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5" x14ac:dyDescent="0.25">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5" x14ac:dyDescent="0.25">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5" x14ac:dyDescent="0.25">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5" x14ac:dyDescent="0.25">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5" x14ac:dyDescent="0.25">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5" x14ac:dyDescent="0.25">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5"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5"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5"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5"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5"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5"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5"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5"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5"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5"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5"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5"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5"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5"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5"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5"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5"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5"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5"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5"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5"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5"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5"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5"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5"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5"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5"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5"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5"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5"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5"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5"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5"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5"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5"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5"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5"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5"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5"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5"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5"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5"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5"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5"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5"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5"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5"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5"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5"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5"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5"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5"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5"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5"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5"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5"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5"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5"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5"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5"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5"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5"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5"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5"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5"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5"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5"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5"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5"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5"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5"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5"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5"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5"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5"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5"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5"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5"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5"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5"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5"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5"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5"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5"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5"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5"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5"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5"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5"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5"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5"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5"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5"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5"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5"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5"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5"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5"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5"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5"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5"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5"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5"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5"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5"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5"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5"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5"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5"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5"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5"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5"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5"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5"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5"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5"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5"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5"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5"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5"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5"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5"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5"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5"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5"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5"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5"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5"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5"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5"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5"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5"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5"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5"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5"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5"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5"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5"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5"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5"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5"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5"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5"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5"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5"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5"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5"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5"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5"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5"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5"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5"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5"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5"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5"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5"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5"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5"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5"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5"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5"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5"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5"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5"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5"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5"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5"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5"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5"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5"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5"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5"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5"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5"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5"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5"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5"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5"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5"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5"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5"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5"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5"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5"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5"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5"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5"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5"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5"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5"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5"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5"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5"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5"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5"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5"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5"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5"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5"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5"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5"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5"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5"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5"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5"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5"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5"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5"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5"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5"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5"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5"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5"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5"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5"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5"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5"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5"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5"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5"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5"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5"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5"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5"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5"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5"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5"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5"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5"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5"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5"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5"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5"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5"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5"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5"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5"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5"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5"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5"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5"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5"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5"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5"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5"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5"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5"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5"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5"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5"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5"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5"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5"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5"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5"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5"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5"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5"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5"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5"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5"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5"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5"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5"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5"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5"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5"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5"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5"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5"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5"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5"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5"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5"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5"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5"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5"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5"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5"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5"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5"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5"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5"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5"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5"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5"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5"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5"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5"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5"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5"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5"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5"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5"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5"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5"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5"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5"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5"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5"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5"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5"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5"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5"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5"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5"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5"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5"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5"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5"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5"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5"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5"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5"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5"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5"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5"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5"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5"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5"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5"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5"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5"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5"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5"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5"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5"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5"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5"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5"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5"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5"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5"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5"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5"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5"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5"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5"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5"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5"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5"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5"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5"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5"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5"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5"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5"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5"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5"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5"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5"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5"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5"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5"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5"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5"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5"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5"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5"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5"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5"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5"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5"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5"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5"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5"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5"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5"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5"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5"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5"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5"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5"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5"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5"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5"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5"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5"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5"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5"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5"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5"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5"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5"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5"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5"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5"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5"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5"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5"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5"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5"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5"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5"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5"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5"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5"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5"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5"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5"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5"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5"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5"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5"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5"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5"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5"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5"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5"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5"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5"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5"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5"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5"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5"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5"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5"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5"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5"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5"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5"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5"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5"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5"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5"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5"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5"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5"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5"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5"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5"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5"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5"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5"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5"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5"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5"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5"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5"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5"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5"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5"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5"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5"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5"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5"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5"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5"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5"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5"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5"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5"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5"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5"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5"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5"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5"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5"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5"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5"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5"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5"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5"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5"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5"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5"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5"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5"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5"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5"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5"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5"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5"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5"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5"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5"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5"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5"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5"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5"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5"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5"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5"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5"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5"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5"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5"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5"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5"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5"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5"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5"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5"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5"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5"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5"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5"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5"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5"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5"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5"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5"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5"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5"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5"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5"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5"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5"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5"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5"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5"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5"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5"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5"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5"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5"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5"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5"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5"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5"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5"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5"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5"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5"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5"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5"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5"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5"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5"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5"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5"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5"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5"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5"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5"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5"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5"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5"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5"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5"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5"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5"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5"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5"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5"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5"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5"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5"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5"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5"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5"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5"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5"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5"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5"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5"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5"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5"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5"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5"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5"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5"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5"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5"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5"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5"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5"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5"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5"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5"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5"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5"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5"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5"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5"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5"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5"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5"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5"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5"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5"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5"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5"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5"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5"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5"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5"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5"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5"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5"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5"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5"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5"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5"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5"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5"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5"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5"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5"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5"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5"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5"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5"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5"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5"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5"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5"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5"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5"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5"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5"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5"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5"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5"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5"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5"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5"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5"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5"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5"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5"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5"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5"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5"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5"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5"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5"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5"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5"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5"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5"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5"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5"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5"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5"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5"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5"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5"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5"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5"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5"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5"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5"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5"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5"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5"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5"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5"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5"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5"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5"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5"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5"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5"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5"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5"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5"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5"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5"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5"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5"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5"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5"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5"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5"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5"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5"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5"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5"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5"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5"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5"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5"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5"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5"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5"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5"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5"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5"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5"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5"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5"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5"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5"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5"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5"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5"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5"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5"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5"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5"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5"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5"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5"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5"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5"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5"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5"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5"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5"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5"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5"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5"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5"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5"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5"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5"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5"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5"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5"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5"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5"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5"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5"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5"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5"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5"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5"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5"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5"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5"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5"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5"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5"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5"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5"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5"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5"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5"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5"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5"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5"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5"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5"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5"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5"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5"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5"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5"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5"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5"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5"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5"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5"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5"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5"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5"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5"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5"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5"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5"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5"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5"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5"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5"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5"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5"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5"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5"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5"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5"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5"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5"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5"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5"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5"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5"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5"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5"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5"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5"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5"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5"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5"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5"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5"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5"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5"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5"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5"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5"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5"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5"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5"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5"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5"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5"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5"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5"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5"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5"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5"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5"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5"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5"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5"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5"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5"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5"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5"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5"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5"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5"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5"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5"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5"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5"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5"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5"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5"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5"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5"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5"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5"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5"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5"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5"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5"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5"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5"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5"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5"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5"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5"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5"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5"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5"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5"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5"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5"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5"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5"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5"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5"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5"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5"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5"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5"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5"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5"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5"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5"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5"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5"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5"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5"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5"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5"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5"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5"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5"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5"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5"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5"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5"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5"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5"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5"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5"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5"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5"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5"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5"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5"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5"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5"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5"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5"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5"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5"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5"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5"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5"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5"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5"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5"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5"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5"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5"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5"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5"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5"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5"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5"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5"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5"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5"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5"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5"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5"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5"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5"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5"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5"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5"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5"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5"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5"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5"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5"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5"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5"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5"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5"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5"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5"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5"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5"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5"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5"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5"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5"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5"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5"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5"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5"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5"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5"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5"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5"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5"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5"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5"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5"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5"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5"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5"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5"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5"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5"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5"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5"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5"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5"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5"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5"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5"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5"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5"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5"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5"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5"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5"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5"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5"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5"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5"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5"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5"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5"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5"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5"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5"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5"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5"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5"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5"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5"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5"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5"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5"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5"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5"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5"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5"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5" x14ac:dyDescent="0.25">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5" x14ac:dyDescent="0.25">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G30" zoomScale="80" zoomScaleNormal="80" workbookViewId="0">
      <selection activeCell="J23" sqref="J23"/>
    </sheetView>
  </sheetViews>
  <sheetFormatPr baseColWidth="10" defaultColWidth="14.453125" defaultRowHeight="15.7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20" max="27" width="0" hidden="1" customWidth="1"/>
  </cols>
  <sheetData>
    <row r="1" spans="1:33" ht="16.5" thickTop="1" thickBot="1" x14ac:dyDescent="0.3">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thickTop="1" thickBot="1" x14ac:dyDescent="0.3">
      <c r="A2" s="14"/>
      <c r="B2" s="52"/>
      <c r="C2" s="52"/>
      <c r="D2" s="52"/>
      <c r="E2" s="52"/>
      <c r="F2" s="52"/>
      <c r="G2" s="53"/>
      <c r="H2" s="53"/>
      <c r="I2" s="53"/>
      <c r="J2" s="53"/>
      <c r="K2" s="53"/>
      <c r="L2" s="53"/>
      <c r="M2" s="74"/>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4">
      <c r="A3" s="14"/>
      <c r="B3" s="127" t="s">
        <v>145</v>
      </c>
      <c r="C3" s="128"/>
      <c r="D3" s="128"/>
      <c r="E3" s="128"/>
      <c r="F3" s="128"/>
      <c r="G3" s="128"/>
      <c r="H3" s="128"/>
      <c r="I3" s="128"/>
      <c r="J3" s="128"/>
      <c r="K3" s="128"/>
      <c r="L3" s="128"/>
      <c r="M3" s="128"/>
      <c r="N3" s="129"/>
      <c r="O3" s="15"/>
      <c r="P3" s="11"/>
      <c r="Q3" s="11"/>
      <c r="R3" s="11"/>
      <c r="S3" s="11"/>
      <c r="T3" s="11"/>
      <c r="U3" s="11"/>
      <c r="V3" s="11"/>
      <c r="W3" s="11"/>
      <c r="X3" s="11"/>
      <c r="Y3" s="11"/>
      <c r="Z3" s="11"/>
      <c r="AA3" s="11"/>
      <c r="AB3" s="11"/>
      <c r="AC3" s="11"/>
      <c r="AD3" s="11"/>
      <c r="AE3" s="11"/>
      <c r="AF3" s="11"/>
      <c r="AG3" s="11"/>
    </row>
    <row r="4" spans="1:33" ht="16.5" customHeight="1" thickTop="1" thickBot="1" x14ac:dyDescent="0.3">
      <c r="A4" s="14"/>
      <c r="B4" s="124" t="s">
        <v>74</v>
      </c>
      <c r="C4" s="125"/>
      <c r="D4" s="125"/>
      <c r="E4" s="125"/>
      <c r="F4" s="125"/>
      <c r="G4" s="125"/>
      <c r="H4" s="125"/>
      <c r="I4" s="125"/>
      <c r="J4" s="125"/>
      <c r="K4" s="125"/>
      <c r="L4" s="125"/>
      <c r="M4" s="125"/>
      <c r="N4" s="126"/>
      <c r="O4" s="15"/>
      <c r="P4" s="11"/>
      <c r="Q4" s="11"/>
      <c r="R4" s="11"/>
      <c r="S4" s="11"/>
      <c r="T4" s="58" t="s">
        <v>76</v>
      </c>
      <c r="U4" s="11"/>
      <c r="V4" s="66" t="s">
        <v>81</v>
      </c>
      <c r="W4" s="11"/>
      <c r="X4" s="11"/>
      <c r="Z4" s="11"/>
      <c r="AA4" s="11"/>
      <c r="AB4" s="11"/>
      <c r="AC4" s="11"/>
      <c r="AD4" s="11"/>
      <c r="AE4" s="11"/>
      <c r="AF4" s="11"/>
      <c r="AG4" s="11"/>
    </row>
    <row r="5" spans="1:33" ht="50.25" customHeight="1" thickTop="1" thickBot="1" x14ac:dyDescent="0.3">
      <c r="A5" s="14"/>
      <c r="B5" s="136" t="s">
        <v>2</v>
      </c>
      <c r="C5" s="130" t="s">
        <v>141</v>
      </c>
      <c r="D5" s="130"/>
      <c r="E5" s="141" t="s">
        <v>180</v>
      </c>
      <c r="F5" s="130" t="s">
        <v>181</v>
      </c>
      <c r="G5" s="130" t="s">
        <v>143</v>
      </c>
      <c r="H5" s="130" t="s">
        <v>146</v>
      </c>
      <c r="I5" s="130" t="s">
        <v>147</v>
      </c>
      <c r="J5" s="130" t="s">
        <v>148</v>
      </c>
      <c r="K5" s="130"/>
      <c r="L5" s="131" t="s">
        <v>151</v>
      </c>
      <c r="M5" s="132"/>
      <c r="N5" s="132"/>
      <c r="O5" s="15"/>
      <c r="P5" s="11"/>
      <c r="Q5" s="11"/>
      <c r="R5" s="11"/>
      <c r="S5" s="11"/>
      <c r="T5" s="58" t="s">
        <v>142</v>
      </c>
      <c r="U5" s="11"/>
      <c r="V5" s="58" t="s">
        <v>82</v>
      </c>
      <c r="W5" s="11"/>
      <c r="X5" s="58" t="s">
        <v>131</v>
      </c>
      <c r="Z5" s="11"/>
      <c r="AA5" s="11"/>
      <c r="AB5" s="11"/>
      <c r="AC5" s="11"/>
      <c r="AD5" s="11"/>
      <c r="AE5" s="11"/>
      <c r="AF5" s="11"/>
      <c r="AG5" s="11"/>
    </row>
    <row r="6" spans="1:33" ht="81.75" customHeight="1" thickTop="1" thickBot="1" x14ac:dyDescent="0.3">
      <c r="A6" s="14"/>
      <c r="B6" s="136"/>
      <c r="C6" s="75" t="s">
        <v>178</v>
      </c>
      <c r="D6" s="76" t="s">
        <v>179</v>
      </c>
      <c r="E6" s="141"/>
      <c r="F6" s="130"/>
      <c r="G6" s="130"/>
      <c r="H6" s="136"/>
      <c r="I6" s="136"/>
      <c r="J6" s="77" t="s">
        <v>149</v>
      </c>
      <c r="K6" s="77" t="s">
        <v>150</v>
      </c>
      <c r="L6" s="77" t="s">
        <v>174</v>
      </c>
      <c r="M6" s="77" t="s">
        <v>175</v>
      </c>
      <c r="N6" s="77" t="s">
        <v>152</v>
      </c>
      <c r="O6" s="15"/>
      <c r="P6" s="11"/>
      <c r="Q6" s="11"/>
      <c r="R6" s="11"/>
      <c r="S6" s="11"/>
      <c r="T6" s="58" t="s">
        <v>77</v>
      </c>
      <c r="U6" s="11"/>
      <c r="V6" s="58" t="s">
        <v>83</v>
      </c>
      <c r="W6" s="11"/>
      <c r="X6" s="58" t="s">
        <v>132</v>
      </c>
      <c r="Z6" s="11"/>
      <c r="AA6" s="11"/>
      <c r="AB6" s="11"/>
      <c r="AC6" s="11"/>
      <c r="AD6" s="11"/>
      <c r="AE6" s="11"/>
      <c r="AF6" s="11"/>
      <c r="AG6" s="11"/>
    </row>
    <row r="7" spans="1:33" ht="45" customHeight="1" thickTop="1" thickBot="1" x14ac:dyDescent="0.3">
      <c r="A7" s="14"/>
      <c r="B7" s="140" t="s">
        <v>188</v>
      </c>
      <c r="C7" s="137" t="s">
        <v>76</v>
      </c>
      <c r="D7" s="137" t="s">
        <v>189</v>
      </c>
      <c r="E7" s="138" t="s">
        <v>131</v>
      </c>
      <c r="F7" s="137" t="s">
        <v>190</v>
      </c>
      <c r="G7" s="56" t="s">
        <v>191</v>
      </c>
      <c r="H7" s="57" t="s">
        <v>192</v>
      </c>
      <c r="I7" s="103" t="s">
        <v>324</v>
      </c>
      <c r="J7" s="57" t="s">
        <v>267</v>
      </c>
      <c r="K7" s="57" t="s">
        <v>199</v>
      </c>
      <c r="L7" s="57" t="s">
        <v>202</v>
      </c>
      <c r="M7" s="104" t="s">
        <v>205</v>
      </c>
      <c r="N7" s="107">
        <v>5000</v>
      </c>
      <c r="O7" s="15"/>
      <c r="P7" s="11"/>
      <c r="Q7" s="11"/>
      <c r="R7" s="11"/>
      <c r="S7" s="11"/>
      <c r="T7" s="58" t="s">
        <v>78</v>
      </c>
      <c r="U7" s="11"/>
      <c r="V7" s="58" t="s">
        <v>84</v>
      </c>
      <c r="W7" s="11"/>
      <c r="X7" s="58" t="s">
        <v>133</v>
      </c>
      <c r="Z7" s="11"/>
      <c r="AA7" s="11"/>
      <c r="AB7" s="11"/>
      <c r="AC7" s="11"/>
      <c r="AD7" s="11"/>
      <c r="AE7" s="11"/>
      <c r="AF7" s="11"/>
      <c r="AG7" s="11"/>
    </row>
    <row r="8" spans="1:33" ht="42.75" customHeight="1" thickTop="1" thickBot="1" x14ac:dyDescent="0.3">
      <c r="A8" s="14"/>
      <c r="B8" s="120"/>
      <c r="C8" s="137"/>
      <c r="D8" s="138"/>
      <c r="E8" s="138"/>
      <c r="F8" s="138"/>
      <c r="G8" s="56" t="s">
        <v>193</v>
      </c>
      <c r="H8" s="57" t="s">
        <v>195</v>
      </c>
      <c r="I8" s="103">
        <v>46134</v>
      </c>
      <c r="J8" s="57" t="s">
        <v>197</v>
      </c>
      <c r="K8" s="57" t="s">
        <v>200</v>
      </c>
      <c r="L8" s="57" t="s">
        <v>203</v>
      </c>
      <c r="M8" s="104" t="s">
        <v>205</v>
      </c>
      <c r="N8" s="107">
        <v>100000</v>
      </c>
      <c r="O8" s="15"/>
      <c r="P8" s="11"/>
      <c r="Q8" s="11"/>
      <c r="R8" s="11"/>
      <c r="S8" s="11"/>
      <c r="U8" s="11"/>
      <c r="V8" s="58" t="s">
        <v>82</v>
      </c>
      <c r="W8" s="11"/>
      <c r="X8" s="58" t="s">
        <v>134</v>
      </c>
      <c r="Y8" s="11"/>
      <c r="Z8" s="11"/>
      <c r="AA8" s="11"/>
      <c r="AB8" s="11"/>
      <c r="AC8" s="11"/>
      <c r="AD8" s="11"/>
      <c r="AE8" s="11"/>
      <c r="AF8" s="11"/>
      <c r="AG8" s="11"/>
    </row>
    <row r="9" spans="1:33" ht="85.5" customHeight="1" thickTop="1" thickBot="1" x14ac:dyDescent="0.3">
      <c r="A9" s="14"/>
      <c r="B9" s="120"/>
      <c r="C9" s="137"/>
      <c r="D9" s="138"/>
      <c r="E9" s="138"/>
      <c r="F9" s="138"/>
      <c r="G9" s="56" t="s">
        <v>194</v>
      </c>
      <c r="H9" s="57" t="s">
        <v>196</v>
      </c>
      <c r="I9" s="55">
        <v>46142</v>
      </c>
      <c r="J9" s="57" t="s">
        <v>198</v>
      </c>
      <c r="K9" s="57" t="s">
        <v>201</v>
      </c>
      <c r="L9" s="57" t="s">
        <v>204</v>
      </c>
      <c r="M9" s="104" t="s">
        <v>205</v>
      </c>
      <c r="N9" s="107">
        <v>100000</v>
      </c>
      <c r="O9" s="15"/>
      <c r="P9" s="11"/>
      <c r="Q9" s="11"/>
      <c r="R9" s="11"/>
      <c r="S9" s="11"/>
      <c r="T9" s="11"/>
      <c r="U9" s="11"/>
      <c r="V9" s="11"/>
      <c r="W9" s="11"/>
      <c r="X9" s="58" t="s">
        <v>135</v>
      </c>
      <c r="Y9" s="11"/>
      <c r="Z9" s="11"/>
      <c r="AA9" s="11"/>
      <c r="AB9" s="11"/>
      <c r="AC9" s="11"/>
      <c r="AD9" s="11"/>
      <c r="AE9" s="11"/>
      <c r="AF9" s="11"/>
      <c r="AG9" s="11"/>
    </row>
    <row r="10" spans="1:33" ht="43" thickTop="1" thickBot="1" x14ac:dyDescent="0.3">
      <c r="A10" s="14"/>
      <c r="B10" s="139" t="s">
        <v>230</v>
      </c>
      <c r="C10" s="137" t="s">
        <v>78</v>
      </c>
      <c r="D10" s="138" t="s">
        <v>219</v>
      </c>
      <c r="E10" s="138" t="s">
        <v>134</v>
      </c>
      <c r="F10" s="138" t="s">
        <v>220</v>
      </c>
      <c r="G10" s="56" t="s">
        <v>221</v>
      </c>
      <c r="H10" s="57" t="s">
        <v>224</v>
      </c>
      <c r="I10" s="103">
        <v>46135</v>
      </c>
      <c r="J10" s="54" t="s">
        <v>269</v>
      </c>
      <c r="K10" s="54" t="s">
        <v>225</v>
      </c>
      <c r="L10" s="57" t="s">
        <v>204</v>
      </c>
      <c r="M10" s="78" t="s">
        <v>268</v>
      </c>
      <c r="N10" s="107">
        <v>50000</v>
      </c>
      <c r="O10" s="15"/>
      <c r="P10" s="11"/>
      <c r="Q10" s="11"/>
      <c r="R10" s="11"/>
      <c r="S10" s="11"/>
      <c r="T10" s="11"/>
      <c r="U10" s="11"/>
      <c r="V10" s="11"/>
      <c r="W10" s="11"/>
      <c r="X10" s="58" t="s">
        <v>136</v>
      </c>
      <c r="Y10" s="11"/>
      <c r="Z10" s="11"/>
      <c r="AA10" s="11"/>
      <c r="AB10" s="11"/>
      <c r="AC10" s="11"/>
      <c r="AD10" s="11"/>
      <c r="AE10" s="11"/>
      <c r="AF10" s="11"/>
      <c r="AG10" s="11"/>
    </row>
    <row r="11" spans="1:33" ht="43" thickTop="1" thickBot="1" x14ac:dyDescent="0.3">
      <c r="A11" s="14"/>
      <c r="B11" s="122"/>
      <c r="C11" s="137"/>
      <c r="D11" s="138"/>
      <c r="E11" s="138"/>
      <c r="F11" s="138"/>
      <c r="G11" s="57" t="s">
        <v>222</v>
      </c>
      <c r="H11" s="57" t="s">
        <v>226</v>
      </c>
      <c r="I11" s="103" t="s">
        <v>325</v>
      </c>
      <c r="J11" s="54" t="s">
        <v>289</v>
      </c>
      <c r="K11" s="54" t="s">
        <v>225</v>
      </c>
      <c r="L11" s="54" t="s">
        <v>204</v>
      </c>
      <c r="M11" s="78" t="s">
        <v>227</v>
      </c>
      <c r="N11" s="107">
        <v>200000</v>
      </c>
      <c r="O11" s="15"/>
      <c r="P11" s="11"/>
      <c r="Q11" s="11"/>
      <c r="R11" s="11"/>
      <c r="S11" s="11"/>
      <c r="T11" s="11"/>
      <c r="U11" s="11"/>
      <c r="V11" s="11"/>
      <c r="W11" s="11"/>
      <c r="X11" s="58" t="s">
        <v>140</v>
      </c>
      <c r="Y11" s="11"/>
      <c r="Z11" s="11"/>
      <c r="AA11" s="11"/>
      <c r="AB11" s="11"/>
      <c r="AC11" s="11"/>
      <c r="AD11" s="11"/>
      <c r="AE11" s="11"/>
      <c r="AF11" s="11"/>
      <c r="AG11" s="11"/>
    </row>
    <row r="12" spans="1:33" ht="27.75" customHeight="1" thickTop="1" thickBot="1" x14ac:dyDescent="0.3">
      <c r="A12" s="14"/>
      <c r="B12" s="122"/>
      <c r="C12" s="137"/>
      <c r="D12" s="138"/>
      <c r="E12" s="138"/>
      <c r="F12" s="138"/>
      <c r="G12" s="57" t="s">
        <v>223</v>
      </c>
      <c r="H12" s="57" t="s">
        <v>286</v>
      </c>
      <c r="I12" s="55">
        <v>46164</v>
      </c>
      <c r="J12" s="54" t="s">
        <v>327</v>
      </c>
      <c r="K12" s="54" t="s">
        <v>228</v>
      </c>
      <c r="L12" s="54" t="s">
        <v>204</v>
      </c>
      <c r="M12" s="78" t="s">
        <v>229</v>
      </c>
      <c r="N12" s="107">
        <v>100000</v>
      </c>
      <c r="O12" s="15"/>
      <c r="P12" s="11"/>
      <c r="Q12" s="11"/>
      <c r="R12" s="11"/>
      <c r="S12" s="11"/>
      <c r="T12" s="11"/>
      <c r="U12" s="11"/>
      <c r="V12" s="11"/>
      <c r="W12" s="11"/>
      <c r="X12" s="58" t="s">
        <v>137</v>
      </c>
      <c r="Y12" s="11"/>
      <c r="Z12" s="11"/>
      <c r="AA12" s="11"/>
      <c r="AB12" s="11"/>
      <c r="AC12" s="11"/>
      <c r="AD12" s="11"/>
      <c r="AE12" s="11"/>
      <c r="AF12" s="11"/>
      <c r="AG12" s="11"/>
    </row>
    <row r="13" spans="1:33" ht="51" thickTop="1" thickBot="1" x14ac:dyDescent="0.3">
      <c r="A13" s="14"/>
      <c r="B13" s="139" t="s">
        <v>244</v>
      </c>
      <c r="C13" s="137" t="s">
        <v>77</v>
      </c>
      <c r="D13" s="137" t="s">
        <v>245</v>
      </c>
      <c r="E13" s="138" t="s">
        <v>134</v>
      </c>
      <c r="F13" s="137" t="s">
        <v>246</v>
      </c>
      <c r="G13" s="105" t="s">
        <v>271</v>
      </c>
      <c r="H13" s="104" t="s">
        <v>270</v>
      </c>
      <c r="I13" s="103">
        <v>46287</v>
      </c>
      <c r="J13" s="104" t="s">
        <v>287</v>
      </c>
      <c r="K13" s="54" t="s">
        <v>228</v>
      </c>
      <c r="L13" s="54" t="s">
        <v>204</v>
      </c>
      <c r="M13" s="104" t="s">
        <v>247</v>
      </c>
      <c r="N13" s="107">
        <v>50000</v>
      </c>
      <c r="O13" s="15"/>
      <c r="P13" s="11"/>
      <c r="Q13" s="11"/>
      <c r="R13" s="11"/>
      <c r="S13" s="11"/>
      <c r="T13" s="11"/>
      <c r="U13" s="11"/>
      <c r="V13" s="11"/>
      <c r="W13" s="11"/>
      <c r="X13" s="58" t="s">
        <v>138</v>
      </c>
      <c r="Y13" s="11"/>
      <c r="Z13" s="11"/>
      <c r="AA13" s="11"/>
      <c r="AB13" s="11"/>
      <c r="AC13" s="11"/>
      <c r="AD13" s="11"/>
      <c r="AE13" s="11"/>
      <c r="AF13" s="11"/>
      <c r="AG13" s="11"/>
    </row>
    <row r="14" spans="1:33" ht="38.5" thickTop="1" thickBot="1" x14ac:dyDescent="0.3">
      <c r="A14" s="14"/>
      <c r="B14" s="120"/>
      <c r="C14" s="137"/>
      <c r="D14" s="137"/>
      <c r="E14" s="138"/>
      <c r="F14" s="137"/>
      <c r="G14" s="105" t="s">
        <v>272</v>
      </c>
      <c r="H14" s="104" t="s">
        <v>273</v>
      </c>
      <c r="I14" s="103">
        <v>46288</v>
      </c>
      <c r="J14" s="104" t="s">
        <v>288</v>
      </c>
      <c r="K14" s="54" t="s">
        <v>228</v>
      </c>
      <c r="L14" s="54" t="s">
        <v>204</v>
      </c>
      <c r="M14" s="104" t="s">
        <v>248</v>
      </c>
      <c r="N14" s="78">
        <v>50000</v>
      </c>
      <c r="O14" s="15"/>
      <c r="P14" s="11"/>
      <c r="Q14" s="11"/>
      <c r="R14" s="11"/>
      <c r="S14" s="11"/>
      <c r="T14" s="11"/>
      <c r="U14" s="11"/>
      <c r="V14" s="11"/>
      <c r="W14" s="11"/>
      <c r="X14" s="58" t="s">
        <v>139</v>
      </c>
      <c r="Y14" s="11"/>
      <c r="Z14" s="11"/>
      <c r="AA14" s="11"/>
      <c r="AB14" s="11"/>
      <c r="AC14" s="11"/>
      <c r="AD14" s="11"/>
      <c r="AE14" s="11"/>
      <c r="AF14" s="11"/>
      <c r="AG14" s="11"/>
    </row>
    <row r="15" spans="1:33" ht="51" thickTop="1" thickBot="1" x14ac:dyDescent="0.3">
      <c r="A15" s="14"/>
      <c r="B15" s="120"/>
      <c r="C15" s="137"/>
      <c r="D15" s="137"/>
      <c r="E15" s="138"/>
      <c r="F15" s="137"/>
      <c r="G15" s="105" t="s">
        <v>274</v>
      </c>
      <c r="H15" s="104" t="s">
        <v>275</v>
      </c>
      <c r="I15" s="106" t="s">
        <v>326</v>
      </c>
      <c r="J15" s="104" t="s">
        <v>290</v>
      </c>
      <c r="K15" s="54" t="s">
        <v>228</v>
      </c>
      <c r="L15" s="54" t="s">
        <v>204</v>
      </c>
      <c r="M15" s="104" t="s">
        <v>249</v>
      </c>
      <c r="N15" s="107">
        <v>10000</v>
      </c>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3">
      <c r="A16" s="14"/>
      <c r="B16" s="133" t="s">
        <v>75</v>
      </c>
      <c r="C16" s="134"/>
      <c r="D16" s="134"/>
      <c r="E16" s="134"/>
      <c r="F16" s="134"/>
      <c r="G16" s="134"/>
      <c r="H16" s="134"/>
      <c r="I16" s="134"/>
      <c r="J16" s="134"/>
      <c r="K16" s="134"/>
      <c r="L16" s="134"/>
      <c r="M16" s="134"/>
      <c r="N16" s="135"/>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3">
      <c r="A17" s="14"/>
      <c r="B17" s="136" t="s">
        <v>3</v>
      </c>
      <c r="C17" s="130" t="s">
        <v>141</v>
      </c>
      <c r="D17" s="130"/>
      <c r="E17" s="141" t="s">
        <v>180</v>
      </c>
      <c r="F17" s="130" t="s">
        <v>181</v>
      </c>
      <c r="G17" s="130" t="s">
        <v>143</v>
      </c>
      <c r="H17" s="130" t="s">
        <v>146</v>
      </c>
      <c r="I17" s="130" t="s">
        <v>147</v>
      </c>
      <c r="J17" s="130" t="s">
        <v>148</v>
      </c>
      <c r="K17" s="130"/>
      <c r="L17" s="131" t="s">
        <v>151</v>
      </c>
      <c r="M17" s="132"/>
      <c r="N17" s="132"/>
      <c r="O17" s="15"/>
      <c r="P17" s="11"/>
      <c r="Q17" s="11"/>
      <c r="R17" s="11"/>
      <c r="S17" s="11"/>
      <c r="T17" s="58"/>
      <c r="U17" s="11"/>
      <c r="W17" s="11"/>
      <c r="X17" s="58"/>
      <c r="Z17" s="11"/>
      <c r="AA17" s="11"/>
      <c r="AB17" s="11"/>
      <c r="AC17" s="11"/>
      <c r="AD17" s="11"/>
      <c r="AE17" s="11"/>
      <c r="AF17" s="11"/>
      <c r="AG17" s="11"/>
    </row>
    <row r="18" spans="1:33" ht="76.5" thickTop="1" thickBot="1" x14ac:dyDescent="0.3">
      <c r="A18" s="14"/>
      <c r="B18" s="136"/>
      <c r="C18" s="75" t="s">
        <v>178</v>
      </c>
      <c r="D18" s="76" t="s">
        <v>179</v>
      </c>
      <c r="E18" s="141"/>
      <c r="F18" s="130"/>
      <c r="G18" s="130"/>
      <c r="H18" s="136"/>
      <c r="I18" s="136"/>
      <c r="J18" s="77" t="s">
        <v>149</v>
      </c>
      <c r="K18" s="77" t="s">
        <v>150</v>
      </c>
      <c r="L18" s="77" t="s">
        <v>174</v>
      </c>
      <c r="M18" s="77" t="s">
        <v>175</v>
      </c>
      <c r="N18" s="77" t="s">
        <v>152</v>
      </c>
      <c r="O18" s="15"/>
      <c r="P18" s="11"/>
      <c r="Q18" s="11"/>
      <c r="R18" s="11"/>
      <c r="S18" s="11"/>
      <c r="T18" s="58"/>
      <c r="U18" s="11"/>
      <c r="V18" s="58"/>
      <c r="W18" s="11"/>
      <c r="X18" s="58"/>
      <c r="Z18" s="11"/>
      <c r="AA18" s="11"/>
      <c r="AB18" s="11"/>
      <c r="AC18" s="11"/>
      <c r="AD18" s="11"/>
      <c r="AE18" s="11"/>
      <c r="AF18" s="11"/>
      <c r="AG18" s="11"/>
    </row>
    <row r="19" spans="1:33" ht="32.25" customHeight="1" thickTop="1" thickBot="1" x14ac:dyDescent="0.3">
      <c r="A19" s="14"/>
      <c r="B19" s="139" t="s">
        <v>206</v>
      </c>
      <c r="C19" s="138" t="s">
        <v>76</v>
      </c>
      <c r="D19" s="137" t="s">
        <v>189</v>
      </c>
      <c r="E19" s="138" t="s">
        <v>134</v>
      </c>
      <c r="F19" s="137" t="s">
        <v>190</v>
      </c>
      <c r="G19" s="56" t="s">
        <v>207</v>
      </c>
      <c r="H19" s="57" t="s">
        <v>210</v>
      </c>
      <c r="I19" s="103" t="s">
        <v>240</v>
      </c>
      <c r="J19" s="57" t="s">
        <v>213</v>
      </c>
      <c r="K19" s="57" t="s">
        <v>213</v>
      </c>
      <c r="L19" s="57" t="s">
        <v>213</v>
      </c>
      <c r="M19" s="104" t="s">
        <v>205</v>
      </c>
      <c r="N19" s="107">
        <v>10000</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3">
      <c r="A20" s="14"/>
      <c r="B20" s="122"/>
      <c r="C20" s="138"/>
      <c r="D20" s="138"/>
      <c r="E20" s="138"/>
      <c r="F20" s="138"/>
      <c r="G20" s="57" t="s">
        <v>208</v>
      </c>
      <c r="H20" s="57" t="s">
        <v>211</v>
      </c>
      <c r="I20" s="54" t="s">
        <v>241</v>
      </c>
      <c r="J20" s="57" t="s">
        <v>214</v>
      </c>
      <c r="K20" s="57" t="s">
        <v>214</v>
      </c>
      <c r="L20" s="57" t="s">
        <v>214</v>
      </c>
      <c r="M20" s="104" t="s">
        <v>205</v>
      </c>
      <c r="N20" s="78">
        <v>2000</v>
      </c>
      <c r="O20" s="15"/>
      <c r="P20" s="11"/>
      <c r="Q20" s="11"/>
      <c r="R20" s="11"/>
      <c r="S20" s="11"/>
      <c r="T20" s="11"/>
      <c r="U20" s="11"/>
      <c r="V20" s="11"/>
      <c r="W20" s="11"/>
      <c r="X20" s="11"/>
      <c r="Y20" s="11"/>
      <c r="Z20" s="11"/>
      <c r="AA20" s="11"/>
      <c r="AB20" s="11"/>
      <c r="AC20" s="11"/>
      <c r="AD20" s="11"/>
      <c r="AE20" s="11"/>
      <c r="AF20" s="11"/>
      <c r="AG20" s="11"/>
    </row>
    <row r="21" spans="1:33" ht="57.75" customHeight="1" thickTop="1" thickBot="1" x14ac:dyDescent="0.3">
      <c r="A21" s="14"/>
      <c r="B21" s="122"/>
      <c r="C21" s="138"/>
      <c r="D21" s="138"/>
      <c r="E21" s="138"/>
      <c r="F21" s="138"/>
      <c r="G21" s="57" t="s">
        <v>209</v>
      </c>
      <c r="H21" s="57" t="s">
        <v>212</v>
      </c>
      <c r="I21" s="55" t="s">
        <v>241</v>
      </c>
      <c r="J21" s="57" t="s">
        <v>214</v>
      </c>
      <c r="K21" s="57" t="s">
        <v>214</v>
      </c>
      <c r="L21" s="57" t="s">
        <v>215</v>
      </c>
      <c r="M21" s="104" t="s">
        <v>205</v>
      </c>
      <c r="N21" s="78">
        <v>2000</v>
      </c>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3">
      <c r="A22" s="14"/>
      <c r="B22" s="139" t="s">
        <v>231</v>
      </c>
      <c r="C22" s="138" t="s">
        <v>78</v>
      </c>
      <c r="D22" s="138" t="s">
        <v>204</v>
      </c>
      <c r="E22" s="138" t="s">
        <v>131</v>
      </c>
      <c r="F22" s="138" t="s">
        <v>232</v>
      </c>
      <c r="G22" s="56" t="s">
        <v>233</v>
      </c>
      <c r="H22" s="57" t="s">
        <v>236</v>
      </c>
      <c r="I22" s="54" t="s">
        <v>239</v>
      </c>
      <c r="J22" s="54" t="s">
        <v>329</v>
      </c>
      <c r="K22" s="54" t="s">
        <v>228</v>
      </c>
      <c r="L22" s="54" t="s">
        <v>242</v>
      </c>
      <c r="M22" s="78" t="s">
        <v>229</v>
      </c>
      <c r="N22" s="78">
        <v>40000</v>
      </c>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3">
      <c r="A23" s="14"/>
      <c r="B23" s="122"/>
      <c r="C23" s="138"/>
      <c r="D23" s="138"/>
      <c r="E23" s="138"/>
      <c r="F23" s="138"/>
      <c r="G23" s="57" t="s">
        <v>234</v>
      </c>
      <c r="H23" s="57" t="s">
        <v>237</v>
      </c>
      <c r="I23" s="54" t="s">
        <v>240</v>
      </c>
      <c r="J23" s="54" t="s">
        <v>330</v>
      </c>
      <c r="K23" s="54" t="s">
        <v>228</v>
      </c>
      <c r="L23" s="54" t="s">
        <v>242</v>
      </c>
      <c r="M23" s="78" t="s">
        <v>243</v>
      </c>
      <c r="N23" s="78">
        <v>80000</v>
      </c>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3">
      <c r="A24" s="14"/>
      <c r="B24" s="122"/>
      <c r="C24" s="138"/>
      <c r="D24" s="138"/>
      <c r="E24" s="138"/>
      <c r="F24" s="138"/>
      <c r="G24" s="57" t="s">
        <v>235</v>
      </c>
      <c r="H24" s="57" t="s">
        <v>238</v>
      </c>
      <c r="I24" s="55" t="s">
        <v>241</v>
      </c>
      <c r="J24" s="54" t="s">
        <v>284</v>
      </c>
      <c r="K24" s="54" t="s">
        <v>228</v>
      </c>
      <c r="L24" s="54" t="s">
        <v>242</v>
      </c>
      <c r="M24" s="78" t="s">
        <v>229</v>
      </c>
      <c r="N24" s="78">
        <v>40000</v>
      </c>
      <c r="O24" s="15"/>
      <c r="P24" s="11"/>
      <c r="Q24" s="11"/>
      <c r="R24" s="11"/>
      <c r="S24" s="11"/>
      <c r="T24" s="11"/>
      <c r="U24" s="11"/>
      <c r="V24" s="11"/>
      <c r="W24" s="11"/>
      <c r="X24" s="11"/>
      <c r="Y24" s="11"/>
      <c r="Z24" s="11"/>
      <c r="AA24" s="11"/>
      <c r="AB24" s="11"/>
      <c r="AC24" s="11"/>
      <c r="AD24" s="11"/>
      <c r="AE24" s="11"/>
      <c r="AF24" s="11"/>
      <c r="AG24" s="11"/>
    </row>
    <row r="25" spans="1:33" ht="71" thickTop="1" thickBot="1" x14ac:dyDescent="0.3">
      <c r="A25" s="14"/>
      <c r="B25" s="139" t="s">
        <v>244</v>
      </c>
      <c r="C25" s="138" t="s">
        <v>77</v>
      </c>
      <c r="D25" s="138" t="s">
        <v>245</v>
      </c>
      <c r="E25" s="138" t="s">
        <v>134</v>
      </c>
      <c r="F25" s="138" t="s">
        <v>250</v>
      </c>
      <c r="G25" s="56" t="s">
        <v>279</v>
      </c>
      <c r="H25" s="57" t="s">
        <v>282</v>
      </c>
      <c r="I25" s="108">
        <v>46180</v>
      </c>
      <c r="J25" s="57" t="s">
        <v>291</v>
      </c>
      <c r="K25" s="54" t="s">
        <v>228</v>
      </c>
      <c r="L25" s="54" t="s">
        <v>251</v>
      </c>
      <c r="M25" s="104" t="s">
        <v>252</v>
      </c>
      <c r="N25" s="78">
        <v>100000</v>
      </c>
      <c r="O25" s="15"/>
      <c r="P25" s="11"/>
      <c r="Q25" s="11"/>
      <c r="R25" s="11"/>
      <c r="S25" s="11"/>
      <c r="T25" s="11"/>
      <c r="U25" s="11"/>
      <c r="V25" s="11"/>
      <c r="W25" s="11"/>
      <c r="X25" s="11"/>
      <c r="Y25" s="11"/>
      <c r="Z25" s="11"/>
      <c r="AA25" s="11"/>
      <c r="AB25" s="11"/>
      <c r="AC25" s="11"/>
      <c r="AD25" s="11"/>
      <c r="AE25" s="11"/>
      <c r="AF25" s="11"/>
      <c r="AG25" s="11"/>
    </row>
    <row r="26" spans="1:33" ht="99" thickTop="1" thickBot="1" x14ac:dyDescent="0.3">
      <c r="A26" s="14"/>
      <c r="B26" s="120"/>
      <c r="C26" s="138"/>
      <c r="D26" s="138"/>
      <c r="E26" s="138"/>
      <c r="F26" s="138"/>
      <c r="G26" s="57" t="s">
        <v>276</v>
      </c>
      <c r="H26" s="57" t="s">
        <v>277</v>
      </c>
      <c r="I26" s="108">
        <v>46288</v>
      </c>
      <c r="J26" s="57" t="s">
        <v>292</v>
      </c>
      <c r="K26" s="54" t="s">
        <v>228</v>
      </c>
      <c r="L26" s="54" t="s">
        <v>251</v>
      </c>
      <c r="M26" s="104" t="s">
        <v>278</v>
      </c>
      <c r="N26" s="78">
        <v>100000</v>
      </c>
      <c r="O26" s="15"/>
      <c r="P26" s="11"/>
      <c r="Q26" s="11"/>
      <c r="R26" s="11"/>
      <c r="S26" s="11"/>
      <c r="T26" s="11"/>
      <c r="U26" s="11"/>
      <c r="V26" s="11"/>
      <c r="W26" s="11"/>
      <c r="X26" s="11"/>
      <c r="Y26" s="11"/>
      <c r="Z26" s="11"/>
      <c r="AA26" s="11"/>
      <c r="AB26" s="11"/>
      <c r="AC26" s="11"/>
      <c r="AD26" s="11"/>
      <c r="AE26" s="11"/>
      <c r="AF26" s="11"/>
      <c r="AG26" s="11"/>
    </row>
    <row r="27" spans="1:33" ht="85" thickTop="1" thickBot="1" x14ac:dyDescent="0.3">
      <c r="A27" s="14"/>
      <c r="B27" s="120"/>
      <c r="C27" s="138"/>
      <c r="D27" s="138"/>
      <c r="E27" s="138"/>
      <c r="F27" s="138"/>
      <c r="G27" s="57" t="s">
        <v>280</v>
      </c>
      <c r="H27" s="57" t="s">
        <v>283</v>
      </c>
      <c r="I27" s="55" t="s">
        <v>328</v>
      </c>
      <c r="J27" s="57" t="s">
        <v>281</v>
      </c>
      <c r="K27" s="54" t="s">
        <v>228</v>
      </c>
      <c r="L27" s="54" t="s">
        <v>251</v>
      </c>
      <c r="M27" s="104" t="s">
        <v>253</v>
      </c>
      <c r="N27" s="78">
        <v>100000</v>
      </c>
      <c r="O27" s="15"/>
      <c r="P27" s="11"/>
      <c r="Q27" s="11"/>
      <c r="R27" s="11"/>
      <c r="S27" s="11"/>
      <c r="T27" s="11"/>
      <c r="U27" s="11"/>
      <c r="V27" s="11"/>
      <c r="W27" s="11"/>
      <c r="X27" s="11"/>
      <c r="Y27" s="11"/>
      <c r="Z27" s="11"/>
      <c r="AA27" s="11"/>
      <c r="AB27" s="11"/>
      <c r="AC27" s="11"/>
      <c r="AD27" s="11"/>
      <c r="AE27" s="11"/>
      <c r="AF27" s="11"/>
      <c r="AG27" s="11"/>
    </row>
    <row r="28" spans="1:33" ht="16.5" thickTop="1" thickBot="1" x14ac:dyDescent="0.3">
      <c r="A28" s="11"/>
      <c r="B28" s="16"/>
      <c r="C28" s="16"/>
      <c r="D28" s="16"/>
      <c r="E28" s="16"/>
      <c r="F28" s="16"/>
      <c r="G28" s="17"/>
      <c r="H28" s="17"/>
      <c r="I28" s="17"/>
      <c r="J28" s="17"/>
      <c r="K28" s="17"/>
      <c r="L28" s="17"/>
      <c r="M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3">
      <c r="A29" s="11"/>
      <c r="B29" s="18"/>
      <c r="C29" s="18"/>
      <c r="D29" s="18"/>
      <c r="E29" s="18"/>
      <c r="F29" s="18"/>
      <c r="G29" s="11"/>
      <c r="H29" s="11"/>
      <c r="I29" s="11"/>
      <c r="J29" s="11"/>
      <c r="K29" s="11"/>
      <c r="L29" s="11"/>
      <c r="M29" s="11"/>
      <c r="N29" s="17"/>
      <c r="O29" s="11"/>
      <c r="P29" s="11"/>
      <c r="Q29" s="11"/>
      <c r="R29" s="11"/>
      <c r="S29" s="11"/>
      <c r="T29" s="11"/>
      <c r="U29" s="11"/>
      <c r="V29" s="11"/>
      <c r="W29" s="11"/>
      <c r="X29" s="11"/>
      <c r="Y29" s="11"/>
      <c r="Z29" s="11"/>
      <c r="AA29" s="11"/>
      <c r="AB29" s="11"/>
      <c r="AC29" s="11"/>
      <c r="AD29" s="11"/>
      <c r="AE29" s="11"/>
      <c r="AF29" s="11"/>
      <c r="AG29" s="11"/>
    </row>
    <row r="30" spans="1:33" ht="16.5" thickTop="1" thickBot="1" x14ac:dyDescent="0.3">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3">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3">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3">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3">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3">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3">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3">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3">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3">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3">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3">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3">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3">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3">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3">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3">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3">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3">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3">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3">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3">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3">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3">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3">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3">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3">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3">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3">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3">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3">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3">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3">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3">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3">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3">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3">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3">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3">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3">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3">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3">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3">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3">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3">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3">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3">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3">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3">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3">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3">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3">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3">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3">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3">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3">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3">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3">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3">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3">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3">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3">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3">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3">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3">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3">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3">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3">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3">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3">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3">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3">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3">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3">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3">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3">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3">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3">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3">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3">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3">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3">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3">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3">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3">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3">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3">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3">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3">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3">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3">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3">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3">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3">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3">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3">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3">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3">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3">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3">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3">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3">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3">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3">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3">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3">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3">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3">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3">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3">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3">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3">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3">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3">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3">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3">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3">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3">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3">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3">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3">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3">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3">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3">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3">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3">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3">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3">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3">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3">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3">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3">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3">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3">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3">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3">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3">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3">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3">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3">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3">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3">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3">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3">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3">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3">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3">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3">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3">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3">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3">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3">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3">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3">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3">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3">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3">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3">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3">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3">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3">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3">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3">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3">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3">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3">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3">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3">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3">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3">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3">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3">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3">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3">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3">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3">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3">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3">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3">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3">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3">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3">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3">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3">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3">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3">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3">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3">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3">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3">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3">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3">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3">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3">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3">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3">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3">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3">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3">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3">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3">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3">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3">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3">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3">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3">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3">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3">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3">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3">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3">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3">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3">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3">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3">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3">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3">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3">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3">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3">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3">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3">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3">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3">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3">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3">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3">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3">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3">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3">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3">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3">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3">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3">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3">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3">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3">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3">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3">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3">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3">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3">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3">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3">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3">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3">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3">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3">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3">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3">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3">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3">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3">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3">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3">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3">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3">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3">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3">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3">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3">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3">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3">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3">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3">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3">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3">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3">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3">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3">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3">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3">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3">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3">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3">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3">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3">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3">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3">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3">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3">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3">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3">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3">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3">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3">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3">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3">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3">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3">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3">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3">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3">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3">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3">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3">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3">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3">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3">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3">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3">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3">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3">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3">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3">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3">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3">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3">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3">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3">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3">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3">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3">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3">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3">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3">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3">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3">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3">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3">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3">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3">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3">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3">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3">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3">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3">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3">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3">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3">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3">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3">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3">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3">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3">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3">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3">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3">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3">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3">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3">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3">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3">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3">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3">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3">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3">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3">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3">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3">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3">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3">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3">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3">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3">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3">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3">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3">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3">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3">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3">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3">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3">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3">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3">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3">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3">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3">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3">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3">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3">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3">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3">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3">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3">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3">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3">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3">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3">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3">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3">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3">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3">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3">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3">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3">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3">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3">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3">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3">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3">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3">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3">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3">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3">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3">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3">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3">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3">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3">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3">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3">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3">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3">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3">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3">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3">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3">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3">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3">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3">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3">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3">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3">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3">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3">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3">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3">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3">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3">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3">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3">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3">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3">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3">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3">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3">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3">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3">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3">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3">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3">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3">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3">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3">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3">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3">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3">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3">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3">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3">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3">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3">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3">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3">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3">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3">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3">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3">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3">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3">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3">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3">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3">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3">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3">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3">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3">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3">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3">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3">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3">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3">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3">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3">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3">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3">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3">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3">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3">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3">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3">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3">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3">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3">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3">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3">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3">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3">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3">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3">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3">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3">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3">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3">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3">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3">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3">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3">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3">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3">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3">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3">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3">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3">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3">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3">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3">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3">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3">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3">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3">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3">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3">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3">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3">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3">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3">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3">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3">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3">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3">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3">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3">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3">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3">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3">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3">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3">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3">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3">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3">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3">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3">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3">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3">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3">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3">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3">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3">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3">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3">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3">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3">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3">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3">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3">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3">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3">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3">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3">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3">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3">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3">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3">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3">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3">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3">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3">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3">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3">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3">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3">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3">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3">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3">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3">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3">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3">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3">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3">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3">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3">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3">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3">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3">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3">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3">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3">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3">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3">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3">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3">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3">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3">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3">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3">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3">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3">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3">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3">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3">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3">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3">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3">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3">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3">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3">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3">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3">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3">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3">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3">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3">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3">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3">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3">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3">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3">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3">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3">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3">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3">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3">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3">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3">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3">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3">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3">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3">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3">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3">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3">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3">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3">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3">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3">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3">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3">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3">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3">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3">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3">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3">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3">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3">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3">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3">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3">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3">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3">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3">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3">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3">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3">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3">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3">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3">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3">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3">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3">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3">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3">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3">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3">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3">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3">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3">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3">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3">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3">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3">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3">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3">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3">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3">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3">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3">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3">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3">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3">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3">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3">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3">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3">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3">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3">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3">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3">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3">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3">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3">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3">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3">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3">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3">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3">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3">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3">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3">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3">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3">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3">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3">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3">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3">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3">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3">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3">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3">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3">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3">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3">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3">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3">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3">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3">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3">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3">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3">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3">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3">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3">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3">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3">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3">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3">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3">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3">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3">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3">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3">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3">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3">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3">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3">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3">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3">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3">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3">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3">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3">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3">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3">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3">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3">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3">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3">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3">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3">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3">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3">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3">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3">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3">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3">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3">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3">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3">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3">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3">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3">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3">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3">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3">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3">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3">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3">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3">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3">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3">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3">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3">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3">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3">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3">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3">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3">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3">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3">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3">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3">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3">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3">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3">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3">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3">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3">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3">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3">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3">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3">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3">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3">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3">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3">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3">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3">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3">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3">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3">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3">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3">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3">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3">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3">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3">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3">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3">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3">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3">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3">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3">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3">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3">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3">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3">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3">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3">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3">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3">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3">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3">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3">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3">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3">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3">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3">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3">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3">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3">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3">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3">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3">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3">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3">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3">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3">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3">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3">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3">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3">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3">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3">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3">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3">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3">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3">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3">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3">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3">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3">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3">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3">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3">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3">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3">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3">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3">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3">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3">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3">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3">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3">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3">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3">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3">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3">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3">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3">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3">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3">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3">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3">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3">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3">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3">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3">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3">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3">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3">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3">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3">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3">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3">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3">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3">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3">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3">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3">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3">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3">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3">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3">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3">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3">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3">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3">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3">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3">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3">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3">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3">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3">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3">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3">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3">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3">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3">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3">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3">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3">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3">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3">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3">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3">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3">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3">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3">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3">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3">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3">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3">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3">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3">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3">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3">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3">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3">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3">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3">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3">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3">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3">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3">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3">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3">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3">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3">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3">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3">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3">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3">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3">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3">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3">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3">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3">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3">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3">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3">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3">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3">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3">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3">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3">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3">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3">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3">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3">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3">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3">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3">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3">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3">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3">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3">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3">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3">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3">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3">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3">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3">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3">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3">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3">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3">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3">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3">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3">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3">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3">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3">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3">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3">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3">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3">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3">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3">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3">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3">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3">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3">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3">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3">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9" zoomScale="90" zoomScaleNormal="90" workbookViewId="0">
      <selection activeCell="H24" sqref="H24"/>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1"/>
      <c r="I2" s="11"/>
      <c r="J2" s="11"/>
      <c r="K2" s="11"/>
    </row>
    <row r="3" spans="1:28" ht="75" customHeight="1" thickTop="1" thickBot="1" x14ac:dyDescent="0.4">
      <c r="A3" s="14"/>
      <c r="B3" s="123" t="s">
        <v>164</v>
      </c>
      <c r="C3" s="123"/>
      <c r="D3" s="123"/>
      <c r="E3" s="123"/>
      <c r="F3" s="123"/>
      <c r="G3" s="123"/>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4">
      <c r="A4" s="14"/>
      <c r="B4" s="144" t="s">
        <v>166</v>
      </c>
      <c r="C4" s="145"/>
      <c r="D4" s="145"/>
      <c r="E4" s="145"/>
      <c r="F4" s="145"/>
      <c r="G4" s="146"/>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5">
      <c r="A5" s="14"/>
      <c r="B5" s="143" t="s">
        <v>79</v>
      </c>
      <c r="C5" s="143"/>
      <c r="D5" s="143"/>
      <c r="E5" s="143"/>
      <c r="F5" s="143"/>
      <c r="G5" s="143"/>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79" t="s">
        <v>3</v>
      </c>
      <c r="C6" s="79" t="s">
        <v>4</v>
      </c>
      <c r="D6" s="80" t="s">
        <v>153</v>
      </c>
      <c r="E6" s="81" t="s">
        <v>161</v>
      </c>
      <c r="F6" s="82" t="s">
        <v>162</v>
      </c>
      <c r="G6" s="83" t="s">
        <v>163</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42" t="str">
        <f>Medidas!C8</f>
        <v>Espacios de escucha y diálogo constantes.</v>
      </c>
      <c r="C7" s="65" t="str">
        <f>'Cómo planeamos'!G7</f>
        <v>1. Formalización del comité de convivencia ante el consejo directivo</v>
      </c>
      <c r="D7" s="54"/>
      <c r="E7" s="54" t="s">
        <v>295</v>
      </c>
      <c r="F7" s="54" t="s">
        <v>296</v>
      </c>
      <c r="G7" s="54" t="s">
        <v>297</v>
      </c>
      <c r="H7" s="15"/>
      <c r="I7" s="11"/>
      <c r="J7" s="11"/>
      <c r="K7" s="58" t="s">
        <v>154</v>
      </c>
      <c r="L7" s="11"/>
      <c r="M7" s="11"/>
      <c r="N7" s="11"/>
      <c r="O7" s="11"/>
      <c r="P7" s="11"/>
      <c r="Q7" s="11"/>
      <c r="R7" s="11"/>
      <c r="S7" s="11"/>
      <c r="T7" s="11"/>
      <c r="U7" s="11"/>
      <c r="V7" s="11"/>
      <c r="W7" s="11"/>
      <c r="X7" s="11"/>
      <c r="Y7" s="11"/>
      <c r="Z7" s="11"/>
      <c r="AA7" s="11"/>
      <c r="AB7" s="11"/>
    </row>
    <row r="8" spans="1:28" ht="30" customHeight="1" thickTop="1" thickBot="1" x14ac:dyDescent="0.3">
      <c r="A8" s="14"/>
      <c r="B8" s="122"/>
      <c r="C8" s="65" t="str">
        <f>'Cómo planeamos'!G8</f>
        <v>2. Socialización con la comunidad estudiantil y docente</v>
      </c>
      <c r="D8" s="54"/>
      <c r="E8" s="54" t="s">
        <v>298</v>
      </c>
      <c r="F8" s="54" t="s">
        <v>300</v>
      </c>
      <c r="G8" s="54" t="s">
        <v>299</v>
      </c>
      <c r="H8" s="15"/>
      <c r="I8" s="11"/>
      <c r="J8" s="11"/>
      <c r="K8" s="58" t="s">
        <v>155</v>
      </c>
      <c r="L8" s="11"/>
      <c r="M8" s="11"/>
      <c r="N8" s="11"/>
      <c r="O8" s="11"/>
      <c r="P8" s="11"/>
      <c r="Q8" s="11"/>
      <c r="R8" s="11"/>
      <c r="S8" s="11"/>
      <c r="T8" s="11"/>
      <c r="U8" s="11"/>
      <c r="V8" s="11"/>
      <c r="W8" s="11"/>
      <c r="X8" s="11"/>
      <c r="Y8" s="11"/>
      <c r="Z8" s="11"/>
      <c r="AA8" s="11"/>
      <c r="AB8" s="11"/>
    </row>
    <row r="9" spans="1:28" ht="30" customHeight="1" thickTop="1" thickBot="1" x14ac:dyDescent="0.3">
      <c r="A9" s="14"/>
      <c r="B9" s="122"/>
      <c r="C9" s="65" t="str">
        <f>'Cómo planeamos'!G9</f>
        <v>3. Socialización comunidad educativa</v>
      </c>
      <c r="D9" s="54"/>
      <c r="E9" s="55" t="s">
        <v>301</v>
      </c>
      <c r="F9" s="54" t="s">
        <v>302</v>
      </c>
      <c r="G9" s="54" t="s">
        <v>303</v>
      </c>
      <c r="H9" s="15"/>
      <c r="I9" s="11"/>
      <c r="J9" s="11"/>
      <c r="K9" s="58" t="s">
        <v>156</v>
      </c>
      <c r="L9" s="11"/>
      <c r="M9" s="11"/>
      <c r="N9" s="11"/>
      <c r="O9" s="11"/>
      <c r="P9" s="11"/>
      <c r="Q9" s="11"/>
      <c r="R9" s="11"/>
      <c r="S9" s="11"/>
      <c r="T9" s="11"/>
      <c r="U9" s="11"/>
      <c r="V9" s="11"/>
      <c r="W9" s="11"/>
      <c r="X9" s="11"/>
      <c r="Y9" s="11"/>
      <c r="Z9" s="11"/>
      <c r="AA9" s="11"/>
      <c r="AB9" s="11"/>
    </row>
    <row r="10" spans="1:28" ht="30.75" customHeight="1" thickTop="1" thickBot="1" x14ac:dyDescent="0.3">
      <c r="A10" s="14"/>
      <c r="B10" s="142" t="str">
        <f>Medidas!C9</f>
        <v>Implmentación del manual de convivencia para el manejo de las situaciones tipo I. Por este medio se busca que el estudiante comprenda que lo que él esta haciendo se encuentra plasmado en el Manual de Convivencia.</v>
      </c>
      <c r="C10" s="65" t="str">
        <f>'Cómo planeamos'!G10</f>
        <v>Realizar actividades deportivas con toda la comunidad educativa.</v>
      </c>
      <c r="D10" s="54"/>
      <c r="E10" s="54" t="s">
        <v>304</v>
      </c>
      <c r="F10" s="54" t="s">
        <v>305</v>
      </c>
      <c r="G10" s="54" t="s">
        <v>306</v>
      </c>
      <c r="H10" s="15"/>
      <c r="I10" s="11"/>
      <c r="J10" s="11"/>
      <c r="K10" s="58" t="s">
        <v>157</v>
      </c>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22"/>
      <c r="C11" s="65" t="str">
        <f>'Cómo planeamos'!G11</f>
        <v>Salida ecológica con estudiantes y padres de familia.</v>
      </c>
      <c r="D11" s="54"/>
      <c r="E11" s="54" t="s">
        <v>307</v>
      </c>
      <c r="F11" s="54" t="s">
        <v>296</v>
      </c>
      <c r="G11" s="54" t="s">
        <v>308</v>
      </c>
      <c r="H11" s="15"/>
      <c r="I11" s="11"/>
      <c r="J11" s="11"/>
      <c r="K11" s="58" t="s">
        <v>158</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22"/>
      <c r="C12" s="65" t="str">
        <f>'Cómo planeamos'!G12</f>
        <v>Taller hábitos de vida saludable.</v>
      </c>
      <c r="D12" s="54"/>
      <c r="E12" s="54" t="s">
        <v>309</v>
      </c>
      <c r="F12" s="54" t="s">
        <v>310</v>
      </c>
      <c r="G12" s="54" t="s">
        <v>311</v>
      </c>
      <c r="H12" s="15"/>
      <c r="I12" s="11"/>
      <c r="J12" s="11"/>
      <c r="K12" s="58" t="s">
        <v>159</v>
      </c>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42" t="str">
        <f>Medidas!C10</f>
        <v>Se sigue el debido proceso de acuerdo a lo estipulado en el Manual de convivencia. Realizando seguimiento a la medida pedagogíca.</v>
      </c>
      <c r="C13" s="65" t="str">
        <f>'Cómo planeamos'!G13</f>
        <v>1. Caminata por la paz</v>
      </c>
      <c r="D13" s="54"/>
      <c r="E13" s="54" t="s">
        <v>312</v>
      </c>
      <c r="F13" s="54" t="s">
        <v>296</v>
      </c>
      <c r="G13" s="54" t="s">
        <v>313</v>
      </c>
      <c r="H13" s="15"/>
      <c r="I13" s="11"/>
      <c r="J13" s="11"/>
      <c r="K13" s="58" t="s">
        <v>160</v>
      </c>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22"/>
      <c r="C14" s="65" t="str">
        <f>'Cómo planeamos'!G14</f>
        <v>2. Memsajes alusivos a la paz.</v>
      </c>
      <c r="D14" s="54"/>
      <c r="E14" s="54" t="s">
        <v>314</v>
      </c>
      <c r="F14" s="54" t="s">
        <v>296</v>
      </c>
      <c r="G14" s="54" t="s">
        <v>313</v>
      </c>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22"/>
      <c r="C15" s="65" t="str">
        <f>'Cómo planeamos'!G15</f>
        <v>3.Promover espacios libres de violencia verbal</v>
      </c>
      <c r="D15" s="54"/>
      <c r="E15" s="54" t="s">
        <v>315</v>
      </c>
      <c r="F15" s="54" t="s">
        <v>316</v>
      </c>
      <c r="G15" s="54" t="s">
        <v>317</v>
      </c>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5">
      <c r="A16" s="14"/>
      <c r="B16" s="143" t="s">
        <v>80</v>
      </c>
      <c r="C16" s="143"/>
      <c r="D16" s="143"/>
      <c r="E16" s="143"/>
      <c r="F16" s="143"/>
      <c r="G16" s="143"/>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3">
      <c r="A17" s="14"/>
      <c r="B17" s="59" t="s">
        <v>3</v>
      </c>
      <c r="C17" s="59" t="s">
        <v>4</v>
      </c>
      <c r="D17" s="60" t="s">
        <v>5</v>
      </c>
      <c r="E17" s="61" t="s">
        <v>6</v>
      </c>
      <c r="F17" s="62" t="s">
        <v>7</v>
      </c>
      <c r="G17" s="63"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42" t="str">
        <f>Medidas!E8</f>
        <v>Incentivar el amor por el estudio y el la institución educativa como lugar seguro y de aprendizaje.</v>
      </c>
      <c r="C18" s="73" t="str">
        <f>'Cómo planeamos'!G19</f>
        <v>1. Citación al padre de familia</v>
      </c>
      <c r="D18" s="54"/>
      <c r="E18" s="54"/>
      <c r="F18" s="54" t="s">
        <v>296</v>
      </c>
      <c r="G18" s="54" t="s">
        <v>318</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22"/>
      <c r="C19" s="73" t="str">
        <f>'Cómo planeamos'!G20</f>
        <v>2. Remisión al comité de convivencia</v>
      </c>
      <c r="D19" s="54"/>
      <c r="E19" s="54"/>
      <c r="F19" s="54" t="s">
        <v>296</v>
      </c>
      <c r="G19" s="54" t="s">
        <v>319</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
      <c r="A20" s="14"/>
      <c r="B20" s="122"/>
      <c r="C20" s="73" t="str">
        <f>'Cómo planeamos'!G21</f>
        <v>3. Imposición de medida pedagógica por parte del comité de convivencia</v>
      </c>
      <c r="D20" s="54"/>
      <c r="E20" s="54"/>
      <c r="F20" s="54" t="s">
        <v>296</v>
      </c>
      <c r="G20" s="54" t="s">
        <v>320</v>
      </c>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3">
      <c r="A21" s="14"/>
      <c r="B21" s="142" t="s">
        <v>266</v>
      </c>
      <c r="C21" s="73" t="str">
        <f>'Cómo planeamos'!G22</f>
        <v>Socializar el proyecto pedagógico transversal.</v>
      </c>
      <c r="D21" s="54"/>
      <c r="E21" s="54"/>
      <c r="F21" s="54" t="s">
        <v>296</v>
      </c>
      <c r="G21" s="54" t="s">
        <v>321</v>
      </c>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3">
      <c r="A22" s="14"/>
      <c r="B22" s="122"/>
      <c r="C22" s="73" t="str">
        <f>'Cómo planeamos'!G23</f>
        <v>Realización y entrega del folleto.</v>
      </c>
      <c r="D22" s="54"/>
      <c r="E22" s="54"/>
      <c r="F22" s="54" t="s">
        <v>296</v>
      </c>
      <c r="G22" s="54" t="s">
        <v>322</v>
      </c>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3">
      <c r="A23" s="14"/>
      <c r="B23" s="122"/>
      <c r="C23" s="73" t="str">
        <f>'Cómo planeamos'!G24</f>
        <v>Taller de profundización.</v>
      </c>
      <c r="D23" s="54"/>
      <c r="E23" s="54"/>
      <c r="F23" s="54" t="s">
        <v>302</v>
      </c>
      <c r="G23" s="54" t="s">
        <v>323</v>
      </c>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3">
      <c r="A24" s="14"/>
      <c r="B24" s="142" t="str">
        <f>Medidas!E9</f>
        <v>Fortalecimiento del amor propio, autoestima y cuidado de cada NNJA de nuestro establecimiento educativo, mediante campañas de sensibilización, promoción y prevención.</v>
      </c>
      <c r="C24" s="73" t="str">
        <f>'Cómo planeamos'!G25</f>
        <v>1.  Recordar constantemente la importancia de aprender a vivir en paz  y el mensaje que se dejo en la caminata por la paz</v>
      </c>
      <c r="D24" s="54"/>
      <c r="E24" s="54"/>
      <c r="F24" s="54"/>
      <c r="G24" s="54"/>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3">
      <c r="A25" s="14"/>
      <c r="B25" s="122"/>
      <c r="C25" s="73" t="str">
        <f>'Cómo planeamos'!G26</f>
        <v>2. Retroalimentar los mensajes alusivos a la paz para que los estudiantes comprendan la importancia de aprender a convivir en un ambiente libre de todo tipo de violencia</v>
      </c>
      <c r="D25" s="54"/>
      <c r="E25" s="54"/>
      <c r="F25" s="54"/>
      <c r="G25" s="54"/>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3">
      <c r="A26" s="14"/>
      <c r="B26" s="122"/>
      <c r="C26" s="73" t="str">
        <f>'Cómo planeamos'!G27</f>
        <v xml:space="preserve">3. Todas las sedes construiran los pactos de aula para que los estudiantes aprendaan a tratarse con respeto y cordialidad. </v>
      </c>
      <c r="D26" s="54"/>
      <c r="E26" s="54"/>
      <c r="F26" s="54"/>
      <c r="G26" s="54"/>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5"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5"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5"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5"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5"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5"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5"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5"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5"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5"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5"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5"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5"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5"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5"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5"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5"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5"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5"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5"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5"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5"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5"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5"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5"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5"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5"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5"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5"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5"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5"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5"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5"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5"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5"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5"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5"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5"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5"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5"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5"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5"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5"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5"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5"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5"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5"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5"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5"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5"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5"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5"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5"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5"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5"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5"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5"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5"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5"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5"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5"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5"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5"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5"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5"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5"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5"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5"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5"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5"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5"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5"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5"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5"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5"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5"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5"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5"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5"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5"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5"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5"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5"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5"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5"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5"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5"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5"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5"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5"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5"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5"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5"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5"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5"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5"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5"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5"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5"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5"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5"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5"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5"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5"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5"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5"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5"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5"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5"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5"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5"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5"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5"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5"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5"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5"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5"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5"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5"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5"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5"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5"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5"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5"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5"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5"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5"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5"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5"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5"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5"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5"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5"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5"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5"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5"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5"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5"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5"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5"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5"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5"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5"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5"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5"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5"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5"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5"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5"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5"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5"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5"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5"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5"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5"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5"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5"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5"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5"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5"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5"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5"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5"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5"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5"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5"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5"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5"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5"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5"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5"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5"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5"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5"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5"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5"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5"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5"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5"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5"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5"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5"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5"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5"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5"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5"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5"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5"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5"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5"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5"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5"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5"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5"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5"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5"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5"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5"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5"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5"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5"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5"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5"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5"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5"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5"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5"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5"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5"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5"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5"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5"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5"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5"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5"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5"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5"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5"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5"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5"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5"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5"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5"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5"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5"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5"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5"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5"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5"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5"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5"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5"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5"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5"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5"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5"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5"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5"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5"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5"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5"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5"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5"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5"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5"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5"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5"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5"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5"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5"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5"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5"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5"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5"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5"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5"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5"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5"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5"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5"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5"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5"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5"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5"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5"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5"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5"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5"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5"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5"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5"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5"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5"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5"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5"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5"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5"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5"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5"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5"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5"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5"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5"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5"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5"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5"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5"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5"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5"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5"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5"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5"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5"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5"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5"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5"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5"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5"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5"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5"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5"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5"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5"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5"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5"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5"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5"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5"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5"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5"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5"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5"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5"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5"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5"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5"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5"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5"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5"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5"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5"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5"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5"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5"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5"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5"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5"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5"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5"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5"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5"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5"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5"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5"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5"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5"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5"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5"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5"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5"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5"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5"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5"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5"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5"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5"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5"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5"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5"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5"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5"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5"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5"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5"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5"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5"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5"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5"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5"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5"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5"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5"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5"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5"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5"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5"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5"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5"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5"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5"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5"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5"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5"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5"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5"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5"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5"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5"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5"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5"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5"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5"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5"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5"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5"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5"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5"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5"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5"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5"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5"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5"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5"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5"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5"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5"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5"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5"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5"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5"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5"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5"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5"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5"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5"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5"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5"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5"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5"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5"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5"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5"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5"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5"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5"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5"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5"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5"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5"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5"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5"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5"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5"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5"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5"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5"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5"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5"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5"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5"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5"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5"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5"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5"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5"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5"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5"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5"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5"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5"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5"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5"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5"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5"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5"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5"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5"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5"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5"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5"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5"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5"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5"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5"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5"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5"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5"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5"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5"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5"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5"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5"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5"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5"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5"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5"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5"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5"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5"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5"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5"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5"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5"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5"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5"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5"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5"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5"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5"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5"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5"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5"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5"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5"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5"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5"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5"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5"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5"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5"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5"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5"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5"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5"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5"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5"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5"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5"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5"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5"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5"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5"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5"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5"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5"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5"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5"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5"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5"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5"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5"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5"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5"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5"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5"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5"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5"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5"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5"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5"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5"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5"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5"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5"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5"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5"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5"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5"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5"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5"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5"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5"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5"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5"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5"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5"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5"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5"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5"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5"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5"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5"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5"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5"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5"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5"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5"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5"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5"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5"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5"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5"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5"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5"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5"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5"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5"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5"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5"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5"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5"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5"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5"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5"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5"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5"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5"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5"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5"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5"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5"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5"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5"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5"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5"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5"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5"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5"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5"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5"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5"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5"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5"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5"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5"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5"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5"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5"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5"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5"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5"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5"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5"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5"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5"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5"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5"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5"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5"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5"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5"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5"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5"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5"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5"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5"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5"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5"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5"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5"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5"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5"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5"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5"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5"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5"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5"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5"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5"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5"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5"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5"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5"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5"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5"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5"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5"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5"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5"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5"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5"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5"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5"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5"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5"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5"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5"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5"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5"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5"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5"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5"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5"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5"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5"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5"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5"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5"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5"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5"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5"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5"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5"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5"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5"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5"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5"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5"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5"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5"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5"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5"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5"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5"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5"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5"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5"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5"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5"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5"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5"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5"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5"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5"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5"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5"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5"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5"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5"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5"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5"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5"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5"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5"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5"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5"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5"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5"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5"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5"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5"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5"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5"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5"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5"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5"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5"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5"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5"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5"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5"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5"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5"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5"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5"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5"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5"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5"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5"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5"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5"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5"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5"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5"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5"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5"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5"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5"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5"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5"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5"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5"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5"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5"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5"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5"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5"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5"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5"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5"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5"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5"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5"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5"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5"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5"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5"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5"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5"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5"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5"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5"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5"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5"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5"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5"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5"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5"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5"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5"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5"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5"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5"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5"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5"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5"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5"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5"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5"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5"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5"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5"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5"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5"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5"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5"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5"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5"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5"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5"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5"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5"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5"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5"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5"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5"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5"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5"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5"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5"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5"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5"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5"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5"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5"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5"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5"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5"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5"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5"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5"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5"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5"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5"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5"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5"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5"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5"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5"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5"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5"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5"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5"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5"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5"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5"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5"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5"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5"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5"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5"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5"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5"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5"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5"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5"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5"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5"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5"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5"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5"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5"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5"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5"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5"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5"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5"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5"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5"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5"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5"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5"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5"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5"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5"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5"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5"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5"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5"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5"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5"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5"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5"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5"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5"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5"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5"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5"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5"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5"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5"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5"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5"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5"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5"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5"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5"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5"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5"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5"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5"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5"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5"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5"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5"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5"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5"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5"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5"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5"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5"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5"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5"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5"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5"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5"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5"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5"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5"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5"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5"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5"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5"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5"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5"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5"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5"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5"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5"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5"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5"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5"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5"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5"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5"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5"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5"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5"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5"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5"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5"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5"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5"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5"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5"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5"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5"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5"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5"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5"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5"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5"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5"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5"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5"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5"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5"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5"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5"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5"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5"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5"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5"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5"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5"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5"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5"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5"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5"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5"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5"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5"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5"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5"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5"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5"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5"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5"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5"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5"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5"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5"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5"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5"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5"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5"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5"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5"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5"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5"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5"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5"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5"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5"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5"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5"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5"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5"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5"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5"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5"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5"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5"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5"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5"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5"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5"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5"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5"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5"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5"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5"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5"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5"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5"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5"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D11" sqref="D11"/>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1"/>
      <c r="I2" s="11"/>
      <c r="J2" s="11"/>
      <c r="K2" s="11"/>
    </row>
    <row r="3" spans="1:28" ht="75" customHeight="1" thickTop="1" thickBot="1" x14ac:dyDescent="0.4">
      <c r="A3" s="14"/>
      <c r="B3" s="123" t="s">
        <v>165</v>
      </c>
      <c r="C3" s="123"/>
      <c r="D3" s="123"/>
      <c r="E3" s="123"/>
      <c r="F3" s="123"/>
      <c r="G3" s="123"/>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4">
      <c r="A4" s="14"/>
      <c r="B4" s="144" t="s">
        <v>167</v>
      </c>
      <c r="C4" s="145"/>
      <c r="D4" s="145"/>
      <c r="E4" s="145"/>
      <c r="F4" s="145"/>
      <c r="G4" s="146"/>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5">
      <c r="A5" s="14"/>
      <c r="B5" s="143" t="s">
        <v>79</v>
      </c>
      <c r="C5" s="143"/>
      <c r="D5" s="143"/>
      <c r="E5" s="143"/>
      <c r="F5" s="143"/>
      <c r="G5" s="143"/>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79" t="s">
        <v>3</v>
      </c>
      <c r="C6" s="79" t="s">
        <v>4</v>
      </c>
      <c r="D6" s="80" t="s">
        <v>153</v>
      </c>
      <c r="E6" s="81" t="s">
        <v>161</v>
      </c>
      <c r="F6" s="82" t="s">
        <v>162</v>
      </c>
      <c r="G6" s="83" t="s">
        <v>163</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42" t="str">
        <f>Medidas!C8</f>
        <v>Espacios de escucha y diálogo constantes.</v>
      </c>
      <c r="C7" s="65" t="str">
        <f>'Cómo planeamos'!G7</f>
        <v>1. Formalización del comité de convivencia ante el consejo directivo</v>
      </c>
      <c r="D7" s="54"/>
      <c r="E7" s="54"/>
      <c r="F7" s="54"/>
      <c r="G7" s="54"/>
      <c r="H7" s="15"/>
      <c r="I7" s="11"/>
      <c r="J7" s="11"/>
      <c r="K7" s="58" t="s">
        <v>154</v>
      </c>
      <c r="L7" s="11"/>
      <c r="M7" s="11"/>
      <c r="N7" s="11"/>
      <c r="O7" s="11"/>
      <c r="P7" s="11"/>
      <c r="Q7" s="11"/>
      <c r="R7" s="11"/>
      <c r="S7" s="11"/>
      <c r="T7" s="11"/>
      <c r="U7" s="11"/>
      <c r="V7" s="11"/>
      <c r="W7" s="11"/>
      <c r="X7" s="11"/>
      <c r="Y7" s="11"/>
      <c r="Z7" s="11"/>
      <c r="AA7" s="11"/>
      <c r="AB7" s="11"/>
    </row>
    <row r="8" spans="1:28" ht="30" customHeight="1" thickTop="1" thickBot="1" x14ac:dyDescent="0.3">
      <c r="A8" s="14"/>
      <c r="B8" s="122"/>
      <c r="C8" s="65" t="str">
        <f>'Cómo planeamos'!G8</f>
        <v>2. Socialización con la comunidad estudiantil y docente</v>
      </c>
      <c r="D8" s="54"/>
      <c r="E8" s="54"/>
      <c r="F8" s="54"/>
      <c r="G8" s="54"/>
      <c r="H8" s="15"/>
      <c r="I8" s="11"/>
      <c r="J8" s="11"/>
      <c r="K8" s="58" t="s">
        <v>155</v>
      </c>
      <c r="L8" s="11"/>
      <c r="M8" s="11"/>
      <c r="N8" s="11"/>
      <c r="O8" s="11"/>
      <c r="P8" s="11"/>
      <c r="Q8" s="11"/>
      <c r="R8" s="11"/>
      <c r="S8" s="11"/>
      <c r="T8" s="11"/>
      <c r="U8" s="11"/>
      <c r="V8" s="11"/>
      <c r="W8" s="11"/>
      <c r="X8" s="11"/>
      <c r="Y8" s="11"/>
      <c r="Z8" s="11"/>
      <c r="AA8" s="11"/>
      <c r="AB8" s="11"/>
    </row>
    <row r="9" spans="1:28" ht="30" customHeight="1" thickTop="1" thickBot="1" x14ac:dyDescent="0.3">
      <c r="A9" s="14"/>
      <c r="B9" s="122"/>
      <c r="C9" s="65" t="str">
        <f>'Cómo planeamos'!G9</f>
        <v>3. Socialización comunidad educativa</v>
      </c>
      <c r="D9" s="54"/>
      <c r="E9" s="55"/>
      <c r="F9" s="54"/>
      <c r="G9" s="54"/>
      <c r="H9" s="15"/>
      <c r="I9" s="11"/>
      <c r="J9" s="11"/>
      <c r="K9" s="58" t="s">
        <v>156</v>
      </c>
      <c r="L9" s="11"/>
      <c r="M9" s="11"/>
      <c r="N9" s="11"/>
      <c r="O9" s="11"/>
      <c r="P9" s="11"/>
      <c r="Q9" s="11"/>
      <c r="R9" s="11"/>
      <c r="S9" s="11"/>
      <c r="T9" s="11"/>
      <c r="U9" s="11"/>
      <c r="V9" s="11"/>
      <c r="W9" s="11"/>
      <c r="X9" s="11"/>
      <c r="Y9" s="11"/>
      <c r="Z9" s="11"/>
      <c r="AA9" s="11"/>
      <c r="AB9" s="11"/>
    </row>
    <row r="10" spans="1:28" ht="30.75" customHeight="1" thickTop="1" thickBot="1" x14ac:dyDescent="0.3">
      <c r="A10" s="14"/>
      <c r="B10" s="142" t="str">
        <f>Medidas!C9</f>
        <v>Implmentación del manual de convivencia para el manejo de las situaciones tipo I. Por este medio se busca que el estudiante comprenda que lo que él esta haciendo se encuentra plasmado en el Manual de Convivencia.</v>
      </c>
      <c r="C10" s="65" t="str">
        <f>'Cómo planeamos'!G10</f>
        <v>Realizar actividades deportivas con toda la comunidad educativa.</v>
      </c>
      <c r="D10" s="54"/>
      <c r="E10" s="54"/>
      <c r="F10" s="54"/>
      <c r="G10" s="54"/>
      <c r="H10" s="15"/>
      <c r="I10" s="11"/>
      <c r="J10" s="11"/>
      <c r="K10" s="58" t="s">
        <v>157</v>
      </c>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22"/>
      <c r="C11" s="65" t="str">
        <f>'Cómo planeamos'!G11</f>
        <v>Salida ecológica con estudiantes y padres de familia.</v>
      </c>
      <c r="D11" s="54"/>
      <c r="E11" s="54"/>
      <c r="F11" s="54"/>
      <c r="G11" s="54"/>
      <c r="H11" s="15"/>
      <c r="I11" s="11"/>
      <c r="J11" s="11"/>
      <c r="K11" s="58" t="s">
        <v>158</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22"/>
      <c r="C12" s="65" t="str">
        <f>'Cómo planeamos'!G12</f>
        <v>Taller hábitos de vida saludable.</v>
      </c>
      <c r="D12" s="54"/>
      <c r="E12" s="54"/>
      <c r="F12" s="54"/>
      <c r="G12" s="54"/>
      <c r="H12" s="15"/>
      <c r="I12" s="11"/>
      <c r="J12" s="11"/>
      <c r="K12" s="58" t="s">
        <v>159</v>
      </c>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42" t="str">
        <f>Medidas!C10</f>
        <v>Se sigue el debido proceso de acuerdo a lo estipulado en el Manual de convivencia. Realizando seguimiento a la medida pedagogíca.</v>
      </c>
      <c r="C13" s="65" t="str">
        <f>'Cómo planeamos'!G13</f>
        <v>1. Caminata por la paz</v>
      </c>
      <c r="D13" s="54"/>
      <c r="E13" s="54"/>
      <c r="F13" s="54"/>
      <c r="G13" s="54"/>
      <c r="H13" s="15"/>
      <c r="I13" s="11"/>
      <c r="J13" s="11"/>
      <c r="K13" s="58" t="s">
        <v>160</v>
      </c>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22"/>
      <c r="C14" s="65" t="str">
        <f>'Cómo planeamos'!G14</f>
        <v>2. Memsajes alusivos a la paz.</v>
      </c>
      <c r="D14" s="54"/>
      <c r="E14" s="54"/>
      <c r="F14" s="54"/>
      <c r="G14" s="54"/>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22"/>
      <c r="C15" s="65" t="str">
        <f>'Cómo planeamos'!G15</f>
        <v>3.Promover espacios libres de violencia verbal</v>
      </c>
      <c r="D15" s="54"/>
      <c r="E15" s="54"/>
      <c r="F15" s="54"/>
      <c r="G15" s="54"/>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5">
      <c r="A16" s="14"/>
      <c r="B16" s="143" t="s">
        <v>80</v>
      </c>
      <c r="C16" s="143"/>
      <c r="D16" s="143"/>
      <c r="E16" s="143"/>
      <c r="F16" s="143"/>
      <c r="G16" s="143"/>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3">
      <c r="A17" s="14"/>
      <c r="B17" s="59" t="s">
        <v>3</v>
      </c>
      <c r="C17" s="59" t="s">
        <v>4</v>
      </c>
      <c r="D17" s="60" t="s">
        <v>5</v>
      </c>
      <c r="E17" s="61" t="s">
        <v>6</v>
      </c>
      <c r="F17" s="62" t="s">
        <v>7</v>
      </c>
      <c r="G17" s="63"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42" t="str">
        <f>Medidas!E8</f>
        <v>Incentivar el amor por el estudio y el la institución educativa como lugar seguro y de aprendizaje.</v>
      </c>
      <c r="C18" s="73" t="str">
        <f>'Cómo planeamos'!G19</f>
        <v>1. Citación al padre de familia</v>
      </c>
      <c r="D18" s="54"/>
      <c r="E18" s="54"/>
      <c r="F18" s="54"/>
      <c r="G18" s="54"/>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22"/>
      <c r="C19" s="73" t="str">
        <f>'Cómo planeamos'!G20</f>
        <v>2. Remisión al comité de convivencia</v>
      </c>
      <c r="D19" s="54"/>
      <c r="E19" s="54"/>
      <c r="F19" s="54"/>
      <c r="G19" s="54"/>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
      <c r="A20" s="14"/>
      <c r="B20" s="122"/>
      <c r="C20" s="73" t="str">
        <f>'Cómo planeamos'!G21</f>
        <v>3. Imposición de medida pedagógica por parte del comité de convivencia</v>
      </c>
      <c r="D20" s="54"/>
      <c r="E20" s="54"/>
      <c r="F20" s="54"/>
      <c r="G20" s="54"/>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3">
      <c r="A21" s="14"/>
      <c r="B21" s="142">
        <f>Medidas!E11</f>
        <v>0</v>
      </c>
      <c r="C21" s="73" t="str">
        <f>'Cómo planeamos'!G22</f>
        <v>Socializar el proyecto pedagógico transversal.</v>
      </c>
      <c r="D21" s="54"/>
      <c r="E21" s="54"/>
      <c r="F21" s="54"/>
      <c r="G21" s="54"/>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3">
      <c r="A22" s="14"/>
      <c r="B22" s="122"/>
      <c r="C22" s="73" t="str">
        <f>'Cómo planeamos'!G23</f>
        <v>Realización y entrega del folleto.</v>
      </c>
      <c r="D22" s="54"/>
      <c r="E22" s="54"/>
      <c r="F22" s="54"/>
      <c r="G22" s="54"/>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3">
      <c r="A23" s="14"/>
      <c r="B23" s="122"/>
      <c r="C23" s="73" t="str">
        <f>'Cómo planeamos'!G24</f>
        <v>Taller de profundización.</v>
      </c>
      <c r="D23" s="54"/>
      <c r="E23" s="54"/>
      <c r="F23" s="54"/>
      <c r="G23" s="54"/>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3">
      <c r="A24" s="14"/>
      <c r="B24" s="142" t="str">
        <f>Medidas!E9</f>
        <v>Fortalecimiento del amor propio, autoestima y cuidado de cada NNJA de nuestro establecimiento educativo, mediante campañas de sensibilización, promoción y prevención.</v>
      </c>
      <c r="C24" s="73" t="str">
        <f>'Cómo planeamos'!G25</f>
        <v>1.  Recordar constantemente la importancia de aprender a vivir en paz  y el mensaje que se dejo en la caminata por la paz</v>
      </c>
      <c r="D24" s="54"/>
      <c r="E24" s="54"/>
      <c r="F24" s="54"/>
      <c r="G24" s="54"/>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3">
      <c r="A25" s="14"/>
      <c r="B25" s="122"/>
      <c r="C25" s="73" t="str">
        <f>'Cómo planeamos'!G26</f>
        <v>2. Retroalimentar los mensajes alusivos a la paz para que los estudiantes comprendan la importancia de aprender a convivir en un ambiente libre de todo tipo de violencia</v>
      </c>
      <c r="D25" s="54"/>
      <c r="E25" s="54"/>
      <c r="F25" s="54"/>
      <c r="G25" s="54"/>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3">
      <c r="A26" s="14"/>
      <c r="B26" s="122"/>
      <c r="C26" s="73" t="str">
        <f>'Cómo planeamos'!G27</f>
        <v xml:space="preserve">3. Todas las sedes construiran los pactos de aula para que los estudiantes aprendaan a tratarse con respeto y cordialidad. </v>
      </c>
      <c r="D26" s="54"/>
      <c r="E26" s="54"/>
      <c r="F26" s="54"/>
      <c r="G26" s="54"/>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3">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3">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3">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3">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3">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3">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3">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3">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3">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3">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3">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3">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3">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3">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3">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3">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3">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3">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3">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3">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3">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3">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3">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4" zoomScaleNormal="100" workbookViewId="0">
      <selection activeCell="B15" sqref="B15:H15"/>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47" t="s">
        <v>168</v>
      </c>
      <c r="C3" s="148"/>
      <c r="D3" s="148"/>
      <c r="E3" s="148"/>
      <c r="F3" s="148"/>
      <c r="G3" s="148"/>
      <c r="H3" s="149"/>
    </row>
    <row r="4" spans="1:27" ht="15.75" customHeight="1" thickTop="1" thickBot="1" x14ac:dyDescent="0.35">
      <c r="A4" s="14"/>
      <c r="B4" s="143" t="s">
        <v>79</v>
      </c>
      <c r="C4" s="143"/>
      <c r="D4" s="143"/>
      <c r="E4" s="143"/>
      <c r="F4" s="143"/>
      <c r="G4" s="143"/>
      <c r="H4" s="143"/>
      <c r="I4" s="15"/>
      <c r="J4" s="11"/>
      <c r="K4" s="11"/>
      <c r="L4" s="11"/>
      <c r="M4" s="11"/>
      <c r="N4" s="11"/>
      <c r="O4" s="11"/>
      <c r="P4" s="11"/>
      <c r="Q4" s="11"/>
      <c r="R4" s="11"/>
      <c r="S4" s="11"/>
      <c r="T4" s="11"/>
      <c r="U4" s="11"/>
      <c r="V4" s="11"/>
      <c r="W4" s="11"/>
      <c r="X4" s="11"/>
      <c r="Y4" s="11"/>
      <c r="Z4" s="11"/>
      <c r="AA4" s="11"/>
    </row>
    <row r="5" spans="1:27" ht="75" customHeight="1" thickTop="1" thickBot="1" x14ac:dyDescent="0.3">
      <c r="A5" s="14"/>
      <c r="B5" s="84" t="s">
        <v>3</v>
      </c>
      <c r="C5" s="76" t="s">
        <v>169</v>
      </c>
      <c r="D5" s="76" t="s">
        <v>170</v>
      </c>
      <c r="E5" s="76" t="s">
        <v>128</v>
      </c>
      <c r="F5" s="76" t="s">
        <v>130</v>
      </c>
      <c r="G5" s="76" t="s">
        <v>129</v>
      </c>
      <c r="H5" s="76" t="s">
        <v>171</v>
      </c>
      <c r="I5" s="15"/>
      <c r="J5" s="11"/>
      <c r="K5" s="11"/>
      <c r="L5" s="11"/>
      <c r="M5" s="11"/>
      <c r="N5" s="11"/>
      <c r="O5" s="11"/>
      <c r="P5" s="11"/>
      <c r="Q5" s="11"/>
      <c r="R5" s="11"/>
      <c r="S5" s="11"/>
      <c r="T5" s="11"/>
      <c r="U5" s="11"/>
      <c r="V5" s="11"/>
      <c r="W5" s="11"/>
      <c r="X5" s="11"/>
      <c r="Y5" s="11"/>
      <c r="Z5" s="11"/>
      <c r="AA5" s="11"/>
    </row>
    <row r="6" spans="1:27" ht="33.75" customHeight="1" thickTop="1" thickBot="1" x14ac:dyDescent="0.3">
      <c r="A6" s="14"/>
      <c r="B6" s="64" t="str">
        <f>Medidas!C8</f>
        <v>Espacios de escucha y diálogo constantes.</v>
      </c>
      <c r="C6" s="54"/>
      <c r="D6" s="54"/>
      <c r="E6" s="54"/>
      <c r="F6" s="54"/>
      <c r="G6" s="54"/>
      <c r="H6" s="54"/>
      <c r="I6" s="15"/>
      <c r="J6" s="11"/>
      <c r="K6" s="11"/>
      <c r="L6" s="11"/>
      <c r="M6" s="11"/>
      <c r="N6" s="11"/>
      <c r="O6" s="11"/>
      <c r="P6" s="11"/>
      <c r="Q6" s="11"/>
      <c r="R6" s="11"/>
      <c r="S6" s="11"/>
      <c r="T6" s="11"/>
      <c r="U6" s="11"/>
      <c r="V6" s="11"/>
      <c r="W6" s="11"/>
      <c r="X6" s="11"/>
      <c r="Y6" s="11"/>
      <c r="Z6" s="11"/>
      <c r="AA6" s="11"/>
    </row>
    <row r="7" spans="1:27" ht="33.75" customHeight="1" thickTop="1" thickBot="1" x14ac:dyDescent="0.3">
      <c r="A7" s="14"/>
      <c r="B7" s="64" t="str">
        <f>Medidas!C9</f>
        <v>Implmentación del manual de convivencia para el manejo de las situaciones tipo I. Por este medio se busca que el estudiante comprenda que lo que él esta haciendo se encuentra plasmado en el Manual de Convivencia.</v>
      </c>
      <c r="C7" s="54"/>
      <c r="D7" s="54"/>
      <c r="E7" s="54"/>
      <c r="F7" s="54"/>
      <c r="G7" s="54"/>
      <c r="H7" s="54"/>
      <c r="I7" s="15"/>
      <c r="J7" s="11"/>
      <c r="K7" s="11"/>
      <c r="L7" s="11"/>
      <c r="M7" s="11"/>
      <c r="N7" s="11"/>
      <c r="O7" s="11"/>
      <c r="P7" s="11"/>
      <c r="Q7" s="11"/>
      <c r="R7" s="11"/>
      <c r="S7" s="11"/>
      <c r="T7" s="11"/>
      <c r="U7" s="11"/>
      <c r="V7" s="11"/>
      <c r="W7" s="11"/>
      <c r="X7" s="11"/>
      <c r="Y7" s="11"/>
      <c r="Z7" s="11"/>
      <c r="AA7" s="11"/>
    </row>
    <row r="8" spans="1:27" ht="33.75" customHeight="1" thickTop="1" thickBot="1" x14ac:dyDescent="0.3">
      <c r="A8" s="14"/>
      <c r="B8" s="64" t="str">
        <f>Medidas!C10</f>
        <v>Se sigue el debido proceso de acuerdo a lo estipulado en el Manual de convivencia. Realizando seguimiento a la medida pedagogíca.</v>
      </c>
      <c r="C8" s="54"/>
      <c r="D8" s="54"/>
      <c r="E8" s="54"/>
      <c r="F8" s="54"/>
      <c r="G8" s="54"/>
      <c r="H8" s="54"/>
      <c r="I8" s="15"/>
      <c r="J8" s="11"/>
      <c r="K8" s="11"/>
      <c r="L8" s="11"/>
      <c r="M8" s="11"/>
      <c r="N8" s="11"/>
      <c r="O8" s="11"/>
      <c r="P8" s="11"/>
      <c r="Q8" s="11"/>
      <c r="R8" s="11"/>
      <c r="S8" s="11"/>
      <c r="T8" s="11"/>
      <c r="U8" s="11"/>
      <c r="V8" s="11"/>
      <c r="W8" s="11"/>
      <c r="X8" s="11"/>
      <c r="Y8" s="11"/>
      <c r="Z8" s="11"/>
      <c r="AA8" s="11"/>
    </row>
    <row r="9" spans="1:27" ht="20.25" customHeight="1" thickTop="1" thickBot="1" x14ac:dyDescent="0.35">
      <c r="A9" s="14"/>
      <c r="B9" s="143" t="s">
        <v>80</v>
      </c>
      <c r="C9" s="143"/>
      <c r="D9" s="143"/>
      <c r="E9" s="143"/>
      <c r="F9" s="143"/>
      <c r="G9" s="143"/>
      <c r="H9" s="143"/>
      <c r="I9" s="15"/>
      <c r="J9" s="11"/>
      <c r="K9" s="11"/>
      <c r="L9" s="11"/>
      <c r="M9" s="11"/>
      <c r="N9" s="11"/>
      <c r="O9" s="11"/>
      <c r="P9" s="11"/>
      <c r="Q9" s="11"/>
      <c r="R9" s="11"/>
      <c r="S9" s="11"/>
      <c r="T9" s="11"/>
      <c r="U9" s="11"/>
      <c r="V9" s="11"/>
      <c r="W9" s="11"/>
      <c r="X9" s="11"/>
      <c r="Y9" s="11"/>
      <c r="Z9" s="11"/>
      <c r="AA9" s="11"/>
    </row>
    <row r="10" spans="1:27" ht="66" customHeight="1" thickTop="1" thickBot="1" x14ac:dyDescent="0.3">
      <c r="A10" s="14"/>
      <c r="B10" s="89" t="s">
        <v>3</v>
      </c>
      <c r="C10" s="90" t="s">
        <v>172</v>
      </c>
      <c r="D10" s="90" t="s">
        <v>170</v>
      </c>
      <c r="E10" s="90" t="s">
        <v>128</v>
      </c>
      <c r="F10" s="90" t="s">
        <v>130</v>
      </c>
      <c r="G10" s="90" t="s">
        <v>129</v>
      </c>
      <c r="H10" s="90" t="s">
        <v>171</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3">
      <c r="A11" s="14"/>
      <c r="B11" s="64" t="str">
        <f>Medidas!E8</f>
        <v>Incentivar el amor por el estudio y el la institución educativa como lugar seguro y de aprendizaje.</v>
      </c>
      <c r="C11" s="54"/>
      <c r="D11" s="54"/>
      <c r="E11" s="54"/>
      <c r="F11" s="54"/>
      <c r="G11" s="54"/>
      <c r="H11" s="54"/>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3">
      <c r="A12" s="14"/>
      <c r="B12" s="64" t="str">
        <f>Medidas!E9</f>
        <v>Fortalecimiento del amor propio, autoestima y cuidado de cada NNJA de nuestro establecimiento educativo, mediante campañas de sensibilización, promoción y prevención.</v>
      </c>
      <c r="C12" s="54"/>
      <c r="D12" s="54"/>
      <c r="E12" s="54"/>
      <c r="F12" s="54"/>
      <c r="G12" s="54"/>
      <c r="H12" s="54"/>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3">
      <c r="A13" s="14"/>
      <c r="B13" s="64" t="str">
        <f>Medidas!E10</f>
        <v>Campaña orientadas a la recuperación de los valores y a convivir en espacios libres de todo tipo de violencia. Por una sana convivencia escolar</v>
      </c>
      <c r="C13" s="54"/>
      <c r="D13" s="54"/>
      <c r="E13" s="54"/>
      <c r="F13" s="54"/>
      <c r="G13" s="54"/>
      <c r="H13" s="54"/>
      <c r="I13" s="15"/>
      <c r="J13" s="11"/>
      <c r="K13" s="11"/>
      <c r="L13" s="11"/>
      <c r="M13" s="11"/>
      <c r="N13" s="11"/>
      <c r="O13" s="11"/>
      <c r="P13" s="11"/>
      <c r="Q13" s="11"/>
      <c r="R13" s="11"/>
      <c r="S13" s="11"/>
      <c r="T13" s="11"/>
      <c r="U13" s="11"/>
      <c r="V13" s="11"/>
      <c r="W13" s="11"/>
      <c r="X13" s="11"/>
      <c r="Y13" s="11"/>
      <c r="Z13" s="11"/>
      <c r="AA13" s="11"/>
    </row>
    <row r="14" spans="1:27" ht="16.5" thickTop="1" thickBot="1" x14ac:dyDescent="0.3">
      <c r="A14" s="11"/>
      <c r="B14" s="86"/>
      <c r="C14" s="87"/>
      <c r="D14" s="87"/>
      <c r="E14" s="87"/>
      <c r="F14" s="87"/>
      <c r="G14" s="87"/>
      <c r="H14" s="87"/>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3">
      <c r="A15" s="14"/>
      <c r="B15" s="150" t="s">
        <v>176</v>
      </c>
      <c r="C15" s="151"/>
      <c r="D15" s="151"/>
      <c r="E15" s="151"/>
      <c r="F15" s="151"/>
      <c r="G15" s="151"/>
      <c r="H15" s="152"/>
      <c r="I15" s="95"/>
      <c r="J15" s="95"/>
      <c r="K15" s="95"/>
      <c r="L15" s="11"/>
      <c r="M15" s="11"/>
      <c r="N15" s="11"/>
      <c r="O15" s="11"/>
      <c r="P15" s="11"/>
      <c r="Q15" s="11"/>
      <c r="R15" s="11"/>
      <c r="S15" s="11"/>
      <c r="T15" s="11"/>
      <c r="U15" s="11"/>
      <c r="V15" s="11"/>
      <c r="W15" s="11"/>
      <c r="X15" s="11"/>
      <c r="Y15" s="11"/>
      <c r="Z15" s="11"/>
      <c r="AA15" s="11"/>
    </row>
    <row r="16" spans="1:27" ht="77.25" customHeight="1" thickTop="1" thickBot="1" x14ac:dyDescent="0.3">
      <c r="A16" s="14"/>
      <c r="B16" s="153"/>
      <c r="C16" s="154"/>
      <c r="D16" s="154"/>
      <c r="E16" s="154"/>
      <c r="F16" s="154"/>
      <c r="G16" s="154"/>
      <c r="H16" s="155"/>
      <c r="I16" s="95"/>
      <c r="J16" s="95"/>
      <c r="K16" s="95"/>
      <c r="L16" s="11"/>
      <c r="M16" s="11"/>
      <c r="N16" s="11"/>
      <c r="O16" s="11"/>
      <c r="P16" s="11"/>
      <c r="Q16" s="11"/>
      <c r="R16" s="11"/>
      <c r="S16" s="11"/>
      <c r="T16" s="11"/>
      <c r="U16" s="11"/>
      <c r="V16" s="11"/>
      <c r="W16" s="11"/>
      <c r="X16" s="11"/>
      <c r="Y16" s="11"/>
      <c r="Z16" s="11"/>
      <c r="AA16" s="11"/>
    </row>
    <row r="17" spans="1:27" ht="14.25" customHeight="1" thickTop="1" thickBot="1" x14ac:dyDescent="0.3">
      <c r="A17" s="11"/>
      <c r="B17" s="96"/>
      <c r="C17" s="95"/>
      <c r="D17" s="95"/>
      <c r="E17" s="95"/>
      <c r="F17" s="95"/>
      <c r="G17" s="95"/>
      <c r="H17" s="95"/>
      <c r="I17" s="95"/>
      <c r="J17" s="95"/>
      <c r="K17" s="95"/>
      <c r="L17" s="11"/>
      <c r="M17" s="11"/>
      <c r="N17" s="11"/>
      <c r="O17" s="11"/>
      <c r="P17" s="11"/>
      <c r="Q17" s="11"/>
      <c r="R17" s="11"/>
      <c r="S17" s="11"/>
      <c r="T17" s="11"/>
      <c r="U17" s="11"/>
      <c r="V17" s="11"/>
      <c r="W17" s="11"/>
      <c r="X17" s="11"/>
      <c r="Y17" s="11"/>
      <c r="Z17" s="11"/>
      <c r="AA17" s="11"/>
    </row>
    <row r="18" spans="1:27" ht="14.25" customHeight="1" thickTop="1" thickBot="1" x14ac:dyDescent="0.3">
      <c r="A18" s="11"/>
      <c r="B18" s="96"/>
      <c r="C18" s="95"/>
      <c r="D18" s="95"/>
      <c r="E18" s="95"/>
      <c r="F18" s="95"/>
      <c r="G18" s="95"/>
      <c r="H18" s="95"/>
      <c r="I18" s="99"/>
      <c r="J18" s="99"/>
      <c r="K18" s="99"/>
      <c r="L18" s="11"/>
      <c r="M18" s="11"/>
      <c r="N18" s="11"/>
      <c r="O18" s="11"/>
      <c r="P18" s="11"/>
      <c r="Q18" s="11"/>
      <c r="R18" s="11"/>
      <c r="S18" s="11"/>
      <c r="T18" s="11"/>
      <c r="U18" s="11"/>
      <c r="V18" s="11"/>
      <c r="W18" s="11"/>
      <c r="X18" s="11"/>
      <c r="Y18" s="11"/>
      <c r="Z18" s="11"/>
      <c r="AA18" s="11"/>
    </row>
    <row r="19" spans="1:27" ht="14.25" customHeight="1" thickTop="1" thickBot="1" x14ac:dyDescent="0.3">
      <c r="A19" s="11"/>
      <c r="B19" s="96"/>
      <c r="C19" s="95"/>
      <c r="D19" s="95"/>
      <c r="E19" s="95"/>
      <c r="F19" s="95"/>
      <c r="G19" s="95"/>
      <c r="H19" s="95"/>
      <c r="I19" s="95"/>
      <c r="J19" s="95"/>
      <c r="K19" s="95"/>
      <c r="L19" s="11"/>
      <c r="M19" s="11"/>
      <c r="N19" s="11"/>
      <c r="O19" s="11"/>
      <c r="P19" s="11"/>
      <c r="Q19" s="11"/>
      <c r="R19" s="11"/>
      <c r="S19" s="11"/>
      <c r="T19" s="11"/>
      <c r="U19" s="11"/>
      <c r="V19" s="11"/>
      <c r="W19" s="11"/>
      <c r="X19" s="11"/>
      <c r="Y19" s="11"/>
      <c r="Z19" s="11"/>
      <c r="AA19" s="11"/>
    </row>
    <row r="20" spans="1:27" ht="14.25" customHeight="1" thickTop="1" thickBot="1" x14ac:dyDescent="0.3">
      <c r="A20" s="11"/>
      <c r="B20" s="96"/>
      <c r="C20" s="95"/>
      <c r="D20" s="95"/>
      <c r="E20" s="95"/>
      <c r="F20" s="95"/>
      <c r="G20" s="95"/>
      <c r="H20" s="95"/>
      <c r="I20" s="95"/>
      <c r="J20" s="97"/>
      <c r="K20" s="11"/>
      <c r="L20" s="11"/>
      <c r="M20" s="11"/>
      <c r="N20" s="11"/>
      <c r="O20" s="11"/>
      <c r="P20" s="11"/>
      <c r="Q20" s="11"/>
      <c r="R20" s="11"/>
      <c r="S20" s="11"/>
      <c r="T20" s="11"/>
      <c r="U20" s="11"/>
      <c r="V20" s="11"/>
      <c r="W20" s="11"/>
      <c r="X20" s="11"/>
      <c r="Y20" s="11"/>
      <c r="Z20" s="11"/>
      <c r="AA20" s="11"/>
    </row>
    <row r="21" spans="1:27" ht="14.25" customHeight="1" thickTop="1" thickBot="1" x14ac:dyDescent="0.3">
      <c r="A21" s="11"/>
      <c r="B21" s="96"/>
      <c r="C21" s="95"/>
      <c r="D21" s="95"/>
      <c r="E21" s="95"/>
      <c r="F21" s="95"/>
      <c r="G21" s="95"/>
      <c r="H21" s="95"/>
      <c r="I21" s="95"/>
      <c r="J21" s="97"/>
      <c r="K21" s="11"/>
      <c r="L21" s="11"/>
      <c r="M21" s="11"/>
      <c r="N21" s="11"/>
      <c r="O21" s="11"/>
      <c r="P21" s="11"/>
      <c r="Q21" s="11"/>
      <c r="R21" s="11"/>
      <c r="S21" s="11"/>
      <c r="T21" s="11"/>
      <c r="U21" s="11"/>
      <c r="V21" s="11"/>
      <c r="W21" s="11"/>
      <c r="X21" s="11"/>
      <c r="Y21" s="11"/>
      <c r="Z21" s="11"/>
      <c r="AA21" s="11"/>
    </row>
    <row r="22" spans="1:27" ht="14.25" customHeight="1" thickTop="1" thickBot="1" x14ac:dyDescent="0.3">
      <c r="A22" s="11"/>
      <c r="B22" s="98"/>
      <c r="C22" s="99"/>
      <c r="D22" s="99"/>
      <c r="E22" s="99"/>
      <c r="F22" s="99"/>
      <c r="G22" s="99"/>
      <c r="H22" s="99"/>
      <c r="I22" s="99"/>
      <c r="J22" s="100"/>
      <c r="K22" s="11"/>
      <c r="L22" s="11"/>
      <c r="M22" s="11"/>
      <c r="N22" s="11"/>
      <c r="O22" s="11"/>
      <c r="P22" s="11"/>
      <c r="Q22" s="11"/>
      <c r="R22" s="11"/>
      <c r="S22" s="11"/>
      <c r="T22" s="11"/>
      <c r="U22" s="11"/>
      <c r="V22" s="11"/>
      <c r="W22" s="11"/>
      <c r="X22" s="11"/>
      <c r="Y22" s="11"/>
      <c r="Z22" s="11"/>
      <c r="AA22" s="11"/>
    </row>
    <row r="23" spans="1:27" ht="16.5" thickTop="1" thickBot="1" x14ac:dyDescent="0.3">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3">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3">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3">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3">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USER</cp:lastModifiedBy>
  <dcterms:created xsi:type="dcterms:W3CDTF">2020-12-01T20:57:07Z</dcterms:created>
  <dcterms:modified xsi:type="dcterms:W3CDTF">2026-04-07T20:13:45Z</dcterms:modified>
</cp:coreProperties>
</file>