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gbhgn\Downloads\"/>
    </mc:Choice>
  </mc:AlternateContent>
  <xr:revisionPtr revIDLastSave="0" documentId="13_ncr:1_{E2D3F713-DDB4-4781-9439-AFFC37FEEC22}" xr6:coauthVersionLast="47" xr6:coauthVersionMax="47" xr10:uidLastSave="{00000000-0000-0000-0000-000000000000}"/>
  <bookViews>
    <workbookView xWindow="-120" yWindow="-120" windowWidth="20730" windowHeight="11040" firstSheet="1" activeTab="2"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2" roundtripDataChecksum="NF3GLNRw+irl4A0lHgxv3PlBE5MK0vG9WSZnkU2xQzE="/>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<sst xmlns="http://schemas.openxmlformats.org/spreadsheetml/2006/main" count="436" uniqueCount="343">
  <si>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</si>
  <si>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</si>
  <si>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</si>
  <si>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</si>
  <si>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</si>
  <si>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</si>
  <si>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</si>
  <si>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t xml:space="preserve">Calle 8A #31-38 La Primavera - Ocaña, N. S. </t>
  </si>
  <si>
    <r>
      <rPr>
        <b/>
        <sz val="11"/>
        <color theme="1"/>
        <rFont val="Arial"/>
      </rPr>
      <t xml:space="preserve">Municipio:
</t>
    </r>
    <r>
      <rPr>
        <i/>
        <sz val="10"/>
        <color theme="1"/>
        <rFont val="Arial"/>
      </rPr>
      <t>(seleccione de la lista desplegable)</t>
    </r>
  </si>
  <si>
    <t>Ocaña</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</si>
  <si>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</si>
  <si>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</si>
  <si>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</si>
  <si>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</si>
  <si>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</si>
  <si>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</si>
  <si>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</si>
  <si>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</si>
  <si>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</si>
  <si>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Andrea Angélica Manosalva Santiago</t>
  </si>
  <si>
    <t>Cáchira</t>
  </si>
  <si>
    <t>Correo electrónico del establecimiento educativo:</t>
  </si>
  <si>
    <t>gimnasiobilinguehg@gmail.com</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</si>
  <si>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</si>
  <si>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</si>
  <si>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</si>
  <si>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</si>
  <si>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</si>
  <si>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</si>
  <si>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</si>
  <si>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</si>
  <si>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</si>
  <si>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</si>
  <si>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</si>
  <si>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</si>
  <si>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</si>
  <si>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</si>
  <si>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</si>
  <si>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</si>
  <si>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</si>
  <si>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</si>
  <si>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</si>
  <si>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</si>
  <si>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</si>
  <si>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</si>
  <si>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</si>
  <si>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</si>
  <si>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</si>
  <si>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</si>
  <si>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</si>
  <si>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</si>
  <si>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</si>
  <si>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</si>
  <si>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</si>
  <si>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</si>
  <si>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</si>
  <si>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</si>
  <si>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</si>
  <si>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</si>
  <si>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</si>
  <si>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</si>
  <si>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</si>
  <si>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</si>
  <si>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</si>
  <si>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</si>
  <si>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</si>
  <si>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Faltas de respeto entre actores educativos afectan convivencia e integridad escolar.</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</si>
  <si>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</si>
  <si>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</si>
  <si>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Formación de docentes en habilidades socioemocionales.</t>
  </si>
  <si>
    <t>2. Creación de comités escolares.</t>
  </si>
  <si>
    <t>3. Implementacióon de proyectos de convivencia.</t>
  </si>
  <si>
    <t>¿Qué vulnerabilidades presentes en el establecimiento educativo hacen más probable que el riesgo se mantenga o empeore?</t>
  </si>
  <si>
    <t>Estos son los tres (3) factores que hacen que sea más probable que el riesgo se mantenga o empeore:</t>
  </si>
  <si>
    <t>1. Factores externos que influyen en el ambiente escolar.</t>
  </si>
  <si>
    <t>2. Bajo nivel de compromiso parental en la resolución de conflictos.</t>
  </si>
  <si>
    <t>3. Resistencia de los estudiantes a reconocer y corregir errores.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</si>
  <si>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</si>
  <si>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</si>
  <si>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</si>
  <si>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falta de respeto dentro de la comunidad educativa, que incluye las dinámicas entre estudiantes, entre docentes y de parte de los padres de familia hacia los docentes, representa un desafío importante para la convivencia y el bienestar de todos los actores. Entre los estudiantes, se observa en actitudes de exclusión, burlas o conflictos que afectan el ambiente de aprendizaje y las relaciones entre compañeros. Entre docentes, puede manifestarse en desacuerdos mal gestionados o falta de reconocimiento mutuo, lo que obstaculiza el trabajo en equipo y la colaboración. Por su parte, algunos padres de familia expresan comportamientos despectivos hacia los docentes, como gritos, ofensas o actitudes agresivas, que impactan negativamente la autoridad y el equilibrio emocional del personal educativo. Estas manifestaciones de irrespeto afectan el clima escolar en su conjunto y hacen imprescindible implementar estrategias que fortalezcan el respeto mutuo, la empatía y una comunicación efectiva.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</si>
  <si>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</si>
  <si>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</si>
  <si>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</si>
  <si>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</si>
  <si>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</si>
  <si>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Entre una y tres veces al mes.</t>
  </si>
  <si>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</si>
  <si>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</si>
  <si>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</si>
  <si>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</si>
  <si>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</si>
  <si>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</si>
  <si>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</si>
  <si>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</si>
  <si>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</si>
  <si>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</si>
  <si>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</si>
  <si>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</si>
  <si>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</si>
  <si>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</si>
  <si>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</si>
  <si>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</si>
  <si>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</si>
  <si>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</si>
  <si>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</si>
  <si>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</si>
  <si>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</si>
  <si>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</si>
  <si>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</si>
  <si>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</si>
  <si>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</si>
  <si>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</si>
  <si>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</si>
  <si>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</si>
  <si>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</si>
  <si>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</si>
  <si>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</si>
  <si>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</si>
  <si>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</si>
  <si>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</si>
  <si>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Las principales causas de la situación de riesgo en la comunidad educativa son las diferencias en las formas de pensar entre los diversos actores, lo que genera tensiones y desacuerdos. Además, la manera en que se comunica la información, frecuentemente directa o poco asertiva, contribuye al malentendido y a las reacciones emocionales negativas. Estas causas son amplificadas por la falta de habilidades para la resolución de conflictos, así como la ausencia de empatía y escucha activa en las interacciones. Estas dinámicas dificultan el establecimiento de relaciones respetuosas y colaborativas dentro del entorno educativo.</t>
  </si>
  <si>
    <t>Más de diez años.</t>
  </si>
  <si>
    <t>¿Cuáles considera que son las principales consecuencias de la situación de riesgo priorizada?</t>
  </si>
  <si>
    <t>Las principales consecuencias de la falta de respeto entre los actores de la comunidad educativa incluyen el deterioro de las relaciones interpersonales, generando un ambiente de tensión e incomodidad en el entorno escolar. Esto afecta la convivencia, disminuye la motivación y el bienestar emocional, tanto de estudiantes como de docentes, dificultando los procesos de enseñanza y aprendizaje. Asimismo, puede originar un incremento en los conflictos, promoviendo actitudes de desconfianza y desinterés en la construcción de un ambiente colaborativo. Estas dinámicas negativas, si no son atendidas, pueden perpetuar ciclos de irrespeto e impactar gravemente la integridad emocional de los involucrados.</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</si>
  <si>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</si>
  <si>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Faltas de respeto entre los actores de de la comunidad educativa.</t>
  </si>
  <si>
    <t>Capacidad</t>
  </si>
  <si>
    <t>Medidas</t>
  </si>
  <si>
    <t>Vulnerabilidad</t>
  </si>
  <si>
    <t>Enuncie una medida para fortalecer cada capacidad.</t>
  </si>
  <si>
    <t>Enuncie una medida para reducir o mitigar cada vulnerabilidad.</t>
  </si>
  <si>
    <t>Realizar talleres periódicos para docentes enfocados en el manejo de emociones, comunicación asertiva y mediación de conflictos.</t>
  </si>
  <si>
    <t>Implementar alianzas con instituciones locales (alcaldías, ONGs o centros comunitarios) para desarrollar programas que refuercen el entorno escolar, ofreciento actividades extracurriculares y apoyo emocional</t>
  </si>
  <si>
    <t>Establecer comités que incluyan estudiantes, docentes y padres de familia para coordinar actividades en convivencia y promover la participación activa de todos los actores educativos.</t>
  </si>
  <si>
    <t>Crear espacios regulares de diálogo, como talleres y reuniones, donde los padres puedan comprender la importancia de su rol en la convivencia escolar y recibir herramientas prácticas para el manejo de conflictos.</t>
  </si>
  <si>
    <t>Desarrollar iniciativas colaborativas, como campañas de sensibilización sobre valores y respeto, que involucren dinámicas grupales para reforzar el trabajo en equipo y la empatía.</t>
  </si>
  <si>
    <t>Promover una cultura de aprendizaje basada en la retroalimentación constructiva, donde los errores sean vistos como oportunidades de crecimiento y desarrollo, integrando dinámicas grupales y aprendizaje basado en proyectos.</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</si>
  <si>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</si>
  <si>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</si>
  <si>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</si>
  <si>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</si>
  <si>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</si>
  <si>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</si>
  <si>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</si>
  <si>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</si>
  <si>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</si>
  <si>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</si>
  <si>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</si>
  <si>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</si>
  <si>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</si>
  <si>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</si>
  <si>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</si>
  <si>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</si>
  <si>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</si>
  <si>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</si>
  <si>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</si>
  <si>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</si>
  <si>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</si>
  <si>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</si>
  <si>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</si>
  <si>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</si>
  <si>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</si>
  <si>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</si>
  <si>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 xml:space="preserve">Desarrollo de habilidades comunicativas y resolución de conflictos. </t>
  </si>
  <si>
    <t>El Comité de Convivencia.</t>
  </si>
  <si>
    <t>Proyecto de competencias ciudadanas y de valores.</t>
  </si>
  <si>
    <t>1. Realizar talleres de comunición asertivas dirigidos a docentes, estudiantes y padres de familia.</t>
  </si>
  <si>
    <t>1. Talleres realizados con la participaciñon activa de todos los actores.</t>
  </si>
  <si>
    <t>Segundo trimestre del año académico.</t>
  </si>
  <si>
    <t>Andrea Angélica Manosalva Santiago.</t>
  </si>
  <si>
    <t>Directra.</t>
  </si>
  <si>
    <t>Docentes capacitados, orientadores escolares y falicitadores externos.</t>
  </si>
  <si>
    <t>Salón adecuado, matrial visual.</t>
  </si>
  <si>
    <t>Preseupuesto para capacitaciones y producción de material educativo.</t>
  </si>
  <si>
    <t>La Educación Sexual </t>
  </si>
  <si>
    <t>El Rector o Director.</t>
  </si>
  <si>
    <t xml:space="preserve">2. Organizar círculos de diálogo y reflexión semanal para estudiantes. </t>
  </si>
  <si>
    <t>2. Reportes de mejora en el clima escolar basados en encuestas.</t>
  </si>
  <si>
    <t>3. Crear materia educativo sobre resolución pacófoca de conflictos.</t>
  </si>
  <si>
    <t>3. Material educativo distribuido y utilizado en actividades regulares.</t>
  </si>
  <si>
    <t>La Asamblea General de Padres de Familia.</t>
  </si>
  <si>
    <t>Participación activa en la planificación y ejecución de actividades escolares.</t>
  </si>
  <si>
    <t>1. Selección de representantes de cada actor educativo.</t>
  </si>
  <si>
    <t>1. Comités funcionando de manera activa.</t>
  </si>
  <si>
    <t>Primer trimestre del año académico.</t>
  </si>
  <si>
    <t>Luisa Manosalva Santiago.</t>
  </si>
  <si>
    <t>Orientadora estudiantil.</t>
  </si>
  <si>
    <t>Docentes, estudiantes líderes y orientadores escolares.</t>
  </si>
  <si>
    <t>Salas de reuniones y materiales de apoyo.</t>
  </si>
  <si>
    <t>Fondos escolares destinados a capacitaciones y eventos.</t>
  </si>
  <si>
    <t>El Consejo de Padres de Familia.</t>
  </si>
  <si>
    <t>2.  Capacitación para los integrantes de los comités sobre liderazgo y trabajo en equipo.</t>
  </si>
  <si>
    <t>2. Desarrollo de al menos res actividades colaborativas durante el ciclo escolar.</t>
  </si>
  <si>
    <t>La Asociación de Padres de Familia.</t>
  </si>
  <si>
    <t>3. Organización de reuniones periódicas para planificar actividades de convivencia.</t>
  </si>
  <si>
    <t>3. Informe sobre la eficacia de las actividades en la mejora del clima escolar.</t>
  </si>
  <si>
    <t>El Consejo Estudiantil.</t>
  </si>
  <si>
    <t>Implementación de actividades grupales y campañas educativas.</t>
  </si>
  <si>
    <t>Proyecto de arte y cultura ciudadana.</t>
  </si>
  <si>
    <t>1. Diseño de campañas educativas sobre el respeto y la empatía.</t>
  </si>
  <si>
    <t>1. Campañas de sensibilización realizadas con alta participación.</t>
  </si>
  <si>
    <t>Equipo directivo y comité de cultura escolar.</t>
  </si>
  <si>
    <t>Docentes y facilitadores especializados en dinámicas grupales.</t>
  </si>
  <si>
    <t>Espacios culturales, equipos audiovisuales y materiales impresos.</t>
  </si>
  <si>
    <t>Fondos destinados para la organización de eventos y campañas.</t>
  </si>
  <si>
    <t>El Personero Estudiantil.</t>
  </si>
  <si>
    <t>2. Realización de actividades culturales y recreativas que promuevan el trabajo grupal.</t>
  </si>
  <si>
    <t>2. Incremento en los valores de respeto y empatía medido en encuestas escolares.</t>
  </si>
  <si>
    <t>Las Comisiones de Evaluación y Promoción.</t>
  </si>
  <si>
    <t>3. Implementación de dinámicas grupales en clases y talleres.</t>
  </si>
  <si>
    <t>3. Mejora en las relaciones interpersonales dentro de la comunidad educativa.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</si>
  <si>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</si>
  <si>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</si>
  <si>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</si>
  <si>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</si>
  <si>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</si>
  <si>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</si>
  <si>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</si>
  <si>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</si>
  <si>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</si>
  <si>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</si>
  <si>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</si>
  <si>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</si>
  <si>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Formación continúa de habilidades socioemocionales y comunicativas</t>
  </si>
  <si>
    <t>Ptoyecto de convivencia ciudadana.</t>
  </si>
  <si>
    <t>1. Realizar un diagnóstico inicial sobre las necesidades comunicativas en la comunidad eduativa.</t>
  </si>
  <si>
    <t>1.Participación activa en los talleres por parte de al menos el 80% de los actores educativos.</t>
  </si>
  <si>
    <t>Coordinador de convivencia con apoyo de orientadores escolares.</t>
  </si>
  <si>
    <t>Director académico.</t>
  </si>
  <si>
    <t>Facilitadores especializados en comunicación y manejo de conflictos, docentes líderes.</t>
  </si>
  <si>
    <t>Solones equipados, materal audiovisual y materiales impresos.</t>
  </si>
  <si>
    <t>Presupuesto escolar destinado para la contratación de facilitadores y la elaboración de materiales.</t>
  </si>
  <si>
    <t>2. Organizar talleres mensuales de comunicación asertiva, dirigidoa a estudiantes, docente y padres.</t>
  </si>
  <si>
    <t>2. Mejora documentada en las habilidades comunicativas mediantee encuestas post-taller.</t>
  </si>
  <si>
    <t>3. Diseñar un plan de seguimiento para evaluar el impactos de los talleres.</t>
  </si>
  <si>
    <t>3. Informa final sobre el impacto de los talleres en el clima escolar.</t>
  </si>
  <si>
    <t>Promoción de la corresponsabilidad de los padres en el desarrollo de valores y convivencia escolar.</t>
  </si>
  <si>
    <t>Proyecto de valores y convivencia escolar.</t>
  </si>
  <si>
    <t>1. Realización de talleres de sensibilización sobre el rol de los padres en la formación integral.</t>
  </si>
  <si>
    <t>1. Incremento en la asistencia de los padres a talleres y reuiones escolares.</t>
  </si>
  <si>
    <t>Segundo trimestre del año escolar.</t>
  </si>
  <si>
    <t>Coordinador de escuela de padres y equipo directivo</t>
  </si>
  <si>
    <t>Orientadores escolares, facilitadores externos y docentes líderes.</t>
  </si>
  <si>
    <t>Salones para talleres y reuniones, equipo audiovisual.</t>
  </si>
  <si>
    <t>Fondos escolares destinados a talleres y material educativo.</t>
  </si>
  <si>
    <t>2. Organización de reuniones regulares para fortalecer el vínculo entre padres y la institución educativa.</t>
  </si>
  <si>
    <t>2. Mejora en la interacción entre padres y docentes reflejada en encuestas.</t>
  </si>
  <si>
    <t>3. Diseño de actividades que integren a los padres en proyectos escolares.</t>
  </si>
  <si>
    <t>3. Desarrollo de propuestas conjuntas para promover valores en casa y en la escuela.</t>
  </si>
  <si>
    <t>Implemetación de proyectos culturales y recreativos para fortalecer relaciones interpersonales.</t>
  </si>
  <si>
    <t>1. Realización de una semana cultural con actividades artísticas y deportivas que involucren a toda la comunidad educativa.</t>
  </si>
  <si>
    <t>1. Participación activa de estudiantes, docentes y padres en los eventos culturales.</t>
  </si>
  <si>
    <t>Segundo semestre del año académico.</t>
  </si>
  <si>
    <t>Coordinador de cultura escolar y equipo directivo.</t>
  </si>
  <si>
    <t>Docentes de arte y cultura, representantes estudiantiles.</t>
  </si>
  <si>
    <t>Espacios culturales y recreativos, materiales de arte.</t>
  </si>
  <si>
    <t>Fondos escolares destinados para actividades culturales.</t>
  </si>
  <si>
    <t>2. Implementación de proyectos de aprendizaje colaborativo en áreas como arte, música o ciencias.</t>
  </si>
  <si>
    <t>2. Percepción positiva del clima escolar reflejada en encuestas.</t>
  </si>
  <si>
    <t>3. Organización de eventos recreativos para fomentar la convivencia y el trabajo en equipo.</t>
  </si>
  <si>
    <t xml:space="preserve">3. Producción de materiales artísticos o educativos creador por los estudiantes. </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</si>
  <si>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</si>
  <si>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(12/04/2025):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</si>
  <si>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</si>
  <si>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</si>
  <si>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</si>
  <si>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</si>
  <si>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</si>
  <si>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</si>
  <si>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Entre 61% y 80%</t>
  </si>
  <si>
    <t>Apoyo de orientadores y disponibilidad de salones adecuados.</t>
  </si>
  <si>
    <t>Ninguno</t>
  </si>
  <si>
    <t>Fomentar la sensibilización sobre la importancia de los talleres y establecer incentivos para la participación activa.</t>
  </si>
  <si>
    <t>0% (No ejecutada)</t>
  </si>
  <si>
    <t>Entre 81% y 99%</t>
  </si>
  <si>
    <t xml:space="preserve">La voluntad y compromiso del equipo docente y psicosocial, así como la buena receptividad por parte de los estudiantes. </t>
  </si>
  <si>
    <t>Establecer una programación fija con respaldo de la coordinación académica, asegurar un espacio adecuado y permanente para los encuentros y promover la integración de estos círculos dentro del plan de trabajo institucional como estrategia de bienestar escolar.</t>
  </si>
  <si>
    <t xml:space="preserve">Entre 1% y 20% </t>
  </si>
  <si>
    <t>Se han desarrollado algunas ideas sueltas y se han recopilado ciertos insumos en diferentes momentos. Hay disposición por parte del equipo para trabajar el tema y existe conciencia sobre su importancia en el contexto escolar.</t>
  </si>
  <si>
    <t>El trabajo no se ha realizado con regularidad ni bajo una estructura clara. La falta de continuidad, sumado a la ausencia de un plan definido y responsables específicos, ha limitado el avance del material.</t>
  </si>
  <si>
    <t xml:space="preserve">Se requiere organizar el proceso con mayor claridad: definir un cronograma, asignar responsabilidades concretas y establecer un formato base del material. También puede ayudar recopilar experiencias previas como guía para su desarrollo.
</t>
  </si>
  <si>
    <t>Entre 21% y 40%</t>
  </si>
  <si>
    <t>La disposición de los docentes y su interés por participar en el comité permitió avanzar en la elección de sus representantes.</t>
  </si>
  <si>
    <t>No se ha logrado convocar ni seleccionar aún a los representantes de estudiantes ni padres de familia. Ha habido dificultades para articular espacios de reunión con estos actores y falta de una estrategia clara para su vinculación efectiva.</t>
  </si>
  <si>
    <t>Se debe planear una jornada específica de convocatoria dirigida a estudiantes y padres de familia, donde se les informe sobre el comité y la importancia de su participación. También sería útil coordinar con el consejo estudiantil y el consejo de padres para facilitar la selección de los representantes faltantes.</t>
  </si>
  <si>
    <t>Entre 41% y 60%</t>
  </si>
  <si>
    <t>Existe interés en fortalecer las capacidades del comité</t>
  </si>
  <si>
    <t>La capacitación no ha sido priorizada en el cronograma institucional y aún no se ha coordinado ni diseñado una propuesta formativa. Además, al no estar conformado el comité completo, no se ha considerado oportuno iniciar el proceso.</t>
  </si>
  <si>
    <t>Diseñar una propuesta básica de capacitación que incluya temas de liderazgo, trabajo colaborativo y resolución de conflictos. Establecer una fecha tentativa y vincular al personal encargado de facilitar la formación. También se recomienda esperar a contar con todos los representantes del comité para garantizar mayor impacto.</t>
  </si>
  <si>
    <t>La conformación del comité es un paso clave para iniciar las reuniones. Una vez que todos los representantes estén seleccionados, las reuniones periódicas podrían organizarse fácilmente si se cuenta con una agenda clara.</t>
  </si>
  <si>
    <t>El proceso de selección de representantes no se ha completado, y sin ello, no es posible organizar las reuniones con todos los actores necesarios. Además, falta definir el espacio y la frecuencia de las reuniones.</t>
  </si>
  <si>
    <t>Primero, completar la selección de representantes de estudiantes y padres de familia. Una vez conformado el comité, se debe coordinar una primera reunión para establecer el calendario de actividades y las temáticas a tratar. También sería útil asignar un responsable para la logística de las reuniones.</t>
  </si>
  <si>
    <t>Se han realizado charlas educativas con los estudiantes sobre los valores de respeto y empatía, lo cual ha generado conciencia en el grupo. Además, se ha logrado involucrar a otras entidades, como organizaciones externas, y se ha contado con el acompañamiento de psicoorientación, lo cual ha enriquecido el enfoque de la campaña.</t>
  </si>
  <si>
    <t>Aunque las charlas y el acompañamiento están en marcha, no se ha formalizado una campaña estructurada con materiales específicos (carteles, folletos, presentaciones visuales).</t>
  </si>
  <si>
    <t>Formalizar la campaña mediante la creación de materiales educativos (carteles, volantes, presentaciones) y coordinar la distribución o exposición de los mismos en la institución.</t>
  </si>
  <si>
    <t>100% (Terminada)</t>
  </si>
  <si>
    <t>Se ha implementado de manera exitosa una semana por trimestre de actividades recreativas a través de rallys, en los que los estudiantes participan activamente. Estas actividades permiten el trabajo en grupo y refuerzan el trabajo colaborativo entre los estudiantes.</t>
  </si>
  <si>
    <t>Seguir con la implementación de las actividades recreativas de manera periódica y seguir promoviendo el trabajo en equipo y la colaboración entre los estudiantes. También se podría evaluar la posibilidad de incluir nuevas dinámicas para mantener el interés y la motivación.</t>
  </si>
  <si>
    <t>Contamos con materiales didácticos adecuados que facilitan la realización de estas actividades, lo que ha permitido que los estudiantes participen activamente y se logre el objetivo de fortalecer las habilidades colaborativas.</t>
  </si>
  <si>
    <t>Mantener y diversificar las dinámicas, asegurando que se adapten a las necesidades de los estudiantes y se alineen con los objetivos de aprendizaje. .</t>
  </si>
  <si>
    <t>MEDIDAS PARA REDUCIR VULNERABILIDADES</t>
  </si>
  <si>
    <t>Estado de actividad</t>
  </si>
  <si>
    <t>¿Qué facilitó el desarrollo de la actividad?</t>
  </si>
  <si>
    <t>¿Qué dificultó el desarrollo de la actividad?</t>
  </si>
  <si>
    <t>¿Qué hacer para avanzar?</t>
  </si>
  <si>
    <t>se ha contado con la colaboración de psicoorientación, quien ha aportado valiosa información sobre el bienestar emocional y la necesidad de reforzar los canales de comunicación para un mejor apoyo psicológico.</t>
  </si>
  <si>
    <t xml:space="preserve">Se estructuraron encuestas, pero  o han sido apliacadas. </t>
  </si>
  <si>
    <t xml:space="preserve">Mejorar los métodos de recolección de datos, como foros y reuniones grupales, y fortalecer las alianzas con las entidades locales que pueden ayudar en la interpretación y análisis de los datos recolectados.
</t>
  </si>
  <si>
    <t>Los talleres se han realizado con regularidad, contando con la participación activa de estudiantes, docentes y padres de familia. Estos talleres han sido facilitados por profesionales externos en el ámbito de la comunicación asertiva, lo que ha aportado una perspectiva especializada y eficaz en el desarrollo de las habilidades de comunicación. Además, la disponibilidad de estos expertos ha permitido que los contenidos sean adecuados y prácticos para cada grupo de participantes.</t>
  </si>
  <si>
    <t>Mantener la regularidad de los talleres y buscar métodos para aumentar la participación de los padres, como ajustar los horarios o hacer sesiones virtuales para quienes no pueden asistir presencialmente. También, continuar con el acompañamiento de los expertos en comunicación asertiva para seguir fortaleciendo las habilidades de los participantes.</t>
  </si>
  <si>
    <t xml:space="preserve"> Aunque no se ha desarrollado el plan de seguimiento, la realización de los talleres mensuales ha generado una buena base de información, gracias a la participación de los diferentes actores educativos (estudiantes, docentes y padres). Esto permitirá que, una vez se diseñe el plan, se cuente con datos previos sobre la efectividad de los talleres en cuanto a la mejora de la comunicación asertiva.</t>
  </si>
  <si>
    <t>La falta de un plan de seguimiento estructurado ha dificultado la medición formal del impacto de los talleres. Además, no se ha definido un sistema claro de evaluación que permita hacer un seguimiento detallado a corto y largo plazo de los efectos de los talleres en la comunidad educativa.</t>
  </si>
  <si>
    <t xml:space="preserve"> Es urgente desarrollar el plan de seguimiento, que debe incluir herramientas de evaluación como encuestas post-taller, entrevistas de retroalimentación con los participantes y observación directa de los cambios en la comunicación dentro de las aulas y en la interacción con los padres. Además, se debe definir un equipo encargado de la recopilación y análisis de los datos para asegurar la efectividad del proceso.</t>
  </si>
  <si>
    <t>Los talleres se han llevado a cabo con la colaboración activa de docentes, psicoorientación y la dirección de la institución, lo que ha permitido una coordinación fluida y un enfoque integral en los temas tratados.</t>
  </si>
  <si>
    <t>Nnguno</t>
  </si>
  <si>
    <t>Seguir promoviendo la participación activa de los padres en actividades relacionadas con el desarrollo integral de los estudiantes.</t>
  </si>
  <si>
    <t xml:space="preserve"> Se han generado algunos espacios puntuales de encuentro entre padres y la institución, generalmente en el marco de eventos específicos como jornadas pedagógicas o reuniones por desempeño académico. La disposición del equipo directivo y docente para fortalecer el vínculo con las familias está presente y es un factor que facilita avanzar en la organización de estos espacios.</t>
  </si>
  <si>
    <t>No se ha establecido un cronograma fijo ni una estrategia sostenida para garantizar la regularidad de las reuniones. Además, la participación de los padres ha sido limitada, en parte por compromisos laborales, falta de tiempo o desinterés. Esta baja asistencia ha dificultado consolidar un canal constante de comunicación y trabajo conjunto.</t>
  </si>
  <si>
    <t xml:space="preserve"> Es necesario estructurar un plan de reuniones con fechas definidas desde el inicio del año escolar, incluyendo diferentes horarios o modalidades (presenciales y virtuales). También se sugiere implementar estrategias de sensibilización para que los padres comprendan la importancia de su participación activa en el proceso educativo de sus hijos.</t>
  </si>
  <si>
    <t xml:space="preserve"> A través del área de proyectos y con el apoyo de los docentes, se han promovido espacios donde los padres participan activamente en actividades escolares. En varios proyectos institucionales, los acudientes han sido invitados a colaborar, ya sea compartiendo experiencias, aportando recursos, o acompañando procesos de aprendizaje en casa. Esta vinculación ha fortalecido el sentido de pertenencia y la relación escuela-familia.</t>
  </si>
  <si>
    <t>: Aunque hay avances, la participación aún no es generalizada. Algunos padres no se involucran por razones laborales, falta de información o desinterés. Además, no todas las actividades diseñadas contemplan de forma sistemática la inclusión de las familias, lo que limita su alcance.</t>
  </si>
  <si>
    <t>Es necesario estructurar una planeación institucional donde la participación de los padres esté contemplada de forma más intencional y transversal. También se recomienda sensibilizar a las familias sobre la importancia de su rol en los proyectos escolares y ofrecer alternativas de participación accesibles y variadas.</t>
  </si>
  <si>
    <t>Aunque la actividad aún no se ha implementado, la institución cuenta con espacios físicos adecuados, talento humano y disposición por parte de algunos docentes para liderar actividades culturales y deportivas. Además, la comunidad educativa ha mostrado interés en otras actividades similares, lo cual indica un potencial favorable para su futura ejecución.</t>
  </si>
  <si>
    <t>No se ha planificado ni ejecutado una semana cultural estructurada que integre a todos los actores de la comunidad educativa. La falta de una estrategia institucional, recursos asignados y tiempos definidos ha impedido su desarrollo. Además, no se ha contemplado formalmente en el cronograma académico, lo que limita su priorización.</t>
  </si>
  <si>
    <t>Diseñar una propuesta institucional para la semana cultural que incluya cronograma, responsables, actividades diversas e integradoras. Incluir a padres, estudiantes, docentes y aliados externos desde la planeación.</t>
  </si>
  <si>
    <t>Esta actividad se lleva a cabo a través del área de proyectos y con el compromiso activo de los docentes, quienes han promovido el trabajo colaborativo en diferentes asignaturas,</t>
  </si>
  <si>
    <t>Ampliar los espacios de aprendizaje colaborativo a más áreas del currículo, promover la integración de padres en algunos proyectos y fortalecer el enfoque de competencias ciudadanas y convivencia dentro de estos procesos. También sería útil documentar y socializar buenas prácticas dentro de la comunidad educativa para inspirar nuevas propuestas.</t>
  </si>
  <si>
    <t xml:space="preserve"> La institución ha organizado actividades recreativas, como jornadas lúdicas, rallyes y competencias interclases, que promueven la integración, el trabajo en equipo y la sana convivencia entre los estudiantes. Estas actividades se desarrollan con el acompañamiento de los docentes, el área de psicoorientación y, en algunos casos, con el apoyo de entidades externas. Además, se cuenta con espacios físicos adecuados para llevarlas a cabo y con una buena disposición por parte de la comunidad educativa.</t>
  </si>
  <si>
    <t xml:space="preserve"> Continuar promoviendo este tipo de eventos recreativos como estrategia para fortalecer la convivencia escolar. </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</si>
  <si>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</si>
  <si>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</si>
  <si>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</si>
  <si>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</si>
  <si>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</si>
  <si>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</si>
  <si>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</si>
  <si>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</si>
  <si>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</si>
  <si>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</si>
  <si>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</si>
  <si>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</si>
  <si>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Gimnasio Bilingüe Howard Gardner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</si>
</sst>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7"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u/>
      <sz val="10"/>
      <color theme="10"/>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i/>
      <sz val="11"/>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28">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8" fillId="0" borderId="8" xfId="0" applyFont="1" applyBorder="1" applyAlignment="1">
      <alignment wrapText="1"/>
    </xf>
    <xf numFmtId="0" fontId="10" fillId="0" borderId="8" xfId="0" applyFont="1" applyBorder="1" applyAlignment="1">
      <alignment wrapText="1"/>
    </xf>
    <xf numFmtId="0" fontId="7" fillId="3" borderId="8" xfId="0" applyFont="1" applyFill="1" applyBorder="1" applyAlignment="1">
      <alignment wrapText="1"/>
    </xf>
    <xf numFmtId="0" fontId="11" fillId="0" borderId="0" xfId="0" applyFont="1"/>
    <xf numFmtId="0" fontId="1" fillId="0" borderId="8" xfId="0" applyFont="1" applyBorder="1" applyAlignment="1">
      <alignment wrapText="1"/>
    </xf>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6"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7" fillId="4" borderId="25" xfId="0" applyFont="1" applyFill="1" applyBorder="1" applyAlignment="1">
      <alignment horizontal="left" vertical="center" wrapText="1"/>
    </xf>
    <xf numFmtId="0" fontId="19" fillId="7" borderId="25"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3" fillId="9" borderId="11" xfId="0" applyFont="1" applyFill="1" applyBorder="1" applyAlignment="1">
      <alignment vertical="center" wrapText="1"/>
    </xf>
    <xf numFmtId="0" fontId="18" fillId="9" borderId="27" xfId="0" applyFont="1" applyFill="1" applyBorder="1" applyAlignment="1">
      <alignment vertical="center" wrapText="1"/>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8" fillId="9" borderId="29" xfId="0" applyFont="1" applyFill="1" applyBorder="1" applyAlignment="1">
      <alignment vertical="center" wrapText="1"/>
    </xf>
    <xf numFmtId="0" fontId="13" fillId="9" borderId="29" xfId="0" applyFont="1" applyFill="1" applyBorder="1" applyAlignment="1">
      <alignment vertical="center" wrapText="1"/>
    </xf>
    <xf numFmtId="0" fontId="13" fillId="9" borderId="30" xfId="0" applyFont="1" applyFill="1" applyBorder="1" applyAlignment="1">
      <alignment vertical="center" wrapText="1"/>
    </xf>
    <xf numFmtId="0" fontId="13" fillId="9" borderId="34" xfId="0" applyFont="1" applyFill="1" applyBorder="1" applyAlignment="1">
      <alignment vertical="center" wrapText="1"/>
    </xf>
    <xf numFmtId="0" fontId="6" fillId="0" borderId="0" xfId="0" applyFont="1"/>
    <xf numFmtId="0" fontId="19"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3" fillId="8" borderId="25" xfId="0" applyFont="1" applyFill="1" applyBorder="1" applyAlignment="1">
      <alignment horizontal="center" vertical="center" wrapText="1"/>
    </xf>
    <xf numFmtId="0" fontId="15" fillId="9" borderId="25" xfId="0" applyFont="1" applyFill="1" applyBorder="1" applyAlignment="1">
      <alignment vertical="center" wrapText="1"/>
    </xf>
    <xf numFmtId="0" fontId="1" fillId="9" borderId="25" xfId="0" applyFont="1" applyFill="1" applyBorder="1" applyAlignment="1">
      <alignment vertical="center" wrapText="1"/>
    </xf>
    <xf numFmtId="0" fontId="13"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8" fillId="9" borderId="41" xfId="0" applyFont="1" applyFill="1" applyBorder="1" applyAlignment="1">
      <alignment vertical="center" wrapText="1"/>
    </xf>
    <xf numFmtId="0" fontId="13" fillId="9" borderId="41" xfId="0" applyFont="1" applyFill="1" applyBorder="1" applyAlignment="1">
      <alignment vertical="center" wrapText="1"/>
    </xf>
    <xf numFmtId="0" fontId="18" fillId="9" borderId="11" xfId="0" applyFont="1" applyFill="1" applyBorder="1" applyAlignment="1">
      <alignment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5" borderId="25" xfId="0" applyFont="1" applyFill="1" applyBorder="1" applyAlignment="1">
      <alignment horizontal="center"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19" fillId="15" borderId="25" xfId="0" applyFont="1" applyFill="1" applyBorder="1" applyAlignment="1">
      <alignment vertical="center" wrapText="1"/>
    </xf>
    <xf numFmtId="0" fontId="20" fillId="0" borderId="25" xfId="0" applyFont="1" applyBorder="1" applyAlignment="1">
      <alignment vertical="center"/>
    </xf>
    <xf numFmtId="0" fontId="18" fillId="9" borderId="25" xfId="0" applyFont="1" applyFill="1" applyBorder="1" applyAlignment="1">
      <alignment vertical="center" wrapText="1"/>
    </xf>
    <xf numFmtId="0" fontId="19"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8" fillId="9" borderId="43" xfId="0" applyFont="1" applyFill="1" applyBorder="1" applyAlignment="1">
      <alignment vertical="center" wrapText="1"/>
    </xf>
    <xf numFmtId="0" fontId="13" fillId="9" borderId="43" xfId="0" applyFont="1" applyFill="1" applyBorder="1" applyAlignment="1">
      <alignment vertical="center" wrapText="1"/>
    </xf>
    <xf numFmtId="0" fontId="18" fillId="0" borderId="0" xfId="0" applyFont="1" applyAlignment="1">
      <alignment vertical="center"/>
    </xf>
    <xf numFmtId="0" fontId="18" fillId="0" borderId="47" xfId="0" applyFont="1" applyBorder="1" applyAlignment="1">
      <alignment vertical="center"/>
    </xf>
    <xf numFmtId="0" fontId="18" fillId="0" borderId="48" xfId="0" applyFont="1" applyBorder="1" applyAlignment="1">
      <alignment vertical="center"/>
    </xf>
    <xf numFmtId="0" fontId="18" fillId="0" borderId="49" xfId="0" applyFont="1" applyBorder="1" applyAlignment="1">
      <alignment vertical="center"/>
    </xf>
    <xf numFmtId="0" fontId="18" fillId="0" borderId="50" xfId="0" applyFont="1" applyBorder="1" applyAlignment="1">
      <alignment vertical="center"/>
    </xf>
    <xf numFmtId="0" fontId="18"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8" fillId="0" borderId="23" xfId="0" applyFont="1" applyBorder="1" applyAlignment="1">
      <alignment horizontal="center" vertical="center" wrapText="1"/>
    </xf>
    <xf numFmtId="0" fontId="13" fillId="0" borderId="23" xfId="0" applyFont="1" applyBorder="1" applyAlignment="1">
      <alignment wrapText="1"/>
    </xf>
    <xf numFmtId="0" fontId="18"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8" fillId="9" borderId="38" xfId="0" applyFont="1" applyFill="1" applyBorder="1" applyAlignment="1">
      <alignment vertical="center" wrapText="1"/>
    </xf>
    <xf numFmtId="0" fontId="19" fillId="8" borderId="23"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9"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9"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9" fillId="10" borderId="23" xfId="0" applyFont="1" applyFill="1" applyBorder="1" applyAlignment="1">
      <alignment horizontal="center" vertical="center"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9"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8" fillId="0" borderId="44" xfId="0" applyFont="1" applyBorder="1" applyAlignment="1">
      <alignment horizontal="center" vertical="center"/>
    </xf>
    <xf numFmtId="0" fontId="26" fillId="0" borderId="25" xfId="0" applyFont="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6.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5.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gimnasiobilinguehg@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2" workbookViewId="0">
      <selection activeCell="D6" sqref="D6"/>
    </sheetView>
  </sheetViews>
  <sheetFormatPr baseColWidth="10" defaultColWidth="12.5703125" defaultRowHeight="15" customHeight="1" x14ac:dyDescent="0.2"/>
  <cols>
    <col min="1" max="1" width="3.7109375" customWidth="1"/>
    <col min="2" max="2" width="67.42578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342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7</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8</v>
      </c>
      <c r="C5" s="8" t="s">
        <v>9</v>
      </c>
      <c r="D5" s="10"/>
      <c r="E5" s="1"/>
      <c r="F5" s="1"/>
      <c r="G5" s="1"/>
      <c r="H5" s="1"/>
      <c r="I5" s="1"/>
      <c r="J5" s="1"/>
      <c r="K5" s="1"/>
      <c r="L5" s="1"/>
      <c r="M5" s="1"/>
      <c r="N5" s="1"/>
      <c r="O5" s="1"/>
      <c r="P5" s="1"/>
      <c r="Q5" s="1"/>
      <c r="R5" s="3">
        <v>4</v>
      </c>
      <c r="T5" s="1"/>
      <c r="U5" s="11">
        <v>54051</v>
      </c>
      <c r="V5" s="12" t="s">
        <v>10</v>
      </c>
      <c r="W5" s="13">
        <v>8972</v>
      </c>
      <c r="X5" s="13">
        <v>449</v>
      </c>
      <c r="Y5" s="13">
        <v>920</v>
      </c>
      <c r="Z5" s="13">
        <v>24.3</v>
      </c>
      <c r="AA5" s="14">
        <v>1756</v>
      </c>
    </row>
    <row r="6" spans="1:27" ht="32.25" customHeight="1" x14ac:dyDescent="0.25">
      <c r="A6" s="7"/>
      <c r="B6" s="8" t="s">
        <v>11</v>
      </c>
      <c r="C6" s="9" t="s">
        <v>12</v>
      </c>
      <c r="D6" s="10"/>
      <c r="E6" s="1"/>
      <c r="F6" s="1"/>
      <c r="G6" s="1"/>
      <c r="H6" s="1"/>
      <c r="I6" s="1"/>
      <c r="J6" s="1"/>
      <c r="K6" s="1"/>
      <c r="L6" s="1"/>
      <c r="M6" s="1"/>
      <c r="N6" s="1"/>
      <c r="O6" s="1"/>
      <c r="P6" s="1"/>
      <c r="Q6" s="1"/>
      <c r="R6" s="3" t="s">
        <v>13</v>
      </c>
      <c r="T6" s="1"/>
      <c r="U6" s="11">
        <v>54099</v>
      </c>
      <c r="V6" s="12" t="s">
        <v>14</v>
      </c>
      <c r="W6" s="13">
        <v>7020</v>
      </c>
      <c r="X6" s="13">
        <v>171</v>
      </c>
      <c r="Y6" s="13">
        <v>1058</v>
      </c>
      <c r="Z6" s="13">
        <v>23.9</v>
      </c>
      <c r="AA6" s="14">
        <v>1759</v>
      </c>
    </row>
    <row r="7" spans="1:27" ht="32.25" customHeight="1" x14ac:dyDescent="0.2">
      <c r="A7" s="7"/>
      <c r="B7" s="15" t="s">
        <v>15</v>
      </c>
      <c r="C7" s="9" t="s">
        <v>16</v>
      </c>
      <c r="D7" s="10"/>
      <c r="E7" s="1"/>
      <c r="F7" s="1"/>
      <c r="G7" s="1"/>
      <c r="H7" s="1"/>
      <c r="I7" s="1"/>
      <c r="J7" s="1"/>
      <c r="K7" s="1"/>
      <c r="L7" s="1"/>
      <c r="M7" s="1"/>
      <c r="N7" s="1"/>
      <c r="O7" s="1"/>
      <c r="P7" s="1"/>
      <c r="Q7" s="1"/>
      <c r="S7" s="3"/>
      <c r="T7" s="1"/>
      <c r="U7" s="11">
        <v>54109</v>
      </c>
      <c r="V7" s="12" t="s">
        <v>17</v>
      </c>
      <c r="W7" s="13">
        <v>4570</v>
      </c>
      <c r="X7" s="13">
        <v>263</v>
      </c>
      <c r="Y7" s="13">
        <v>1100</v>
      </c>
      <c r="Z7" s="13">
        <v>23.3</v>
      </c>
      <c r="AA7" s="14">
        <v>1870</v>
      </c>
    </row>
    <row r="8" spans="1:27" ht="21" customHeight="1" x14ac:dyDescent="0.2">
      <c r="A8" s="7"/>
      <c r="B8" s="16" t="s">
        <v>18</v>
      </c>
      <c r="C8" s="17" t="s">
        <v>19</v>
      </c>
      <c r="D8" s="10"/>
      <c r="E8" s="1"/>
      <c r="F8" s="1"/>
      <c r="G8" s="1"/>
      <c r="H8" s="1"/>
      <c r="I8" s="1"/>
      <c r="J8" s="1"/>
      <c r="K8" s="1"/>
      <c r="L8" s="1"/>
      <c r="M8" s="1"/>
      <c r="N8" s="1"/>
      <c r="O8" s="1"/>
      <c r="P8" s="1"/>
      <c r="Q8" s="1"/>
      <c r="R8" s="3"/>
      <c r="S8" s="3"/>
      <c r="T8" s="1"/>
      <c r="U8" s="11">
        <v>54128</v>
      </c>
      <c r="V8" s="12" t="s">
        <v>20</v>
      </c>
      <c r="W8" s="13">
        <v>11008</v>
      </c>
      <c r="X8" s="13">
        <v>1058</v>
      </c>
      <c r="Y8" s="13">
        <v>2020</v>
      </c>
      <c r="Z8" s="13">
        <v>16.7</v>
      </c>
      <c r="AA8" s="14">
        <v>1811</v>
      </c>
    </row>
    <row r="9" spans="1:27" ht="19.5" customHeight="1" x14ac:dyDescent="0.2">
      <c r="A9" s="7"/>
      <c r="B9" s="16" t="s">
        <v>21</v>
      </c>
      <c r="C9" s="18" t="s">
        <v>22</v>
      </c>
      <c r="D9" s="10"/>
      <c r="E9" s="1"/>
      <c r="F9" s="1"/>
      <c r="G9" s="1"/>
      <c r="H9" s="1"/>
      <c r="I9" s="1"/>
      <c r="J9" s="1"/>
      <c r="K9" s="1"/>
      <c r="L9" s="1"/>
      <c r="M9" s="1"/>
      <c r="N9" s="1"/>
      <c r="O9" s="1"/>
      <c r="P9" s="1"/>
      <c r="Q9" s="1"/>
      <c r="R9" s="3"/>
      <c r="S9" s="3"/>
      <c r="T9" s="1"/>
      <c r="U9" s="11">
        <v>54125</v>
      </c>
      <c r="V9" s="12" t="s">
        <v>23</v>
      </c>
      <c r="W9" s="13">
        <v>1873</v>
      </c>
      <c r="X9" s="13">
        <v>135</v>
      </c>
      <c r="Y9" s="13">
        <v>2400</v>
      </c>
      <c r="Z9" s="13">
        <v>15.4</v>
      </c>
      <c r="AA9" s="14">
        <v>1760</v>
      </c>
    </row>
    <row r="10" spans="1:27" ht="32.25" customHeight="1" x14ac:dyDescent="0.2">
      <c r="A10" s="7"/>
      <c r="B10" s="19" t="s">
        <v>24</v>
      </c>
      <c r="C10" s="17" t="s">
        <v>1</v>
      </c>
      <c r="D10" s="10"/>
      <c r="E10" s="1"/>
      <c r="F10" s="1"/>
      <c r="G10" s="1"/>
      <c r="H10" s="1"/>
      <c r="I10" s="1"/>
      <c r="J10" s="1"/>
      <c r="K10" s="1"/>
      <c r="L10" s="1"/>
      <c r="M10" s="1"/>
      <c r="N10" s="1"/>
      <c r="O10" s="1"/>
      <c r="P10" s="1"/>
      <c r="Q10" s="1"/>
      <c r="R10" s="20"/>
      <c r="T10" s="1"/>
      <c r="U10" s="11">
        <v>54172</v>
      </c>
      <c r="V10" s="12" t="s">
        <v>25</v>
      </c>
      <c r="W10" s="13">
        <v>16513</v>
      </c>
      <c r="X10" s="13">
        <v>187</v>
      </c>
      <c r="Y10" s="13">
        <v>1230</v>
      </c>
      <c r="Z10" s="13">
        <v>20</v>
      </c>
      <c r="AA10" s="14">
        <v>1535</v>
      </c>
    </row>
    <row r="11" spans="1:27" ht="32.25" customHeight="1" x14ac:dyDescent="0.2">
      <c r="A11" s="7"/>
      <c r="B11" s="19" t="s">
        <v>26</v>
      </c>
      <c r="C11" s="21">
        <v>1</v>
      </c>
      <c r="D11" s="10"/>
      <c r="E11" s="1"/>
      <c r="F11" s="1"/>
      <c r="G11" s="1"/>
      <c r="H11" s="1"/>
      <c r="I11" s="1"/>
      <c r="J11" s="1"/>
      <c r="K11" s="1"/>
      <c r="L11" s="1"/>
      <c r="M11" s="1"/>
      <c r="N11" s="1"/>
      <c r="O11" s="1"/>
      <c r="P11" s="1"/>
      <c r="Q11" s="1"/>
      <c r="R11" s="20"/>
      <c r="S11" s="1"/>
      <c r="T11" s="1"/>
      <c r="U11" s="11">
        <v>54206</v>
      </c>
      <c r="V11" s="12" t="s">
        <v>27</v>
      </c>
      <c r="W11" s="13">
        <v>13296</v>
      </c>
      <c r="X11" s="13">
        <v>907</v>
      </c>
      <c r="Y11" s="13">
        <v>1020</v>
      </c>
      <c r="Z11" s="13">
        <v>21.9</v>
      </c>
      <c r="AA11" s="14">
        <v>1829</v>
      </c>
    </row>
    <row r="12" spans="1:27" ht="32.25" customHeight="1" x14ac:dyDescent="0.2">
      <c r="A12" s="1"/>
      <c r="B12" s="19" t="s">
        <v>28</v>
      </c>
      <c r="C12" s="21">
        <v>138</v>
      </c>
      <c r="D12" s="1"/>
      <c r="E12" s="1"/>
      <c r="F12" s="1"/>
      <c r="G12" s="1"/>
      <c r="H12" s="1"/>
      <c r="I12" s="1"/>
      <c r="J12" s="1"/>
      <c r="K12" s="1"/>
      <c r="L12" s="1"/>
      <c r="M12" s="1"/>
      <c r="N12" s="1"/>
      <c r="O12" s="1"/>
      <c r="P12" s="1"/>
      <c r="Q12" s="1"/>
      <c r="R12" s="2"/>
      <c r="S12" s="1"/>
      <c r="T12" s="1"/>
      <c r="U12" s="11">
        <v>54223</v>
      </c>
      <c r="V12" s="12" t="s">
        <v>29</v>
      </c>
      <c r="W12" s="13">
        <v>7625</v>
      </c>
      <c r="X12" s="13">
        <v>367</v>
      </c>
      <c r="Y12" s="13">
        <v>1300</v>
      </c>
      <c r="Z12" s="13">
        <v>20.5</v>
      </c>
      <c r="AA12" s="14">
        <v>1780</v>
      </c>
    </row>
    <row r="13" spans="1:27" ht="19.5" customHeight="1" x14ac:dyDescent="0.2">
      <c r="A13" s="1"/>
      <c r="B13" s="15" t="s">
        <v>30</v>
      </c>
      <c r="C13" s="21">
        <v>23</v>
      </c>
      <c r="D13" s="1"/>
      <c r="E13" s="1"/>
      <c r="F13" s="1"/>
      <c r="G13" s="1"/>
      <c r="H13" s="1"/>
      <c r="I13" s="1"/>
      <c r="J13" s="1"/>
      <c r="K13" s="1"/>
      <c r="L13" s="1"/>
      <c r="M13" s="1"/>
      <c r="N13" s="1"/>
      <c r="O13" s="1"/>
      <c r="P13" s="1"/>
      <c r="Q13" s="1"/>
      <c r="R13" s="2"/>
      <c r="S13" s="1"/>
      <c r="T13" s="1"/>
      <c r="U13" s="11">
        <v>54239</v>
      </c>
      <c r="V13" s="12" t="s">
        <v>31</v>
      </c>
      <c r="W13" s="13">
        <v>3735</v>
      </c>
      <c r="X13" s="13">
        <v>170</v>
      </c>
      <c r="Y13" s="13">
        <v>950</v>
      </c>
      <c r="Z13" s="13">
        <v>24</v>
      </c>
      <c r="AA13" s="14">
        <v>1890</v>
      </c>
    </row>
    <row r="14" spans="1:27" ht="19.5" customHeight="1" x14ac:dyDescent="0.2">
      <c r="A14" s="1"/>
      <c r="B14" s="15" t="s">
        <v>32</v>
      </c>
      <c r="C14" s="21">
        <v>1</v>
      </c>
      <c r="D14" s="1"/>
      <c r="E14" s="1"/>
      <c r="F14" s="1"/>
      <c r="G14" s="1"/>
      <c r="H14" s="1"/>
      <c r="I14" s="1"/>
      <c r="J14" s="1"/>
      <c r="K14" s="1"/>
      <c r="L14" s="1"/>
      <c r="M14" s="1"/>
      <c r="N14" s="1"/>
      <c r="O14" s="1"/>
      <c r="P14" s="1"/>
      <c r="Q14" s="1"/>
      <c r="R14" s="2"/>
      <c r="S14" s="1"/>
      <c r="T14" s="1"/>
      <c r="U14" s="11">
        <v>54250</v>
      </c>
      <c r="V14" s="12" t="s">
        <v>33</v>
      </c>
      <c r="W14" s="13">
        <v>10974</v>
      </c>
      <c r="X14" s="13">
        <v>687</v>
      </c>
      <c r="Y14" s="13">
        <v>150</v>
      </c>
      <c r="Z14" s="13">
        <v>26.8</v>
      </c>
      <c r="AA14" s="14">
        <v>1943</v>
      </c>
    </row>
    <row r="15" spans="1:27" ht="19.5" customHeight="1" x14ac:dyDescent="0.2">
      <c r="A15" s="1"/>
      <c r="B15" s="96" t="s">
        <v>34</v>
      </c>
      <c r="C15" s="95"/>
      <c r="D15" s="1"/>
      <c r="E15" s="1"/>
      <c r="F15" s="1"/>
      <c r="G15" s="1"/>
      <c r="H15" s="1"/>
      <c r="I15" s="1"/>
      <c r="J15" s="1"/>
      <c r="K15" s="1"/>
      <c r="L15" s="1"/>
      <c r="M15" s="1"/>
      <c r="N15" s="1"/>
      <c r="O15" s="1"/>
      <c r="P15" s="1"/>
      <c r="Q15" s="1"/>
      <c r="R15" s="2"/>
      <c r="S15" s="1"/>
      <c r="T15" s="1"/>
      <c r="U15" s="11">
        <v>54261</v>
      </c>
      <c r="V15" s="12" t="s">
        <v>35</v>
      </c>
      <c r="W15" s="13">
        <v>23107</v>
      </c>
      <c r="X15" s="13">
        <v>528</v>
      </c>
      <c r="Y15" s="13">
        <v>204</v>
      </c>
      <c r="Z15" s="13">
        <v>27.2</v>
      </c>
      <c r="AA15" s="14">
        <v>1750</v>
      </c>
    </row>
    <row r="16" spans="1:27" ht="30.75" customHeight="1" x14ac:dyDescent="0.2">
      <c r="A16" s="1"/>
      <c r="B16" s="15" t="s">
        <v>36</v>
      </c>
      <c r="C16" s="21"/>
      <c r="D16" s="1"/>
      <c r="E16" s="1"/>
      <c r="F16" s="1"/>
      <c r="G16" s="1"/>
      <c r="H16" s="1"/>
      <c r="I16" s="1"/>
      <c r="J16" s="1"/>
      <c r="K16" s="1"/>
      <c r="L16" s="1"/>
      <c r="M16" s="1"/>
      <c r="N16" s="1"/>
      <c r="O16" s="1"/>
      <c r="P16" s="1"/>
      <c r="Q16" s="1"/>
      <c r="R16" s="2"/>
      <c r="S16" s="1"/>
      <c r="T16" s="1"/>
      <c r="U16" s="11">
        <v>54313</v>
      </c>
      <c r="V16" s="12" t="s">
        <v>37</v>
      </c>
      <c r="W16" s="13">
        <v>5512</v>
      </c>
      <c r="X16" s="13">
        <v>145</v>
      </c>
      <c r="Y16" s="13">
        <v>1047</v>
      </c>
      <c r="Z16" s="13">
        <v>22.4</v>
      </c>
      <c r="AA16" s="14">
        <v>1857</v>
      </c>
    </row>
    <row r="17" spans="1:27" ht="18.75" customHeight="1" x14ac:dyDescent="0.25">
      <c r="A17" s="1"/>
      <c r="B17" s="8" t="s">
        <v>38</v>
      </c>
      <c r="C17" s="21"/>
      <c r="D17" s="1"/>
      <c r="E17" s="1"/>
      <c r="F17" s="1"/>
      <c r="G17" s="1"/>
      <c r="H17" s="1"/>
      <c r="I17" s="1"/>
      <c r="J17" s="1"/>
      <c r="K17" s="1"/>
      <c r="L17" s="1"/>
      <c r="M17" s="1"/>
      <c r="N17" s="1"/>
      <c r="O17" s="1"/>
      <c r="P17" s="1"/>
      <c r="Q17" s="1"/>
      <c r="R17" s="2"/>
      <c r="S17" s="1"/>
      <c r="T17" s="1"/>
      <c r="U17" s="11">
        <v>54344</v>
      </c>
      <c r="V17" s="12" t="s">
        <v>39</v>
      </c>
      <c r="W17" s="13">
        <v>10722</v>
      </c>
      <c r="X17" s="13">
        <v>597</v>
      </c>
      <c r="Y17" s="13">
        <v>1000</v>
      </c>
      <c r="Z17" s="13">
        <v>22.8</v>
      </c>
      <c r="AA17" s="14">
        <v>1780</v>
      </c>
    </row>
    <row r="18" spans="1:27" ht="21" customHeight="1" x14ac:dyDescent="0.2">
      <c r="A18" s="1"/>
      <c r="B18" s="15" t="s">
        <v>40</v>
      </c>
      <c r="C18" s="21"/>
      <c r="D18" s="1"/>
      <c r="E18" s="1"/>
      <c r="F18" s="1"/>
      <c r="G18" s="1"/>
      <c r="H18" s="1"/>
      <c r="I18" s="1"/>
      <c r="J18" s="1"/>
      <c r="K18" s="1"/>
      <c r="L18" s="1"/>
      <c r="M18" s="1"/>
      <c r="N18" s="1"/>
      <c r="O18" s="1"/>
      <c r="P18" s="1"/>
      <c r="Q18" s="1"/>
      <c r="R18" s="2"/>
      <c r="S18" s="1"/>
      <c r="T18" s="1"/>
      <c r="U18" s="11">
        <v>54347</v>
      </c>
      <c r="V18" s="12" t="s">
        <v>41</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42</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43</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44</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45</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46</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47</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9</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48</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49</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50</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51</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52</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53</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54</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55</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56</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57</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58</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59</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60</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61</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2">
        <v>54874</v>
      </c>
      <c r="V40" s="23" t="s">
        <v>62</v>
      </c>
      <c r="W40" s="24"/>
      <c r="X40" s="24"/>
      <c r="Y40" s="24"/>
      <c r="Z40" s="24"/>
      <c r="AA40" s="25"/>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9" r:id="rId1" xr:uid="{00000000-0004-0000-0000-000000000000}"/>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2" workbookViewId="0">
      <selection activeCell="D3" sqref="D3"/>
    </sheetView>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8" customHeight="1" x14ac:dyDescent="0.25">
      <c r="A2" s="1"/>
      <c r="B2" s="26"/>
      <c r="C2" s="97" t="s">
        <v>63</v>
      </c>
      <c r="D2" s="95"/>
      <c r="E2" s="10"/>
      <c r="F2" s="1"/>
      <c r="G2" s="1"/>
      <c r="H2" s="1"/>
      <c r="I2" s="1"/>
      <c r="J2" s="1"/>
      <c r="K2" s="1"/>
      <c r="L2" s="1"/>
      <c r="M2" s="1"/>
      <c r="N2" s="1"/>
      <c r="O2" s="1"/>
      <c r="P2" s="1"/>
      <c r="Q2" s="1"/>
      <c r="R2" s="1"/>
      <c r="S2" s="1"/>
      <c r="T2" s="1"/>
      <c r="U2" s="1"/>
      <c r="V2" s="1"/>
      <c r="W2" s="1"/>
      <c r="X2" s="1"/>
      <c r="Y2" s="1"/>
      <c r="Z2" s="1"/>
    </row>
    <row r="3" spans="1:26" ht="154.5" customHeight="1" x14ac:dyDescent="0.2">
      <c r="A3" s="7"/>
      <c r="B3" s="27"/>
      <c r="C3" s="98" t="s">
        <v>64</v>
      </c>
      <c r="D3" s="9" t="s">
        <v>65</v>
      </c>
      <c r="E3" s="10"/>
      <c r="F3" s="1"/>
      <c r="G3" s="1"/>
      <c r="H3" s="1"/>
      <c r="I3" s="1"/>
      <c r="J3" s="1"/>
      <c r="K3" s="1"/>
      <c r="L3" s="1"/>
      <c r="M3" s="1"/>
      <c r="N3" s="1"/>
      <c r="O3" s="1"/>
      <c r="P3" s="1"/>
      <c r="Q3" s="1"/>
      <c r="R3" s="1"/>
      <c r="S3" s="1"/>
      <c r="T3" s="1"/>
      <c r="U3" s="1"/>
      <c r="V3" s="1"/>
      <c r="W3" s="1"/>
      <c r="X3" s="1"/>
      <c r="Y3" s="1"/>
      <c r="Z3" s="1"/>
    </row>
    <row r="4" spans="1:26" ht="51.75" customHeight="1" x14ac:dyDescent="0.2">
      <c r="A4" s="7"/>
      <c r="B4" s="27"/>
      <c r="C4" s="99"/>
      <c r="D4" s="9" t="s">
        <v>66</v>
      </c>
      <c r="E4" s="10"/>
      <c r="F4" s="1"/>
      <c r="G4" s="1"/>
      <c r="H4" s="1"/>
      <c r="I4" s="1"/>
      <c r="J4" s="1"/>
      <c r="K4" s="1"/>
      <c r="L4" s="1"/>
      <c r="M4" s="1"/>
      <c r="N4" s="1"/>
      <c r="O4" s="1"/>
      <c r="P4" s="1"/>
      <c r="Q4" s="1"/>
      <c r="R4" s="1"/>
      <c r="S4" s="1"/>
      <c r="T4" s="1"/>
      <c r="U4" s="1"/>
      <c r="V4" s="1"/>
      <c r="W4" s="1"/>
      <c r="X4" s="1"/>
      <c r="Y4" s="1"/>
      <c r="Z4" s="1"/>
    </row>
    <row r="5" spans="1:26" ht="36.75" customHeight="1" x14ac:dyDescent="0.2">
      <c r="A5" s="7"/>
      <c r="B5" s="27"/>
      <c r="C5" s="98" t="s">
        <v>67</v>
      </c>
      <c r="D5" s="28" t="s">
        <v>68</v>
      </c>
      <c r="E5" s="10"/>
      <c r="F5" s="1"/>
      <c r="G5" s="1"/>
      <c r="H5" s="1"/>
      <c r="I5" s="1"/>
      <c r="J5" s="1"/>
      <c r="K5" s="1"/>
      <c r="L5" s="1"/>
      <c r="M5" s="1"/>
      <c r="N5" s="1"/>
      <c r="O5" s="1"/>
      <c r="P5" s="1"/>
      <c r="Q5" s="1"/>
      <c r="R5" s="1"/>
      <c r="S5" s="1"/>
      <c r="T5" s="1"/>
      <c r="U5" s="1"/>
      <c r="V5" s="1"/>
      <c r="W5" s="1"/>
      <c r="X5" s="1"/>
      <c r="Y5" s="1"/>
      <c r="Z5" s="1"/>
    </row>
    <row r="6" spans="1:26" ht="33" customHeight="1" x14ac:dyDescent="0.2">
      <c r="A6" s="7"/>
      <c r="B6" s="27"/>
      <c r="C6" s="100"/>
      <c r="D6" s="29" t="s">
        <v>69</v>
      </c>
      <c r="E6" s="10"/>
      <c r="F6" s="1"/>
      <c r="G6" s="1"/>
      <c r="H6" s="1"/>
      <c r="I6" s="1"/>
      <c r="J6" s="1"/>
      <c r="K6" s="1"/>
      <c r="L6" s="1"/>
      <c r="M6" s="1"/>
      <c r="N6" s="1"/>
      <c r="O6" s="1"/>
      <c r="P6" s="1"/>
      <c r="Q6" s="1"/>
      <c r="R6" s="1"/>
      <c r="S6" s="1"/>
      <c r="T6" s="1"/>
      <c r="U6" s="1"/>
      <c r="V6" s="1"/>
      <c r="W6" s="1"/>
      <c r="X6" s="1"/>
      <c r="Y6" s="1"/>
      <c r="Z6" s="1"/>
    </row>
    <row r="7" spans="1:26" ht="33" customHeight="1" x14ac:dyDescent="0.2">
      <c r="A7" s="7"/>
      <c r="B7" s="27"/>
      <c r="C7" s="100"/>
      <c r="D7" s="29" t="s">
        <v>70</v>
      </c>
      <c r="E7" s="10"/>
      <c r="F7" s="1"/>
      <c r="G7" s="1"/>
      <c r="H7" s="1"/>
      <c r="I7" s="1"/>
      <c r="J7" s="1"/>
      <c r="K7" s="1"/>
      <c r="L7" s="1"/>
      <c r="M7" s="1"/>
      <c r="N7" s="1"/>
      <c r="O7" s="1"/>
      <c r="P7" s="1"/>
      <c r="Q7" s="1"/>
      <c r="R7" s="1"/>
      <c r="S7" s="1"/>
      <c r="T7" s="1"/>
      <c r="U7" s="1"/>
      <c r="V7" s="1"/>
      <c r="W7" s="1"/>
      <c r="X7" s="1"/>
      <c r="Y7" s="1"/>
      <c r="Z7" s="1"/>
    </row>
    <row r="8" spans="1:26" ht="37.5" customHeight="1" x14ac:dyDescent="0.2">
      <c r="A8" s="7"/>
      <c r="B8" s="27"/>
      <c r="C8" s="99"/>
      <c r="D8" s="29" t="s">
        <v>71</v>
      </c>
      <c r="E8" s="10"/>
      <c r="F8" s="1"/>
      <c r="G8" s="1"/>
      <c r="H8" s="1"/>
      <c r="I8" s="1"/>
      <c r="J8" s="1"/>
      <c r="K8" s="1"/>
      <c r="L8" s="1"/>
      <c r="M8" s="1"/>
      <c r="N8" s="1"/>
      <c r="O8" s="1"/>
      <c r="P8" s="1"/>
      <c r="Q8" s="1"/>
      <c r="R8" s="1"/>
      <c r="S8" s="1"/>
      <c r="T8" s="1"/>
      <c r="U8" s="1"/>
      <c r="V8" s="1"/>
      <c r="W8" s="1"/>
      <c r="X8" s="1"/>
      <c r="Y8" s="1"/>
      <c r="Z8" s="1"/>
    </row>
    <row r="9" spans="1:26" ht="40.5" customHeight="1" x14ac:dyDescent="0.2">
      <c r="A9" s="7"/>
      <c r="B9" s="27"/>
      <c r="C9" s="98" t="s">
        <v>72</v>
      </c>
      <c r="D9" s="28" t="s">
        <v>73</v>
      </c>
      <c r="E9" s="10"/>
      <c r="F9" s="1"/>
      <c r="G9" s="1"/>
      <c r="H9" s="1"/>
      <c r="I9" s="1"/>
      <c r="J9" s="1"/>
      <c r="K9" s="1"/>
      <c r="L9" s="1"/>
      <c r="M9" s="1"/>
      <c r="N9" s="1"/>
      <c r="O9" s="1"/>
      <c r="P9" s="1"/>
      <c r="Q9" s="1"/>
      <c r="R9" s="1"/>
      <c r="S9" s="1"/>
      <c r="T9" s="1"/>
      <c r="U9" s="1"/>
      <c r="V9" s="1"/>
      <c r="W9" s="1"/>
      <c r="X9" s="1"/>
      <c r="Y9" s="1"/>
      <c r="Z9" s="1"/>
    </row>
    <row r="10" spans="1:26" ht="39.75" customHeight="1" x14ac:dyDescent="0.2">
      <c r="A10" s="7"/>
      <c r="B10" s="27"/>
      <c r="C10" s="100"/>
      <c r="D10" s="29" t="s">
        <v>74</v>
      </c>
      <c r="E10" s="10"/>
      <c r="F10" s="1"/>
      <c r="G10" s="1"/>
      <c r="H10" s="1"/>
      <c r="I10" s="1"/>
      <c r="J10" s="1"/>
      <c r="K10" s="1"/>
      <c r="L10" s="1"/>
      <c r="M10" s="1"/>
      <c r="N10" s="1"/>
      <c r="O10" s="1"/>
      <c r="P10" s="1"/>
      <c r="Q10" s="1"/>
      <c r="R10" s="1"/>
      <c r="S10" s="1"/>
      <c r="T10" s="1"/>
      <c r="U10" s="1"/>
      <c r="V10" s="1"/>
      <c r="W10" s="1"/>
      <c r="X10" s="1"/>
      <c r="Y10" s="1"/>
      <c r="Z10" s="1"/>
    </row>
    <row r="11" spans="1:26" ht="38.25" customHeight="1" x14ac:dyDescent="0.2">
      <c r="A11" s="7"/>
      <c r="B11" s="27"/>
      <c r="C11" s="100"/>
      <c r="D11" s="29" t="s">
        <v>75</v>
      </c>
      <c r="E11" s="10"/>
      <c r="F11" s="1"/>
      <c r="G11" s="1"/>
      <c r="H11" s="1"/>
      <c r="I11" s="1"/>
      <c r="J11" s="1"/>
      <c r="K11" s="1"/>
      <c r="L11" s="1"/>
      <c r="M11" s="1"/>
      <c r="N11" s="1"/>
      <c r="O11" s="1"/>
      <c r="P11" s="1"/>
      <c r="Q11" s="1"/>
      <c r="R11" s="1"/>
      <c r="S11" s="1"/>
      <c r="T11" s="1"/>
      <c r="U11" s="1"/>
      <c r="V11" s="1"/>
      <c r="W11" s="1"/>
      <c r="X11" s="1"/>
      <c r="Y11" s="1"/>
      <c r="Z11" s="1"/>
    </row>
    <row r="12" spans="1:26" ht="45" customHeight="1" x14ac:dyDescent="0.2">
      <c r="A12" s="7"/>
      <c r="B12" s="27"/>
      <c r="C12" s="99"/>
      <c r="D12" s="29" t="s">
        <v>76</v>
      </c>
      <c r="E12" s="10"/>
      <c r="F12" s="1"/>
      <c r="G12" s="1"/>
      <c r="H12" s="1"/>
      <c r="I12" s="1"/>
      <c r="J12" s="1"/>
      <c r="K12" s="1"/>
      <c r="L12" s="1"/>
      <c r="M12" s="1"/>
      <c r="N12" s="1"/>
      <c r="O12" s="1"/>
      <c r="P12" s="1"/>
      <c r="Q12" s="1"/>
      <c r="R12" s="1"/>
      <c r="S12" s="1"/>
      <c r="T12" s="1"/>
      <c r="U12" s="1"/>
      <c r="V12" s="1"/>
      <c r="W12" s="1"/>
      <c r="X12" s="1"/>
      <c r="Y12" s="1"/>
      <c r="Z12" s="1"/>
    </row>
    <row r="13" spans="1:26" ht="15.75" customHeight="1" x14ac:dyDescent="0.2">
      <c r="A13" s="1"/>
      <c r="B13" s="30"/>
      <c r="C13" s="30"/>
      <c r="D13" s="30"/>
      <c r="E13" s="1"/>
      <c r="F13" s="1"/>
      <c r="G13" s="1"/>
      <c r="H13" s="1"/>
      <c r="I13" s="1"/>
      <c r="J13" s="1"/>
      <c r="K13" s="1"/>
      <c r="L13" s="1"/>
      <c r="M13" s="1"/>
      <c r="N13" s="1"/>
      <c r="O13" s="1"/>
      <c r="P13" s="1"/>
      <c r="Q13" s="1"/>
      <c r="R13" s="1"/>
      <c r="S13" s="1"/>
      <c r="T13" s="1"/>
      <c r="U13" s="1"/>
      <c r="V13" s="1"/>
      <c r="W13" s="1"/>
      <c r="X13" s="1"/>
      <c r="Y13" s="1"/>
      <c r="Z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abSelected="1" topLeftCell="A12" workbookViewId="0">
      <selection activeCell="D13" sqref="D13"/>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1"/>
      <c r="C2" s="31"/>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1"/>
      <c r="C3" s="31"/>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77</v>
      </c>
      <c r="C4" s="102"/>
      <c r="D4" s="10"/>
      <c r="E4" s="1"/>
      <c r="F4" s="1"/>
      <c r="G4" s="1"/>
      <c r="H4" s="1"/>
      <c r="I4" s="1"/>
      <c r="J4" s="32" t="s">
        <v>78</v>
      </c>
      <c r="K4" s="1"/>
      <c r="L4" s="33">
        <v>0</v>
      </c>
      <c r="M4" s="1"/>
      <c r="N4" s="1"/>
      <c r="O4" s="1"/>
      <c r="P4" s="1"/>
      <c r="Q4" s="1"/>
      <c r="R4" s="1"/>
      <c r="S4" s="1"/>
      <c r="T4" s="1"/>
      <c r="U4" s="1"/>
      <c r="V4" s="1"/>
      <c r="W4" s="1"/>
      <c r="X4" s="1"/>
      <c r="Y4" s="1"/>
      <c r="Z4" s="1"/>
    </row>
    <row r="5" spans="1:26" ht="135.75" customHeight="1" x14ac:dyDescent="0.25">
      <c r="A5" s="7"/>
      <c r="B5" s="34" t="s">
        <v>79</v>
      </c>
      <c r="C5" s="35" t="s">
        <v>80</v>
      </c>
      <c r="D5" s="10"/>
      <c r="E5" s="1"/>
      <c r="F5" s="32" t="s">
        <v>81</v>
      </c>
      <c r="G5" s="1"/>
      <c r="H5" s="36" t="s">
        <v>82</v>
      </c>
      <c r="I5" s="1"/>
      <c r="J5" s="37" t="s">
        <v>83</v>
      </c>
      <c r="K5" s="1"/>
      <c r="L5" s="38" t="s">
        <v>84</v>
      </c>
      <c r="M5" s="1"/>
      <c r="N5" s="1"/>
      <c r="O5" s="1"/>
      <c r="P5" s="1"/>
      <c r="Q5" s="1"/>
      <c r="R5" s="1"/>
      <c r="S5" s="1"/>
      <c r="T5" s="1"/>
      <c r="U5" s="1"/>
      <c r="V5" s="1"/>
      <c r="W5" s="1"/>
      <c r="X5" s="1"/>
      <c r="Y5" s="1"/>
      <c r="Z5" s="1"/>
    </row>
    <row r="6" spans="1:26" ht="52.5" customHeight="1" x14ac:dyDescent="0.2">
      <c r="A6" s="7"/>
      <c r="B6" s="39" t="s">
        <v>85</v>
      </c>
      <c r="C6" s="40" t="s">
        <v>86</v>
      </c>
      <c r="D6" s="10"/>
      <c r="E6" s="1"/>
      <c r="F6" s="32" t="s">
        <v>87</v>
      </c>
      <c r="G6" s="1"/>
      <c r="H6" s="36" t="s">
        <v>88</v>
      </c>
      <c r="I6" s="1"/>
      <c r="J6" s="37" t="s">
        <v>89</v>
      </c>
      <c r="K6" s="1"/>
      <c r="L6" s="38" t="s">
        <v>90</v>
      </c>
      <c r="M6" s="1"/>
      <c r="N6" s="1"/>
      <c r="O6" s="1"/>
      <c r="P6" s="1"/>
      <c r="Q6" s="1"/>
      <c r="R6" s="1"/>
      <c r="S6" s="1"/>
      <c r="T6" s="1"/>
      <c r="U6" s="1"/>
      <c r="V6" s="1"/>
      <c r="W6" s="1"/>
      <c r="X6" s="1"/>
      <c r="Y6" s="1"/>
      <c r="Z6" s="1"/>
    </row>
    <row r="7" spans="1:26" ht="68.25" customHeight="1" x14ac:dyDescent="0.2">
      <c r="A7" s="7"/>
      <c r="B7" s="41" t="s">
        <v>91</v>
      </c>
      <c r="C7" s="127" t="s">
        <v>92</v>
      </c>
      <c r="D7" s="10"/>
      <c r="E7" s="1"/>
      <c r="F7" s="32" t="s">
        <v>93</v>
      </c>
      <c r="G7" s="1"/>
      <c r="H7" s="36" t="s">
        <v>94</v>
      </c>
      <c r="I7" s="1"/>
      <c r="J7" s="37" t="s">
        <v>95</v>
      </c>
      <c r="K7" s="1"/>
      <c r="L7" s="38" t="s">
        <v>96</v>
      </c>
      <c r="M7" s="1"/>
      <c r="N7" s="1" t="s">
        <v>97</v>
      </c>
      <c r="O7" s="1"/>
      <c r="P7" s="1"/>
      <c r="Q7" s="1"/>
      <c r="R7" s="1"/>
      <c r="S7" s="1"/>
      <c r="T7" s="1"/>
      <c r="U7" s="1"/>
      <c r="V7" s="1"/>
      <c r="W7" s="1"/>
      <c r="X7" s="1"/>
      <c r="Y7" s="1"/>
      <c r="Z7" s="1"/>
    </row>
    <row r="8" spans="1:26" ht="65.25" customHeight="1" x14ac:dyDescent="0.2">
      <c r="A8" s="7"/>
      <c r="B8" s="41" t="s">
        <v>98</v>
      </c>
      <c r="C8" s="40" t="s">
        <v>99</v>
      </c>
      <c r="D8" s="10"/>
      <c r="E8" s="1"/>
      <c r="F8" s="32" t="s">
        <v>86</v>
      </c>
      <c r="G8" s="1"/>
      <c r="H8" s="36" t="s">
        <v>100</v>
      </c>
      <c r="I8" s="1"/>
      <c r="J8" s="37" t="s">
        <v>99</v>
      </c>
      <c r="K8" s="1"/>
      <c r="L8" s="38" t="s">
        <v>101</v>
      </c>
      <c r="M8" s="1"/>
      <c r="N8" s="1" t="s">
        <v>102</v>
      </c>
      <c r="O8" s="1"/>
      <c r="P8" s="1"/>
      <c r="Q8" s="1"/>
      <c r="R8" s="1"/>
      <c r="S8" s="1"/>
      <c r="T8" s="1"/>
      <c r="U8" s="1"/>
      <c r="V8" s="1"/>
      <c r="W8" s="1"/>
      <c r="X8" s="1"/>
      <c r="Y8" s="1"/>
      <c r="Z8" s="1"/>
    </row>
    <row r="9" spans="1:26" ht="65.25" customHeight="1" x14ac:dyDescent="0.2">
      <c r="A9" s="7"/>
      <c r="B9" s="41" t="s">
        <v>103</v>
      </c>
      <c r="C9" s="40" t="s">
        <v>102</v>
      </c>
      <c r="D9" s="10"/>
      <c r="E9" s="1"/>
      <c r="F9" s="32" t="s">
        <v>104</v>
      </c>
      <c r="G9" s="1"/>
      <c r="H9" s="42" t="s">
        <v>105</v>
      </c>
      <c r="I9" s="1"/>
      <c r="J9" s="32" t="s">
        <v>106</v>
      </c>
      <c r="K9" s="1"/>
      <c r="L9" s="38" t="s">
        <v>107</v>
      </c>
      <c r="M9" s="1"/>
      <c r="N9" s="1" t="s">
        <v>108</v>
      </c>
      <c r="O9" s="1"/>
      <c r="P9" s="1"/>
      <c r="Q9" s="1"/>
      <c r="R9" s="1"/>
      <c r="S9" s="1"/>
      <c r="T9" s="1"/>
      <c r="U9" s="1"/>
      <c r="V9" s="1"/>
      <c r="W9" s="1"/>
      <c r="X9" s="1"/>
      <c r="Y9" s="1"/>
      <c r="Z9" s="1"/>
    </row>
    <row r="10" spans="1:26" ht="63.75" customHeight="1" x14ac:dyDescent="0.2">
      <c r="A10" s="7"/>
      <c r="B10" s="41" t="s">
        <v>109</v>
      </c>
      <c r="C10" s="40" t="s">
        <v>96</v>
      </c>
      <c r="D10" s="10"/>
      <c r="E10" s="1"/>
      <c r="G10" s="1"/>
      <c r="H10" s="42" t="s">
        <v>110</v>
      </c>
      <c r="I10" s="1"/>
      <c r="J10" s="32" t="s">
        <v>111</v>
      </c>
      <c r="K10" s="1"/>
      <c r="M10" s="1"/>
      <c r="N10" s="1" t="s">
        <v>112</v>
      </c>
      <c r="O10" s="1"/>
      <c r="P10" s="1"/>
      <c r="Q10" s="1"/>
      <c r="R10" s="1"/>
      <c r="S10" s="1"/>
      <c r="T10" s="1"/>
      <c r="U10" s="1"/>
      <c r="V10" s="1"/>
      <c r="W10" s="1"/>
      <c r="X10" s="1"/>
      <c r="Y10" s="1"/>
      <c r="Z10" s="1"/>
    </row>
    <row r="11" spans="1:26" ht="66" customHeight="1" x14ac:dyDescent="0.2">
      <c r="A11" s="7"/>
      <c r="B11" s="41" t="s">
        <v>113</v>
      </c>
      <c r="C11" s="40" t="s">
        <v>90</v>
      </c>
      <c r="D11" s="10"/>
      <c r="E11" s="1"/>
      <c r="F11" s="1"/>
      <c r="G11" s="1"/>
      <c r="H11" s="43" t="s">
        <v>114</v>
      </c>
      <c r="I11" s="1"/>
      <c r="K11" s="1"/>
      <c r="L11" s="1"/>
      <c r="M11" s="1"/>
      <c r="N11" s="1" t="s">
        <v>115</v>
      </c>
      <c r="O11" s="1"/>
      <c r="P11" s="1"/>
      <c r="Q11" s="1"/>
      <c r="R11" s="1"/>
      <c r="S11" s="1"/>
      <c r="T11" s="1"/>
      <c r="U11" s="1"/>
      <c r="V11" s="1"/>
      <c r="W11" s="1"/>
      <c r="X11" s="1"/>
      <c r="Y11" s="1"/>
      <c r="Z11" s="1"/>
    </row>
    <row r="12" spans="1:26" ht="78.75" customHeight="1" x14ac:dyDescent="0.2">
      <c r="A12" s="7"/>
      <c r="B12" s="41" t="s">
        <v>116</v>
      </c>
      <c r="C12" s="40" t="s">
        <v>101</v>
      </c>
      <c r="D12" s="10"/>
      <c r="E12" s="1"/>
      <c r="F12" s="1"/>
      <c r="G12" s="1"/>
      <c r="I12" s="1"/>
      <c r="J12" s="1"/>
      <c r="K12" s="1"/>
      <c r="L12" s="1"/>
      <c r="M12" s="1"/>
      <c r="N12" s="1" t="s">
        <v>117</v>
      </c>
      <c r="O12" s="1"/>
      <c r="P12" s="1"/>
      <c r="Q12" s="1"/>
      <c r="R12" s="1"/>
      <c r="S12" s="1"/>
      <c r="T12" s="1"/>
      <c r="U12" s="1"/>
      <c r="V12" s="1"/>
      <c r="W12" s="1"/>
      <c r="X12" s="1"/>
      <c r="Y12" s="1"/>
      <c r="Z12" s="1"/>
    </row>
    <row r="13" spans="1:26" ht="78.75" customHeight="1" x14ac:dyDescent="0.2">
      <c r="A13" s="7"/>
      <c r="B13" s="41" t="s">
        <v>118</v>
      </c>
      <c r="C13" s="40" t="s">
        <v>84</v>
      </c>
      <c r="D13" s="10"/>
      <c r="E13" s="1"/>
      <c r="F13" s="1"/>
      <c r="G13" s="1"/>
      <c r="H13" s="43"/>
      <c r="I13" s="1"/>
      <c r="J13" s="1"/>
      <c r="K13" s="1"/>
      <c r="L13" s="1"/>
      <c r="M13" s="1"/>
      <c r="N13" s="1" t="s">
        <v>119</v>
      </c>
      <c r="O13" s="1"/>
      <c r="P13" s="1"/>
      <c r="Q13" s="1"/>
      <c r="R13" s="1"/>
      <c r="S13" s="1"/>
      <c r="T13" s="1"/>
      <c r="U13" s="1"/>
      <c r="V13" s="1"/>
      <c r="W13" s="1"/>
      <c r="X13" s="1"/>
      <c r="Y13" s="1"/>
      <c r="Z13" s="1"/>
    </row>
    <row r="14" spans="1:26" ht="60.75" customHeight="1" x14ac:dyDescent="0.2">
      <c r="A14" s="7"/>
      <c r="B14" s="44" t="s">
        <v>120</v>
      </c>
      <c r="C14" s="45" t="s">
        <v>121</v>
      </c>
      <c r="D14" s="10"/>
      <c r="E14" s="1"/>
      <c r="F14" s="1"/>
      <c r="G14" s="1"/>
      <c r="H14" s="1"/>
      <c r="I14" s="1"/>
      <c r="J14" s="1"/>
      <c r="K14" s="1"/>
      <c r="L14" s="1"/>
      <c r="M14" s="1"/>
      <c r="N14" s="1" t="s">
        <v>122</v>
      </c>
      <c r="O14" s="1"/>
      <c r="P14" s="1"/>
      <c r="Q14" s="1"/>
      <c r="R14" s="1"/>
      <c r="S14" s="1"/>
      <c r="T14" s="1"/>
      <c r="U14" s="1"/>
      <c r="V14" s="1"/>
      <c r="W14" s="1"/>
      <c r="X14" s="1"/>
      <c r="Y14" s="1"/>
      <c r="Z14" s="1"/>
    </row>
    <row r="15" spans="1:26" ht="61.5" customHeight="1" x14ac:dyDescent="0.2">
      <c r="A15" s="1"/>
      <c r="B15" s="44" t="s">
        <v>123</v>
      </c>
      <c r="C15" s="45" t="s">
        <v>124</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8" xr:uid="{00000000-0002-0000-0200-000000000000}">
      <formula1>$J$4:$J$10</formula1>
    </dataValidation>
    <dataValidation type="list" allowBlank="1" showErrorMessage="1" sqref="C10:C13" xr:uid="{00000000-0002-0000-0200-000001000000}">
      <formula1>$L$4:$L$9</formula1>
    </dataValidation>
    <dataValidation type="list" allowBlank="1" showErrorMessage="1" sqref="C9" xr:uid="{00000000-0002-0000-0200-000002000000}">
      <formula1>$N$7:$N$14</formula1>
    </dataValidation>
    <dataValidation type="list" allowBlank="1" showErrorMessage="1" sqref="C7" xr:uid="{00000000-0002-0000-0200-000003000000}">
      <formula1>$H$5:$H$11</formula1>
    </dataValidation>
    <dataValidation type="list" allowBlank="1" showErrorMessage="1" sqref="C6" xr:uid="{00000000-0002-0000-0200-000004000000}">
      <formula1>$F$5:$F$9</formula1>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workbookViewId="0"/>
  </sheetViews>
  <sheetFormatPr baseColWidth="10" defaultColWidth="12.5703125" defaultRowHeight="15" customHeight="1" x14ac:dyDescent="0.2"/>
  <cols>
    <col min="1" max="1" width="5.42578125" customWidth="1"/>
    <col min="2" max="2" width="44.28515625" customWidth="1"/>
    <col min="3" max="3" width="38.140625" customWidth="1"/>
    <col min="4" max="4" width="33.42578125" customWidth="1"/>
    <col min="5" max="5" width="37" customWidth="1"/>
    <col min="6" max="26" width="14.42578125" customWidth="1"/>
  </cols>
  <sheetData>
    <row r="1" spans="1:26" ht="15.75" customHeight="1" x14ac:dyDescent="0.2">
      <c r="A1" s="32"/>
      <c r="B1" s="46"/>
      <c r="C1" s="46"/>
      <c r="D1" s="46"/>
      <c r="E1" s="46"/>
      <c r="F1" s="32"/>
      <c r="G1" s="32"/>
      <c r="H1" s="32"/>
      <c r="I1" s="32"/>
      <c r="J1" s="32"/>
      <c r="K1" s="32"/>
      <c r="L1" s="32"/>
      <c r="M1" s="32"/>
      <c r="N1" s="32"/>
      <c r="O1" s="32"/>
      <c r="P1" s="32"/>
      <c r="Q1" s="32"/>
      <c r="R1" s="32"/>
      <c r="S1" s="32"/>
      <c r="T1" s="32"/>
      <c r="U1" s="32"/>
      <c r="V1" s="32"/>
      <c r="W1" s="32"/>
      <c r="X1" s="32"/>
      <c r="Y1" s="32"/>
      <c r="Z1" s="32"/>
    </row>
    <row r="2" spans="1:26" ht="15.75" customHeight="1" x14ac:dyDescent="0.2">
      <c r="A2" s="47"/>
      <c r="B2" s="48"/>
      <c r="C2" s="48"/>
      <c r="D2" s="48"/>
      <c r="E2" s="48"/>
      <c r="F2" s="49"/>
      <c r="G2" s="32"/>
      <c r="H2" s="32"/>
      <c r="I2" s="32"/>
      <c r="J2" s="32"/>
      <c r="K2" s="32"/>
      <c r="L2" s="32"/>
      <c r="M2" s="32"/>
      <c r="N2" s="32"/>
      <c r="O2" s="32"/>
      <c r="P2" s="32"/>
      <c r="Q2" s="32"/>
      <c r="R2" s="32"/>
      <c r="S2" s="32"/>
      <c r="T2" s="32"/>
      <c r="U2" s="32"/>
      <c r="V2" s="32"/>
      <c r="W2" s="32"/>
      <c r="X2" s="32"/>
      <c r="Y2" s="32"/>
      <c r="Z2" s="32"/>
    </row>
    <row r="3" spans="1:26" ht="82.5" customHeight="1" x14ac:dyDescent="0.25">
      <c r="A3" s="47"/>
      <c r="B3" s="103" t="s">
        <v>125</v>
      </c>
      <c r="C3" s="104"/>
      <c r="D3" s="104"/>
      <c r="E3" s="102"/>
      <c r="F3" s="49"/>
      <c r="G3" s="32"/>
      <c r="H3" s="32"/>
      <c r="I3" s="32"/>
      <c r="J3" s="32"/>
      <c r="K3" s="32"/>
      <c r="L3" s="32"/>
      <c r="M3" s="32"/>
      <c r="N3" s="32"/>
      <c r="O3" s="32"/>
      <c r="P3" s="32"/>
      <c r="Q3" s="32"/>
      <c r="R3" s="32"/>
      <c r="S3" s="32"/>
      <c r="T3" s="32"/>
      <c r="U3" s="32"/>
      <c r="V3" s="32"/>
      <c r="W3" s="32"/>
      <c r="X3" s="32"/>
      <c r="Y3" s="32"/>
      <c r="Z3" s="32"/>
    </row>
    <row r="4" spans="1:26" ht="79.5" customHeight="1" x14ac:dyDescent="0.2">
      <c r="A4" s="47"/>
      <c r="B4" s="50" t="s">
        <v>79</v>
      </c>
      <c r="C4" s="105" t="s">
        <v>126</v>
      </c>
      <c r="D4" s="104"/>
      <c r="E4" s="102"/>
      <c r="F4" s="49"/>
      <c r="G4" s="32"/>
      <c r="H4" s="32"/>
      <c r="I4" s="32"/>
      <c r="J4" s="32"/>
      <c r="K4" s="32"/>
      <c r="L4" s="32"/>
      <c r="M4" s="32"/>
      <c r="N4" s="32"/>
      <c r="O4" s="32"/>
      <c r="P4" s="32"/>
      <c r="Q4" s="32"/>
      <c r="R4" s="32"/>
      <c r="S4" s="32"/>
      <c r="T4" s="32"/>
      <c r="U4" s="32"/>
      <c r="V4" s="32"/>
      <c r="W4" s="32"/>
      <c r="X4" s="32"/>
      <c r="Y4" s="32"/>
      <c r="Z4" s="32"/>
    </row>
    <row r="5" spans="1:26" ht="152.25" customHeight="1" x14ac:dyDescent="0.2">
      <c r="A5" s="47"/>
      <c r="B5" s="106"/>
      <c r="C5" s="102"/>
      <c r="D5" s="106"/>
      <c r="E5" s="102"/>
      <c r="F5" s="49"/>
      <c r="G5" s="32"/>
      <c r="H5" s="32"/>
      <c r="I5" s="32"/>
      <c r="J5" s="32"/>
      <c r="K5" s="32"/>
      <c r="L5" s="32"/>
      <c r="M5" s="32"/>
      <c r="N5" s="32"/>
      <c r="O5" s="32"/>
      <c r="P5" s="32"/>
      <c r="Q5" s="32"/>
      <c r="R5" s="32"/>
      <c r="S5" s="32"/>
      <c r="T5" s="32"/>
      <c r="U5" s="32"/>
      <c r="V5" s="32"/>
      <c r="W5" s="32"/>
      <c r="X5" s="32"/>
      <c r="Y5" s="32"/>
      <c r="Z5" s="32"/>
    </row>
    <row r="6" spans="1:26" ht="24" customHeight="1" x14ac:dyDescent="0.2">
      <c r="A6" s="47"/>
      <c r="B6" s="51" t="s">
        <v>127</v>
      </c>
      <c r="C6" s="51" t="s">
        <v>128</v>
      </c>
      <c r="D6" s="52" t="s">
        <v>129</v>
      </c>
      <c r="E6" s="52" t="s">
        <v>128</v>
      </c>
      <c r="F6" s="49"/>
      <c r="G6" s="32"/>
      <c r="H6" s="32"/>
      <c r="I6" s="32"/>
      <c r="J6" s="32"/>
      <c r="K6" s="32"/>
      <c r="L6" s="32"/>
      <c r="M6" s="32"/>
      <c r="N6" s="32"/>
      <c r="O6" s="32"/>
      <c r="P6" s="32"/>
      <c r="Q6" s="32"/>
      <c r="R6" s="32"/>
      <c r="S6" s="32"/>
      <c r="T6" s="32"/>
      <c r="U6" s="32"/>
      <c r="V6" s="32"/>
      <c r="W6" s="32"/>
      <c r="X6" s="32"/>
      <c r="Y6" s="32"/>
      <c r="Z6" s="32"/>
    </row>
    <row r="7" spans="1:26" ht="102" customHeight="1" x14ac:dyDescent="0.2">
      <c r="A7" s="47"/>
      <c r="B7" s="41" t="str">
        <f>'Ficha análisis situación '!D5</f>
        <v>Estas son las tres (3) fortalezas o recursos con los que cuenta el establecimiento educativo para afrontar  la situación que más afecta la convivencia, la vida y la integridad:</v>
      </c>
      <c r="C7" s="41" t="s">
        <v>130</v>
      </c>
      <c r="D7" s="41" t="str">
        <f>'Ficha análisis situación '!D9</f>
        <v>Estos son los tres (3) factores que hacen que sea más probable que el riesgo se mantenga o empeore:</v>
      </c>
      <c r="E7" s="41" t="s">
        <v>131</v>
      </c>
      <c r="F7" s="49"/>
      <c r="G7" s="32"/>
      <c r="H7" s="32"/>
      <c r="I7" s="32"/>
      <c r="J7" s="32"/>
      <c r="K7" s="32"/>
      <c r="L7" s="32"/>
      <c r="M7" s="32"/>
      <c r="N7" s="32"/>
      <c r="O7" s="32"/>
      <c r="P7" s="32"/>
      <c r="Q7" s="32"/>
      <c r="R7" s="32"/>
      <c r="S7" s="32"/>
      <c r="T7" s="32"/>
      <c r="U7" s="32"/>
      <c r="V7" s="32"/>
      <c r="W7" s="32"/>
      <c r="X7" s="32"/>
      <c r="Y7" s="32"/>
      <c r="Z7" s="32"/>
    </row>
    <row r="8" spans="1:26" ht="121.5" customHeight="1" x14ac:dyDescent="0.2">
      <c r="A8" s="47"/>
      <c r="B8" s="41" t="str">
        <f>'Ficha análisis situación '!D6</f>
        <v>1. Formación de docentes en habilidades socioemocionales.</v>
      </c>
      <c r="C8" s="41" t="s">
        <v>132</v>
      </c>
      <c r="D8" s="41" t="str">
        <f>'Ficha análisis situación '!D10</f>
        <v>1. Factores externos que influyen en el ambiente escolar.</v>
      </c>
      <c r="E8" s="41" t="s">
        <v>133</v>
      </c>
      <c r="F8" s="49"/>
      <c r="G8" s="32"/>
      <c r="H8" s="32"/>
      <c r="I8" s="32"/>
      <c r="J8" s="32"/>
      <c r="K8" s="32"/>
      <c r="L8" s="32"/>
      <c r="M8" s="32"/>
      <c r="N8" s="32"/>
      <c r="O8" s="32"/>
      <c r="P8" s="32"/>
      <c r="Q8" s="32"/>
      <c r="R8" s="32"/>
      <c r="S8" s="32"/>
      <c r="T8" s="32"/>
      <c r="U8" s="32"/>
      <c r="V8" s="32"/>
      <c r="W8" s="32"/>
      <c r="X8" s="32"/>
      <c r="Y8" s="32"/>
      <c r="Z8" s="32"/>
    </row>
    <row r="9" spans="1:26" ht="99" customHeight="1" x14ac:dyDescent="0.2">
      <c r="A9" s="47"/>
      <c r="B9" s="41" t="str">
        <f>'Ficha análisis situación '!D7</f>
        <v>2. Creación de comités escolares.</v>
      </c>
      <c r="C9" s="41" t="s">
        <v>134</v>
      </c>
      <c r="D9" s="41" t="str">
        <f>'Ficha análisis situación '!D11</f>
        <v>2. Bajo nivel de compromiso parental en la resolución de conflictos.</v>
      </c>
      <c r="E9" s="41" t="s">
        <v>135</v>
      </c>
      <c r="F9" s="49"/>
      <c r="G9" s="32"/>
      <c r="H9" s="32"/>
      <c r="I9" s="32"/>
      <c r="J9" s="32"/>
      <c r="K9" s="32"/>
      <c r="L9" s="32"/>
      <c r="M9" s="32"/>
      <c r="N9" s="32"/>
      <c r="O9" s="32"/>
      <c r="P9" s="32"/>
      <c r="Q9" s="32"/>
      <c r="R9" s="32"/>
      <c r="S9" s="32"/>
      <c r="T9" s="32"/>
      <c r="U9" s="32"/>
      <c r="V9" s="32"/>
      <c r="W9" s="32"/>
      <c r="X9" s="32"/>
      <c r="Y9" s="32"/>
      <c r="Z9" s="32"/>
    </row>
    <row r="10" spans="1:26" ht="78" customHeight="1" x14ac:dyDescent="0.2">
      <c r="A10" s="32"/>
      <c r="B10" s="41" t="str">
        <f>'Ficha análisis situación '!D8</f>
        <v>3. Implementacióon de proyectos de convivencia.</v>
      </c>
      <c r="C10" s="41" t="s">
        <v>136</v>
      </c>
      <c r="D10" s="41" t="str">
        <f>'Ficha análisis situación '!D12</f>
        <v>3. Resistencia de los estudiantes a reconocer y corregir errores.</v>
      </c>
      <c r="E10" s="41" t="s">
        <v>137</v>
      </c>
      <c r="F10" s="32"/>
      <c r="G10" s="32"/>
      <c r="H10" s="32"/>
      <c r="I10" s="32"/>
      <c r="J10" s="32"/>
      <c r="K10" s="32"/>
      <c r="L10" s="32"/>
      <c r="M10" s="32"/>
      <c r="N10" s="32"/>
      <c r="O10" s="32"/>
      <c r="P10" s="32"/>
      <c r="Q10" s="32"/>
      <c r="R10" s="32"/>
      <c r="S10" s="32"/>
      <c r="T10" s="32"/>
      <c r="U10" s="32"/>
      <c r="V10" s="32"/>
      <c r="W10" s="32"/>
      <c r="X10" s="32"/>
      <c r="Y10" s="32"/>
      <c r="Z10" s="32"/>
    </row>
    <row r="11" spans="1:26" ht="15.75" customHeight="1" x14ac:dyDescent="0.2">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75" customHeight="1"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5.75" customHeight="1"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5.75" customHeight="1"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5.75" customHeigh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5.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5.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5.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5.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5.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H6" workbookViewId="0"/>
  </sheetViews>
  <sheetFormatPr baseColWidth="10" defaultColWidth="12.5703125" defaultRowHeight="1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2" t="s">
        <v>138</v>
      </c>
      <c r="C3" s="113"/>
      <c r="D3" s="113"/>
      <c r="E3" s="113"/>
      <c r="F3" s="113"/>
      <c r="G3" s="113"/>
      <c r="H3" s="113"/>
      <c r="I3" s="113"/>
      <c r="J3" s="113"/>
      <c r="K3" s="113"/>
      <c r="L3" s="113"/>
      <c r="M3" s="113"/>
      <c r="N3" s="114"/>
      <c r="O3" s="60"/>
      <c r="P3" s="53"/>
      <c r="Q3" s="53"/>
      <c r="R3" s="53"/>
      <c r="S3" s="53"/>
      <c r="T3" s="53"/>
      <c r="U3" s="53"/>
      <c r="V3" s="53"/>
      <c r="W3" s="53"/>
      <c r="X3" s="53"/>
      <c r="Y3" s="53"/>
      <c r="Z3" s="53"/>
      <c r="AA3" s="53"/>
      <c r="AB3" s="53"/>
      <c r="AC3" s="53"/>
      <c r="AD3" s="53"/>
      <c r="AE3" s="53"/>
      <c r="AF3" s="53"/>
      <c r="AG3" s="53"/>
    </row>
    <row r="4" spans="1:33" ht="16.5" customHeight="1" x14ac:dyDescent="0.2">
      <c r="A4" s="56"/>
      <c r="B4" s="115" t="s">
        <v>139</v>
      </c>
      <c r="C4" s="116"/>
      <c r="D4" s="116"/>
      <c r="E4" s="116"/>
      <c r="F4" s="116"/>
      <c r="G4" s="116"/>
      <c r="H4" s="116"/>
      <c r="I4" s="116"/>
      <c r="J4" s="116"/>
      <c r="K4" s="116"/>
      <c r="L4" s="116"/>
      <c r="M4" s="116"/>
      <c r="N4" s="117"/>
      <c r="O4" s="60"/>
      <c r="P4" s="53"/>
      <c r="Q4" s="53"/>
      <c r="R4" s="53"/>
      <c r="S4" s="53"/>
      <c r="T4" s="53" t="s">
        <v>140</v>
      </c>
      <c r="U4" s="53"/>
      <c r="V4" s="61" t="s">
        <v>141</v>
      </c>
      <c r="W4" s="53"/>
      <c r="X4" s="53"/>
      <c r="Z4" s="53"/>
      <c r="AA4" s="53"/>
      <c r="AB4" s="53"/>
      <c r="AC4" s="53"/>
      <c r="AD4" s="53"/>
      <c r="AE4" s="53"/>
      <c r="AF4" s="53"/>
      <c r="AG4" s="53"/>
    </row>
    <row r="5" spans="1:33" ht="50.25" customHeight="1" x14ac:dyDescent="0.2">
      <c r="A5" s="56"/>
      <c r="B5" s="118" t="s">
        <v>128</v>
      </c>
      <c r="C5" s="111" t="s">
        <v>142</v>
      </c>
      <c r="D5" s="102"/>
      <c r="E5" s="119" t="s">
        <v>143</v>
      </c>
      <c r="F5" s="118" t="s">
        <v>144</v>
      </c>
      <c r="G5" s="118" t="s">
        <v>145</v>
      </c>
      <c r="H5" s="118" t="s">
        <v>146</v>
      </c>
      <c r="I5" s="118" t="s">
        <v>147</v>
      </c>
      <c r="J5" s="111" t="s">
        <v>148</v>
      </c>
      <c r="K5" s="102"/>
      <c r="L5" s="111" t="s">
        <v>149</v>
      </c>
      <c r="M5" s="104"/>
      <c r="N5" s="102"/>
      <c r="O5" s="60"/>
      <c r="P5" s="53"/>
      <c r="Q5" s="53"/>
      <c r="R5" s="53"/>
      <c r="S5" s="53"/>
      <c r="T5" s="53" t="s">
        <v>150</v>
      </c>
      <c r="U5" s="53"/>
      <c r="V5" s="53" t="s">
        <v>151</v>
      </c>
      <c r="W5" s="53"/>
      <c r="X5" s="53" t="s">
        <v>152</v>
      </c>
      <c r="Z5" s="53"/>
      <c r="AA5" s="53"/>
      <c r="AB5" s="53"/>
      <c r="AC5" s="53"/>
      <c r="AD5" s="53"/>
      <c r="AE5" s="53"/>
      <c r="AF5" s="53"/>
      <c r="AG5" s="53"/>
    </row>
    <row r="6" spans="1:33" ht="81.75" customHeight="1" x14ac:dyDescent="0.2">
      <c r="A6" s="56"/>
      <c r="B6" s="109"/>
      <c r="C6" s="62" t="s">
        <v>153</v>
      </c>
      <c r="D6" s="63" t="s">
        <v>154</v>
      </c>
      <c r="E6" s="109"/>
      <c r="F6" s="109"/>
      <c r="G6" s="109"/>
      <c r="H6" s="109"/>
      <c r="I6" s="109"/>
      <c r="J6" s="64" t="s">
        <v>155</v>
      </c>
      <c r="K6" s="64" t="s">
        <v>156</v>
      </c>
      <c r="L6" s="64" t="s">
        <v>157</v>
      </c>
      <c r="M6" s="64" t="s">
        <v>158</v>
      </c>
      <c r="N6" s="64" t="s">
        <v>159</v>
      </c>
      <c r="O6" s="60"/>
      <c r="P6" s="53"/>
      <c r="Q6" s="53"/>
      <c r="R6" s="53"/>
      <c r="S6" s="53"/>
      <c r="T6" s="53" t="s">
        <v>160</v>
      </c>
      <c r="U6" s="53"/>
      <c r="V6" s="53" t="s">
        <v>161</v>
      </c>
      <c r="W6" s="53"/>
      <c r="X6" s="53" t="s">
        <v>162</v>
      </c>
      <c r="Z6" s="53"/>
      <c r="AA6" s="53"/>
      <c r="AB6" s="53"/>
      <c r="AC6" s="53"/>
      <c r="AD6" s="53"/>
      <c r="AE6" s="53"/>
      <c r="AF6" s="53"/>
      <c r="AG6" s="53"/>
    </row>
    <row r="7" spans="1:33" ht="29.25" customHeight="1" x14ac:dyDescent="0.2">
      <c r="A7" s="56"/>
      <c r="B7" s="110" t="str">
        <f>Medidas!C8</f>
        <v>Realizar talleres periódicos para docentes enfocados en el manejo de emociones, comunicación asertiva y mediación de conflictos.</v>
      </c>
      <c r="C7" s="107" t="s">
        <v>163</v>
      </c>
      <c r="D7" s="107" t="s">
        <v>164</v>
      </c>
      <c r="E7" s="107" t="s">
        <v>165</v>
      </c>
      <c r="F7" s="107" t="s">
        <v>166</v>
      </c>
      <c r="G7" s="65" t="s">
        <v>167</v>
      </c>
      <c r="H7" s="66" t="s">
        <v>168</v>
      </c>
      <c r="I7" s="66" t="s">
        <v>169</v>
      </c>
      <c r="J7" s="66" t="s">
        <v>170</v>
      </c>
      <c r="K7" s="66" t="s">
        <v>171</v>
      </c>
      <c r="L7" s="66" t="s">
        <v>172</v>
      </c>
      <c r="M7" s="67" t="s">
        <v>173</v>
      </c>
      <c r="N7" s="67" t="s">
        <v>174</v>
      </c>
      <c r="O7" s="60"/>
      <c r="P7" s="53"/>
      <c r="Q7" s="53"/>
      <c r="R7" s="53"/>
      <c r="S7" s="53"/>
      <c r="T7" s="53" t="s">
        <v>163</v>
      </c>
      <c r="U7" s="53"/>
      <c r="V7" s="53" t="s">
        <v>175</v>
      </c>
      <c r="W7" s="53"/>
      <c r="X7" s="53" t="s">
        <v>176</v>
      </c>
      <c r="Z7" s="53"/>
      <c r="AA7" s="53"/>
      <c r="AB7" s="53"/>
      <c r="AC7" s="53"/>
      <c r="AD7" s="53"/>
      <c r="AE7" s="53"/>
      <c r="AF7" s="53"/>
      <c r="AG7" s="53"/>
    </row>
    <row r="8" spans="1:33" ht="29.25" customHeight="1" x14ac:dyDescent="0.2">
      <c r="A8" s="56"/>
      <c r="B8" s="108"/>
      <c r="C8" s="108"/>
      <c r="D8" s="108"/>
      <c r="E8" s="108"/>
      <c r="F8" s="108"/>
      <c r="G8" s="65" t="s">
        <v>177</v>
      </c>
      <c r="H8" s="66" t="s">
        <v>178</v>
      </c>
      <c r="I8" s="66"/>
      <c r="J8" s="66"/>
      <c r="K8" s="66"/>
      <c r="L8" s="66"/>
      <c r="M8" s="67"/>
      <c r="N8" s="67"/>
      <c r="O8" s="60"/>
      <c r="P8" s="53"/>
      <c r="Q8" s="53"/>
      <c r="R8" s="53"/>
      <c r="S8" s="53"/>
      <c r="U8" s="53"/>
      <c r="V8" s="53" t="s">
        <v>151</v>
      </c>
      <c r="W8" s="53"/>
      <c r="X8" s="53" t="s">
        <v>165</v>
      </c>
      <c r="Y8" s="53"/>
      <c r="Z8" s="53"/>
      <c r="AA8" s="53"/>
      <c r="AB8" s="53"/>
      <c r="AC8" s="53"/>
      <c r="AD8" s="53"/>
      <c r="AE8" s="53"/>
      <c r="AF8" s="53"/>
      <c r="AG8" s="53"/>
    </row>
    <row r="9" spans="1:33" ht="29.25" customHeight="1" x14ac:dyDescent="0.2">
      <c r="A9" s="56"/>
      <c r="B9" s="109"/>
      <c r="C9" s="109"/>
      <c r="D9" s="109"/>
      <c r="E9" s="109"/>
      <c r="F9" s="109"/>
      <c r="G9" s="65" t="s">
        <v>179</v>
      </c>
      <c r="H9" s="66" t="s">
        <v>180</v>
      </c>
      <c r="I9" s="68"/>
      <c r="J9" s="66"/>
      <c r="K9" s="66"/>
      <c r="L9" s="66"/>
      <c r="M9" s="67"/>
      <c r="N9" s="67"/>
      <c r="O9" s="60"/>
      <c r="P9" s="53"/>
      <c r="Q9" s="53"/>
      <c r="R9" s="53"/>
      <c r="S9" s="53"/>
      <c r="T9" s="53"/>
      <c r="U9" s="53"/>
      <c r="V9" s="53"/>
      <c r="W9" s="53"/>
      <c r="X9" s="53" t="s">
        <v>181</v>
      </c>
      <c r="Y9" s="53"/>
      <c r="Z9" s="53"/>
      <c r="AA9" s="53"/>
      <c r="AB9" s="53"/>
      <c r="AC9" s="53"/>
      <c r="AD9" s="53"/>
      <c r="AE9" s="53"/>
      <c r="AF9" s="53"/>
      <c r="AG9" s="53"/>
    </row>
    <row r="10" spans="1:33" ht="27.75" customHeight="1" x14ac:dyDescent="0.2">
      <c r="A10" s="56"/>
      <c r="B10" s="110" t="str">
        <f>Medidas!C9</f>
        <v>Establecer comités que incluyan estudiantes, docentes y padres de familia para coordinar actividades en convivencia y promover la participación activa de todos los actores educativos.</v>
      </c>
      <c r="C10" s="107" t="s">
        <v>163</v>
      </c>
      <c r="D10" s="107" t="s">
        <v>182</v>
      </c>
      <c r="E10" s="107" t="s">
        <v>165</v>
      </c>
      <c r="F10" s="107" t="s">
        <v>166</v>
      </c>
      <c r="G10" s="65" t="s">
        <v>183</v>
      </c>
      <c r="H10" s="66" t="s">
        <v>184</v>
      </c>
      <c r="I10" s="66" t="s">
        <v>185</v>
      </c>
      <c r="J10" s="66" t="s">
        <v>186</v>
      </c>
      <c r="K10" s="66" t="s">
        <v>187</v>
      </c>
      <c r="L10" s="66" t="s">
        <v>188</v>
      </c>
      <c r="M10" s="67" t="s">
        <v>189</v>
      </c>
      <c r="N10" s="67" t="s">
        <v>190</v>
      </c>
      <c r="O10" s="60"/>
      <c r="P10" s="53"/>
      <c r="Q10" s="53"/>
      <c r="R10" s="53"/>
      <c r="S10" s="53"/>
      <c r="T10" s="53"/>
      <c r="U10" s="53"/>
      <c r="V10" s="53"/>
      <c r="W10" s="53"/>
      <c r="X10" s="53" t="s">
        <v>191</v>
      </c>
      <c r="Y10" s="53"/>
      <c r="Z10" s="53"/>
      <c r="AA10" s="53"/>
      <c r="AB10" s="53"/>
      <c r="AC10" s="53"/>
      <c r="AD10" s="53"/>
      <c r="AE10" s="53"/>
      <c r="AF10" s="53"/>
      <c r="AG10" s="53"/>
    </row>
    <row r="11" spans="1:33" ht="27.75" customHeight="1" x14ac:dyDescent="0.2">
      <c r="A11" s="56"/>
      <c r="B11" s="108"/>
      <c r="C11" s="108"/>
      <c r="D11" s="108"/>
      <c r="E11" s="108"/>
      <c r="F11" s="108"/>
      <c r="G11" s="66" t="s">
        <v>192</v>
      </c>
      <c r="H11" s="66" t="s">
        <v>193</v>
      </c>
      <c r="I11" s="66"/>
      <c r="J11" s="66"/>
      <c r="K11" s="66"/>
      <c r="L11" s="66"/>
      <c r="M11" s="67"/>
      <c r="N11" s="67"/>
      <c r="O11" s="60"/>
      <c r="P11" s="53"/>
      <c r="Q11" s="53"/>
      <c r="R11" s="53"/>
      <c r="S11" s="53"/>
      <c r="T11" s="53"/>
      <c r="U11" s="53"/>
      <c r="V11" s="53"/>
      <c r="W11" s="53"/>
      <c r="X11" s="53" t="s">
        <v>194</v>
      </c>
      <c r="Y11" s="53"/>
      <c r="Z11" s="53"/>
      <c r="AA11" s="53"/>
      <c r="AB11" s="53"/>
      <c r="AC11" s="53"/>
      <c r="AD11" s="53"/>
      <c r="AE11" s="53"/>
      <c r="AF11" s="53"/>
      <c r="AG11" s="53"/>
    </row>
    <row r="12" spans="1:33" ht="27.75" customHeight="1" x14ac:dyDescent="0.2">
      <c r="A12" s="56"/>
      <c r="B12" s="109"/>
      <c r="C12" s="109"/>
      <c r="D12" s="109"/>
      <c r="E12" s="109"/>
      <c r="F12" s="109"/>
      <c r="G12" s="66" t="s">
        <v>195</v>
      </c>
      <c r="H12" s="66" t="s">
        <v>196</v>
      </c>
      <c r="I12" s="68"/>
      <c r="J12" s="66"/>
      <c r="K12" s="66"/>
      <c r="L12" s="66"/>
      <c r="M12" s="67"/>
      <c r="N12" s="67"/>
      <c r="O12" s="60"/>
      <c r="P12" s="53"/>
      <c r="Q12" s="53"/>
      <c r="R12" s="53"/>
      <c r="S12" s="53"/>
      <c r="T12" s="53"/>
      <c r="U12" s="53"/>
      <c r="V12" s="53"/>
      <c r="W12" s="53"/>
      <c r="X12" s="53" t="s">
        <v>197</v>
      </c>
      <c r="Y12" s="53"/>
      <c r="Z12" s="53"/>
      <c r="AA12" s="53"/>
      <c r="AB12" s="53"/>
      <c r="AC12" s="53"/>
      <c r="AD12" s="53"/>
      <c r="AE12" s="53"/>
      <c r="AF12" s="53"/>
      <c r="AG12" s="53"/>
    </row>
    <row r="13" spans="1:33" ht="31.5" customHeight="1" x14ac:dyDescent="0.2">
      <c r="A13" s="56"/>
      <c r="B13" s="110" t="str">
        <f>Medidas!C10</f>
        <v>Desarrollar iniciativas colaborativas, como campañas de sensibilización sobre valores y respeto, que involucren dinámicas grupales para reforzar el trabajo en equipo y la empatía.</v>
      </c>
      <c r="C13" s="107" t="s">
        <v>163</v>
      </c>
      <c r="D13" s="107" t="s">
        <v>198</v>
      </c>
      <c r="E13" s="107" t="s">
        <v>165</v>
      </c>
      <c r="F13" s="107" t="s">
        <v>199</v>
      </c>
      <c r="G13" s="65" t="s">
        <v>200</v>
      </c>
      <c r="H13" s="66" t="s">
        <v>201</v>
      </c>
      <c r="I13" s="66" t="s">
        <v>169</v>
      </c>
      <c r="J13" s="66" t="s">
        <v>202</v>
      </c>
      <c r="K13" s="66" t="s">
        <v>202</v>
      </c>
      <c r="L13" s="66" t="s">
        <v>203</v>
      </c>
      <c r="M13" s="67" t="s">
        <v>204</v>
      </c>
      <c r="N13" s="67" t="s">
        <v>205</v>
      </c>
      <c r="O13" s="60"/>
      <c r="P13" s="53"/>
      <c r="Q13" s="53"/>
      <c r="R13" s="53"/>
      <c r="S13" s="53"/>
      <c r="T13" s="53"/>
      <c r="U13" s="53"/>
      <c r="V13" s="53"/>
      <c r="W13" s="53"/>
      <c r="X13" s="53" t="s">
        <v>206</v>
      </c>
      <c r="Y13" s="53"/>
      <c r="Z13" s="53"/>
      <c r="AA13" s="53"/>
      <c r="AB13" s="53"/>
      <c r="AC13" s="53"/>
      <c r="AD13" s="53"/>
      <c r="AE13" s="53"/>
      <c r="AF13" s="53"/>
      <c r="AG13" s="53"/>
    </row>
    <row r="14" spans="1:33" ht="31.5" customHeight="1" x14ac:dyDescent="0.2">
      <c r="A14" s="56"/>
      <c r="B14" s="108"/>
      <c r="C14" s="108"/>
      <c r="D14" s="108"/>
      <c r="E14" s="108"/>
      <c r="F14" s="108"/>
      <c r="G14" s="66" t="s">
        <v>207</v>
      </c>
      <c r="H14" s="66" t="s">
        <v>208</v>
      </c>
      <c r="I14" s="66"/>
      <c r="J14" s="66"/>
      <c r="K14" s="66"/>
      <c r="L14" s="66"/>
      <c r="M14" s="67"/>
      <c r="N14" s="67"/>
      <c r="O14" s="60"/>
      <c r="P14" s="53"/>
      <c r="Q14" s="53"/>
      <c r="R14" s="53"/>
      <c r="S14" s="53"/>
      <c r="T14" s="53"/>
      <c r="U14" s="53"/>
      <c r="V14" s="53"/>
      <c r="W14" s="53"/>
      <c r="X14" s="53" t="s">
        <v>209</v>
      </c>
      <c r="Y14" s="53"/>
      <c r="Z14" s="53"/>
      <c r="AA14" s="53"/>
      <c r="AB14" s="53"/>
      <c r="AC14" s="53"/>
      <c r="AD14" s="53"/>
      <c r="AE14" s="53"/>
      <c r="AF14" s="53"/>
      <c r="AG14" s="53"/>
    </row>
    <row r="15" spans="1:33" ht="31.5" customHeight="1" x14ac:dyDescent="0.2">
      <c r="A15" s="56"/>
      <c r="B15" s="109"/>
      <c r="C15" s="109"/>
      <c r="D15" s="109"/>
      <c r="E15" s="109"/>
      <c r="F15" s="109"/>
      <c r="G15" s="66" t="s">
        <v>210</v>
      </c>
      <c r="H15" s="66" t="s">
        <v>211</v>
      </c>
      <c r="I15" s="68"/>
      <c r="J15" s="66"/>
      <c r="K15" s="66"/>
      <c r="L15" s="66"/>
      <c r="M15" s="67"/>
      <c r="N15" s="67"/>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0" t="s">
        <v>212</v>
      </c>
      <c r="C16" s="104"/>
      <c r="D16" s="104"/>
      <c r="E16" s="104"/>
      <c r="F16" s="104"/>
      <c r="G16" s="104"/>
      <c r="H16" s="104"/>
      <c r="I16" s="104"/>
      <c r="J16" s="104"/>
      <c r="K16" s="104"/>
      <c r="L16" s="104"/>
      <c r="M16" s="104"/>
      <c r="N16" s="102"/>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8" t="s">
        <v>213</v>
      </c>
      <c r="C17" s="111" t="s">
        <v>142</v>
      </c>
      <c r="D17" s="102"/>
      <c r="E17" s="119" t="s">
        <v>214</v>
      </c>
      <c r="F17" s="118" t="s">
        <v>215</v>
      </c>
      <c r="G17" s="118" t="s">
        <v>216</v>
      </c>
      <c r="H17" s="118" t="s">
        <v>217</v>
      </c>
      <c r="I17" s="118" t="s">
        <v>218</v>
      </c>
      <c r="J17" s="111" t="s">
        <v>148</v>
      </c>
      <c r="K17" s="102"/>
      <c r="L17" s="111" t="s">
        <v>149</v>
      </c>
      <c r="M17" s="104"/>
      <c r="N17" s="102"/>
      <c r="O17" s="60"/>
      <c r="P17" s="53"/>
      <c r="Q17" s="53"/>
      <c r="R17" s="53"/>
      <c r="S17" s="53"/>
      <c r="T17" s="53"/>
      <c r="U17" s="53"/>
      <c r="W17" s="53"/>
      <c r="X17" s="53"/>
      <c r="Z17" s="53"/>
      <c r="AA17" s="53"/>
      <c r="AB17" s="53"/>
      <c r="AC17" s="53"/>
      <c r="AD17" s="53"/>
      <c r="AE17" s="53"/>
      <c r="AF17" s="53"/>
      <c r="AG17" s="53"/>
    </row>
    <row r="18" spans="1:33" ht="68.25" customHeight="1" x14ac:dyDescent="0.2">
      <c r="A18" s="56"/>
      <c r="B18" s="109"/>
      <c r="C18" s="62" t="s">
        <v>219</v>
      </c>
      <c r="D18" s="63" t="s">
        <v>220</v>
      </c>
      <c r="E18" s="109"/>
      <c r="F18" s="109"/>
      <c r="G18" s="109"/>
      <c r="H18" s="109"/>
      <c r="I18" s="109"/>
      <c r="J18" s="64" t="s">
        <v>155</v>
      </c>
      <c r="K18" s="64" t="s">
        <v>156</v>
      </c>
      <c r="L18" s="64" t="s">
        <v>221</v>
      </c>
      <c r="M18" s="64" t="s">
        <v>222</v>
      </c>
      <c r="N18" s="64" t="s">
        <v>223</v>
      </c>
      <c r="O18" s="60"/>
      <c r="P18" s="53"/>
      <c r="Q18" s="53"/>
      <c r="R18" s="53"/>
      <c r="S18" s="53"/>
      <c r="T18" s="53"/>
      <c r="U18" s="53"/>
      <c r="V18" s="53"/>
      <c r="W18" s="53"/>
      <c r="X18" s="53"/>
      <c r="Z18" s="53"/>
      <c r="AA18" s="53"/>
      <c r="AB18" s="53"/>
      <c r="AC18" s="53"/>
      <c r="AD18" s="53"/>
      <c r="AE18" s="53"/>
      <c r="AF18" s="53"/>
      <c r="AG18" s="53"/>
    </row>
    <row r="19" spans="1:33" ht="32.25" customHeight="1" x14ac:dyDescent="0.2">
      <c r="A19" s="56"/>
      <c r="B19" s="110" t="str">
        <f>Medidas!E8</f>
        <v>Implementar alianzas con instituciones locales (alcaldías, ONGs o centros comunitarios) para desarrollar programas que refuercen el entorno escolar, ofreciento actividades extracurriculares y apoyo emocional</v>
      </c>
      <c r="C19" s="107" t="s">
        <v>163</v>
      </c>
      <c r="D19" s="107" t="s">
        <v>224</v>
      </c>
      <c r="E19" s="107" t="s">
        <v>165</v>
      </c>
      <c r="F19" s="107" t="s">
        <v>225</v>
      </c>
      <c r="G19" s="65" t="s">
        <v>226</v>
      </c>
      <c r="H19" s="66" t="s">
        <v>227</v>
      </c>
      <c r="I19" s="66" t="s">
        <v>169</v>
      </c>
      <c r="J19" s="66" t="s">
        <v>228</v>
      </c>
      <c r="K19" s="66" t="s">
        <v>229</v>
      </c>
      <c r="L19" s="66" t="s">
        <v>230</v>
      </c>
      <c r="M19" s="67" t="s">
        <v>231</v>
      </c>
      <c r="N19" s="67" t="s">
        <v>232</v>
      </c>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08"/>
      <c r="C20" s="108"/>
      <c r="D20" s="108"/>
      <c r="E20" s="108"/>
      <c r="F20" s="108"/>
      <c r="G20" s="66" t="s">
        <v>233</v>
      </c>
      <c r="H20" s="66" t="s">
        <v>234</v>
      </c>
      <c r="I20" s="66"/>
      <c r="J20" s="66"/>
      <c r="K20" s="66"/>
      <c r="L20" s="66"/>
      <c r="M20" s="67"/>
      <c r="N20" s="67"/>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09"/>
      <c r="C21" s="109"/>
      <c r="D21" s="109"/>
      <c r="E21" s="109"/>
      <c r="F21" s="109"/>
      <c r="G21" s="66" t="s">
        <v>235</v>
      </c>
      <c r="H21" s="66" t="s">
        <v>236</v>
      </c>
      <c r="I21" s="68"/>
      <c r="J21" s="66"/>
      <c r="K21" s="66"/>
      <c r="L21" s="66"/>
      <c r="M21" s="67"/>
      <c r="N21" s="67"/>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0" t="str">
        <f>Medidas!E9</f>
        <v>Crear espacios regulares de diálogo, como talleres y reuniones, donde los padres puedan comprender la importancia de su rol en la convivencia escolar y recibir herramientas prácticas para el manejo de conflictos.</v>
      </c>
      <c r="C22" s="107" t="s">
        <v>163</v>
      </c>
      <c r="D22" s="107" t="s">
        <v>237</v>
      </c>
      <c r="E22" s="107" t="s">
        <v>191</v>
      </c>
      <c r="F22" s="107" t="s">
        <v>238</v>
      </c>
      <c r="G22" s="65" t="s">
        <v>239</v>
      </c>
      <c r="H22" s="66" t="s">
        <v>240</v>
      </c>
      <c r="I22" s="66" t="s">
        <v>241</v>
      </c>
      <c r="J22" s="66" t="s">
        <v>242</v>
      </c>
      <c r="K22" s="66" t="s">
        <v>229</v>
      </c>
      <c r="L22" s="66" t="s">
        <v>243</v>
      </c>
      <c r="M22" s="67" t="s">
        <v>244</v>
      </c>
      <c r="N22" s="67" t="s">
        <v>245</v>
      </c>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8"/>
      <c r="C23" s="108"/>
      <c r="D23" s="108"/>
      <c r="E23" s="108"/>
      <c r="F23" s="108"/>
      <c r="G23" s="66" t="s">
        <v>246</v>
      </c>
      <c r="H23" s="66" t="s">
        <v>247</v>
      </c>
      <c r="I23" s="66"/>
      <c r="J23" s="66"/>
      <c r="K23" s="66"/>
      <c r="L23" s="66"/>
      <c r="M23" s="67"/>
      <c r="N23" s="67"/>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09"/>
      <c r="C24" s="109"/>
      <c r="D24" s="109"/>
      <c r="E24" s="109"/>
      <c r="F24" s="109"/>
      <c r="G24" s="66" t="s">
        <v>248</v>
      </c>
      <c r="H24" s="66" t="s">
        <v>249</v>
      </c>
      <c r="I24" s="68"/>
      <c r="J24" s="66"/>
      <c r="K24" s="66"/>
      <c r="L24" s="66"/>
      <c r="M24" s="67"/>
      <c r="N24" s="67"/>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0" t="str">
        <f>Medidas!E10</f>
        <v>Promover una cultura de aprendizaje basada en la retroalimentación constructiva, donde los errores sean vistos como oportunidades de crecimiento y desarrollo, integrando dinámicas grupales y aprendizaje basado en proyectos.</v>
      </c>
      <c r="C25" s="107" t="s">
        <v>163</v>
      </c>
      <c r="D25" s="107" t="s">
        <v>250</v>
      </c>
      <c r="E25" s="107" t="s">
        <v>197</v>
      </c>
      <c r="F25" s="107" t="s">
        <v>199</v>
      </c>
      <c r="G25" s="65" t="s">
        <v>251</v>
      </c>
      <c r="H25" s="66" t="s">
        <v>252</v>
      </c>
      <c r="I25" s="66" t="s">
        <v>253</v>
      </c>
      <c r="J25" s="66" t="s">
        <v>254</v>
      </c>
      <c r="K25" s="66" t="s">
        <v>229</v>
      </c>
      <c r="L25" s="66" t="s">
        <v>255</v>
      </c>
      <c r="M25" s="67" t="s">
        <v>256</v>
      </c>
      <c r="N25" s="67" t="s">
        <v>257</v>
      </c>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8"/>
      <c r="C26" s="108"/>
      <c r="D26" s="108"/>
      <c r="E26" s="108"/>
      <c r="F26" s="108"/>
      <c r="G26" s="66" t="s">
        <v>258</v>
      </c>
      <c r="H26" s="66" t="s">
        <v>259</v>
      </c>
      <c r="I26" s="66"/>
      <c r="J26" s="66"/>
      <c r="K26" s="66"/>
      <c r="L26" s="66"/>
      <c r="M26" s="67"/>
      <c r="N26" s="67"/>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09"/>
      <c r="C27" s="109"/>
      <c r="D27" s="109"/>
      <c r="E27" s="109"/>
      <c r="F27" s="109"/>
      <c r="G27" s="66" t="s">
        <v>260</v>
      </c>
      <c r="H27" s="66" t="s">
        <v>261</v>
      </c>
      <c r="I27" s="68"/>
      <c r="J27" s="66"/>
      <c r="K27" s="66"/>
      <c r="L27" s="66"/>
      <c r="M27" s="67"/>
      <c r="N27" s="67"/>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9"/>
      <c r="C28" s="69"/>
      <c r="D28" s="69"/>
      <c r="E28" s="69"/>
      <c r="F28" s="69"/>
      <c r="G28" s="70"/>
      <c r="H28" s="70"/>
      <c r="I28" s="70"/>
      <c r="J28" s="70"/>
      <c r="K28" s="70"/>
      <c r="L28" s="70"/>
      <c r="M28" s="70"/>
      <c r="N28" s="70"/>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1"/>
      <c r="C29" s="71"/>
      <c r="D29" s="71"/>
      <c r="E29" s="71"/>
      <c r="F29" s="71"/>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1"/>
      <c r="C30" s="71"/>
      <c r="D30" s="71"/>
      <c r="E30" s="71"/>
      <c r="F30" s="71"/>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1"/>
      <c r="C31" s="71"/>
      <c r="D31" s="71"/>
      <c r="E31" s="71"/>
      <c r="F31" s="71"/>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1"/>
      <c r="C32" s="71"/>
      <c r="D32" s="71"/>
      <c r="E32" s="71"/>
      <c r="F32" s="71"/>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1"/>
      <c r="C33" s="71"/>
      <c r="D33" s="71"/>
      <c r="E33" s="71"/>
      <c r="F33" s="71"/>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1"/>
      <c r="C34" s="71"/>
      <c r="D34" s="71"/>
      <c r="E34" s="71"/>
      <c r="F34" s="71"/>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1"/>
      <c r="C35" s="71"/>
      <c r="D35" s="71"/>
      <c r="E35" s="71"/>
      <c r="F35" s="71"/>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1"/>
      <c r="C36" s="71"/>
      <c r="D36" s="71"/>
      <c r="E36" s="71"/>
      <c r="F36" s="71"/>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1"/>
      <c r="C37" s="71"/>
      <c r="D37" s="71"/>
      <c r="E37" s="71"/>
      <c r="F37" s="71"/>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1"/>
      <c r="C38" s="71"/>
      <c r="D38" s="71"/>
      <c r="E38" s="71"/>
      <c r="F38" s="71"/>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1"/>
      <c r="C39" s="71"/>
      <c r="D39" s="71"/>
      <c r="E39" s="71"/>
      <c r="F39" s="71"/>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1"/>
      <c r="C40" s="71"/>
      <c r="D40" s="71"/>
      <c r="E40" s="71"/>
      <c r="F40" s="71"/>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1"/>
      <c r="C41" s="71"/>
      <c r="D41" s="71"/>
      <c r="E41" s="71"/>
      <c r="F41" s="71"/>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1"/>
      <c r="C42" s="71"/>
      <c r="D42" s="71"/>
      <c r="E42" s="71"/>
      <c r="F42" s="71"/>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1"/>
      <c r="C43" s="71"/>
      <c r="D43" s="71"/>
      <c r="E43" s="71"/>
      <c r="F43" s="71"/>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1"/>
      <c r="C44" s="71"/>
      <c r="D44" s="71"/>
      <c r="E44" s="71"/>
      <c r="F44" s="71"/>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1"/>
      <c r="C45" s="71"/>
      <c r="D45" s="71"/>
      <c r="E45" s="71"/>
      <c r="F45" s="71"/>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1"/>
      <c r="C46" s="71"/>
      <c r="D46" s="71"/>
      <c r="E46" s="71"/>
      <c r="F46" s="71"/>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1"/>
      <c r="C47" s="71"/>
      <c r="D47" s="71"/>
      <c r="E47" s="71"/>
      <c r="F47" s="71"/>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1"/>
      <c r="C48" s="71"/>
      <c r="D48" s="71"/>
      <c r="E48" s="71"/>
      <c r="F48" s="71"/>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1"/>
      <c r="C49" s="71"/>
      <c r="D49" s="71"/>
      <c r="E49" s="71"/>
      <c r="F49" s="71"/>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1"/>
      <c r="C50" s="71"/>
      <c r="D50" s="71"/>
      <c r="E50" s="71"/>
      <c r="F50" s="71"/>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1"/>
      <c r="C51" s="71"/>
      <c r="D51" s="71"/>
      <c r="E51" s="71"/>
      <c r="F51" s="71"/>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1"/>
      <c r="C52" s="71"/>
      <c r="D52" s="71"/>
      <c r="E52" s="71"/>
      <c r="F52" s="71"/>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1"/>
      <c r="C53" s="71"/>
      <c r="D53" s="71"/>
      <c r="E53" s="71"/>
      <c r="F53" s="71"/>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1"/>
      <c r="C54" s="71"/>
      <c r="D54" s="71"/>
      <c r="E54" s="71"/>
      <c r="F54" s="71"/>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1"/>
      <c r="C55" s="71"/>
      <c r="D55" s="71"/>
      <c r="E55" s="71"/>
      <c r="F55" s="71"/>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1"/>
      <c r="C56" s="71"/>
      <c r="D56" s="71"/>
      <c r="E56" s="71"/>
      <c r="F56" s="71"/>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1"/>
      <c r="C57" s="71"/>
      <c r="D57" s="71"/>
      <c r="E57" s="71"/>
      <c r="F57" s="71"/>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1"/>
      <c r="C58" s="71"/>
      <c r="D58" s="71"/>
      <c r="E58" s="71"/>
      <c r="F58" s="71"/>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1"/>
      <c r="C59" s="71"/>
      <c r="D59" s="71"/>
      <c r="E59" s="71"/>
      <c r="F59" s="71"/>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1"/>
      <c r="C60" s="71"/>
      <c r="D60" s="71"/>
      <c r="E60" s="71"/>
      <c r="F60" s="71"/>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1"/>
      <c r="C61" s="71"/>
      <c r="D61" s="71"/>
      <c r="E61" s="71"/>
      <c r="F61" s="71"/>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1"/>
      <c r="C62" s="71"/>
      <c r="D62" s="71"/>
      <c r="E62" s="71"/>
      <c r="F62" s="71"/>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1"/>
      <c r="C63" s="71"/>
      <c r="D63" s="71"/>
      <c r="E63" s="71"/>
      <c r="F63" s="71"/>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1"/>
      <c r="C64" s="71"/>
      <c r="D64" s="71"/>
      <c r="E64" s="71"/>
      <c r="F64" s="71"/>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1"/>
      <c r="C65" s="71"/>
      <c r="D65" s="71"/>
      <c r="E65" s="71"/>
      <c r="F65" s="71"/>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1"/>
      <c r="C66" s="71"/>
      <c r="D66" s="71"/>
      <c r="E66" s="71"/>
      <c r="F66" s="71"/>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1"/>
      <c r="C67" s="71"/>
      <c r="D67" s="71"/>
      <c r="E67" s="71"/>
      <c r="F67" s="71"/>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1"/>
      <c r="C68" s="71"/>
      <c r="D68" s="71"/>
      <c r="E68" s="71"/>
      <c r="F68" s="71"/>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1"/>
      <c r="C69" s="71"/>
      <c r="D69" s="71"/>
      <c r="E69" s="71"/>
      <c r="F69" s="71"/>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1"/>
      <c r="C70" s="71"/>
      <c r="D70" s="71"/>
      <c r="E70" s="71"/>
      <c r="F70" s="71"/>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1"/>
      <c r="C71" s="71"/>
      <c r="D71" s="71"/>
      <c r="E71" s="71"/>
      <c r="F71" s="71"/>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1"/>
      <c r="C72" s="71"/>
      <c r="D72" s="71"/>
      <c r="E72" s="71"/>
      <c r="F72" s="71"/>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1"/>
      <c r="C73" s="71"/>
      <c r="D73" s="71"/>
      <c r="E73" s="71"/>
      <c r="F73" s="71"/>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1"/>
      <c r="C74" s="71"/>
      <c r="D74" s="71"/>
      <c r="E74" s="71"/>
      <c r="F74" s="71"/>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1"/>
      <c r="C75" s="71"/>
      <c r="D75" s="71"/>
      <c r="E75" s="71"/>
      <c r="F75" s="71"/>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1"/>
      <c r="C76" s="71"/>
      <c r="D76" s="71"/>
      <c r="E76" s="71"/>
      <c r="F76" s="71"/>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1"/>
      <c r="C77" s="71"/>
      <c r="D77" s="71"/>
      <c r="E77" s="71"/>
      <c r="F77" s="71"/>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1"/>
      <c r="C78" s="71"/>
      <c r="D78" s="71"/>
      <c r="E78" s="71"/>
      <c r="F78" s="71"/>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1"/>
      <c r="C79" s="71"/>
      <c r="D79" s="71"/>
      <c r="E79" s="71"/>
      <c r="F79" s="71"/>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1"/>
      <c r="C80" s="71"/>
      <c r="D80" s="71"/>
      <c r="E80" s="71"/>
      <c r="F80" s="71"/>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1"/>
      <c r="C81" s="71"/>
      <c r="D81" s="71"/>
      <c r="E81" s="71"/>
      <c r="F81" s="71"/>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1"/>
      <c r="C82" s="71"/>
      <c r="D82" s="71"/>
      <c r="E82" s="71"/>
      <c r="F82" s="71"/>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1"/>
      <c r="C83" s="71"/>
      <c r="D83" s="71"/>
      <c r="E83" s="71"/>
      <c r="F83" s="71"/>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1"/>
      <c r="C84" s="71"/>
      <c r="D84" s="71"/>
      <c r="E84" s="71"/>
      <c r="F84" s="71"/>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1"/>
      <c r="C85" s="71"/>
      <c r="D85" s="71"/>
      <c r="E85" s="71"/>
      <c r="F85" s="71"/>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1"/>
      <c r="C86" s="71"/>
      <c r="D86" s="71"/>
      <c r="E86" s="71"/>
      <c r="F86" s="71"/>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1"/>
      <c r="C87" s="71"/>
      <c r="D87" s="71"/>
      <c r="E87" s="71"/>
      <c r="F87" s="71"/>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1"/>
      <c r="C88" s="71"/>
      <c r="D88" s="71"/>
      <c r="E88" s="71"/>
      <c r="F88" s="71"/>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1"/>
      <c r="C89" s="71"/>
      <c r="D89" s="71"/>
      <c r="E89" s="71"/>
      <c r="F89" s="71"/>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1"/>
      <c r="C90" s="71"/>
      <c r="D90" s="71"/>
      <c r="E90" s="71"/>
      <c r="F90" s="71"/>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1"/>
      <c r="C91" s="71"/>
      <c r="D91" s="71"/>
      <c r="E91" s="71"/>
      <c r="F91" s="71"/>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1"/>
      <c r="C92" s="71"/>
      <c r="D92" s="71"/>
      <c r="E92" s="71"/>
      <c r="F92" s="71"/>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1"/>
      <c r="C93" s="71"/>
      <c r="D93" s="71"/>
      <c r="E93" s="71"/>
      <c r="F93" s="71"/>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1"/>
      <c r="C94" s="71"/>
      <c r="D94" s="71"/>
      <c r="E94" s="71"/>
      <c r="F94" s="71"/>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1"/>
      <c r="C95" s="71"/>
      <c r="D95" s="71"/>
      <c r="E95" s="71"/>
      <c r="F95" s="71"/>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1"/>
      <c r="C96" s="71"/>
      <c r="D96" s="71"/>
      <c r="E96" s="71"/>
      <c r="F96" s="71"/>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1"/>
      <c r="C97" s="71"/>
      <c r="D97" s="71"/>
      <c r="E97" s="71"/>
      <c r="F97" s="71"/>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1"/>
      <c r="C98" s="71"/>
      <c r="D98" s="71"/>
      <c r="E98" s="71"/>
      <c r="F98" s="71"/>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1"/>
      <c r="C99" s="71"/>
      <c r="D99" s="71"/>
      <c r="E99" s="71"/>
      <c r="F99" s="71"/>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1"/>
      <c r="C100" s="71"/>
      <c r="D100" s="71"/>
      <c r="E100" s="71"/>
      <c r="F100" s="71"/>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1"/>
      <c r="C101" s="71"/>
      <c r="D101" s="71"/>
      <c r="E101" s="71"/>
      <c r="F101" s="71"/>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1"/>
      <c r="C102" s="71"/>
      <c r="D102" s="71"/>
      <c r="E102" s="71"/>
      <c r="F102" s="71"/>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1"/>
      <c r="C103" s="71"/>
      <c r="D103" s="71"/>
      <c r="E103" s="71"/>
      <c r="F103" s="71"/>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1"/>
      <c r="C104" s="71"/>
      <c r="D104" s="71"/>
      <c r="E104" s="71"/>
      <c r="F104" s="71"/>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1"/>
      <c r="C105" s="71"/>
      <c r="D105" s="71"/>
      <c r="E105" s="71"/>
      <c r="F105" s="71"/>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1"/>
      <c r="C106" s="71"/>
      <c r="D106" s="71"/>
      <c r="E106" s="71"/>
      <c r="F106" s="71"/>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1"/>
      <c r="C107" s="71"/>
      <c r="D107" s="71"/>
      <c r="E107" s="71"/>
      <c r="F107" s="71"/>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1"/>
      <c r="C108" s="71"/>
      <c r="D108" s="71"/>
      <c r="E108" s="71"/>
      <c r="F108" s="71"/>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1"/>
      <c r="C109" s="71"/>
      <c r="D109" s="71"/>
      <c r="E109" s="71"/>
      <c r="F109" s="71"/>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1"/>
      <c r="C110" s="71"/>
      <c r="D110" s="71"/>
      <c r="E110" s="71"/>
      <c r="F110" s="71"/>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1"/>
      <c r="C111" s="71"/>
      <c r="D111" s="71"/>
      <c r="E111" s="71"/>
      <c r="F111" s="71"/>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1"/>
      <c r="C112" s="71"/>
      <c r="D112" s="71"/>
      <c r="E112" s="71"/>
      <c r="F112" s="71"/>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1"/>
      <c r="C113" s="71"/>
      <c r="D113" s="71"/>
      <c r="E113" s="71"/>
      <c r="F113" s="71"/>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1"/>
      <c r="C114" s="71"/>
      <c r="D114" s="71"/>
      <c r="E114" s="71"/>
      <c r="F114" s="71"/>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1"/>
      <c r="C115" s="71"/>
      <c r="D115" s="71"/>
      <c r="E115" s="71"/>
      <c r="F115" s="71"/>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1"/>
      <c r="C116" s="71"/>
      <c r="D116" s="71"/>
      <c r="E116" s="71"/>
      <c r="F116" s="71"/>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1"/>
      <c r="C117" s="71"/>
      <c r="D117" s="71"/>
      <c r="E117" s="71"/>
      <c r="F117" s="71"/>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1"/>
      <c r="C118" s="71"/>
      <c r="D118" s="71"/>
      <c r="E118" s="71"/>
      <c r="F118" s="71"/>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1"/>
      <c r="C119" s="71"/>
      <c r="D119" s="71"/>
      <c r="E119" s="71"/>
      <c r="F119" s="71"/>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1"/>
      <c r="C120" s="71"/>
      <c r="D120" s="71"/>
      <c r="E120" s="71"/>
      <c r="F120" s="71"/>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1"/>
      <c r="C121" s="71"/>
      <c r="D121" s="71"/>
      <c r="E121" s="71"/>
      <c r="F121" s="71"/>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1"/>
      <c r="C122" s="71"/>
      <c r="D122" s="71"/>
      <c r="E122" s="71"/>
      <c r="F122" s="71"/>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1"/>
      <c r="C123" s="71"/>
      <c r="D123" s="71"/>
      <c r="E123" s="71"/>
      <c r="F123" s="71"/>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1"/>
      <c r="C124" s="71"/>
      <c r="D124" s="71"/>
      <c r="E124" s="71"/>
      <c r="F124" s="71"/>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1"/>
      <c r="C125" s="71"/>
      <c r="D125" s="71"/>
      <c r="E125" s="71"/>
      <c r="F125" s="71"/>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1"/>
      <c r="C126" s="71"/>
      <c r="D126" s="71"/>
      <c r="E126" s="71"/>
      <c r="F126" s="71"/>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1"/>
      <c r="C127" s="71"/>
      <c r="D127" s="71"/>
      <c r="E127" s="71"/>
      <c r="F127" s="71"/>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1"/>
      <c r="C128" s="71"/>
      <c r="D128" s="71"/>
      <c r="E128" s="71"/>
      <c r="F128" s="71"/>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1"/>
      <c r="C129" s="71"/>
      <c r="D129" s="71"/>
      <c r="E129" s="71"/>
      <c r="F129" s="71"/>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1"/>
      <c r="C130" s="71"/>
      <c r="D130" s="71"/>
      <c r="E130" s="71"/>
      <c r="F130" s="71"/>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1"/>
      <c r="C131" s="71"/>
      <c r="D131" s="71"/>
      <c r="E131" s="71"/>
      <c r="F131" s="71"/>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1"/>
      <c r="C132" s="71"/>
      <c r="D132" s="71"/>
      <c r="E132" s="71"/>
      <c r="F132" s="71"/>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1"/>
      <c r="C133" s="71"/>
      <c r="D133" s="71"/>
      <c r="E133" s="71"/>
      <c r="F133" s="71"/>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1"/>
      <c r="C134" s="71"/>
      <c r="D134" s="71"/>
      <c r="E134" s="71"/>
      <c r="F134" s="71"/>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1"/>
      <c r="C135" s="71"/>
      <c r="D135" s="71"/>
      <c r="E135" s="71"/>
      <c r="F135" s="71"/>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1"/>
      <c r="C136" s="71"/>
      <c r="D136" s="71"/>
      <c r="E136" s="71"/>
      <c r="F136" s="71"/>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1"/>
      <c r="C137" s="71"/>
      <c r="D137" s="71"/>
      <c r="E137" s="71"/>
      <c r="F137" s="71"/>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1"/>
      <c r="C138" s="71"/>
      <c r="D138" s="71"/>
      <c r="E138" s="71"/>
      <c r="F138" s="71"/>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1"/>
      <c r="C139" s="71"/>
      <c r="D139" s="71"/>
      <c r="E139" s="71"/>
      <c r="F139" s="71"/>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1"/>
      <c r="C140" s="71"/>
      <c r="D140" s="71"/>
      <c r="E140" s="71"/>
      <c r="F140" s="71"/>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1"/>
      <c r="C141" s="71"/>
      <c r="D141" s="71"/>
      <c r="E141" s="71"/>
      <c r="F141" s="71"/>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1"/>
      <c r="C142" s="71"/>
      <c r="D142" s="71"/>
      <c r="E142" s="71"/>
      <c r="F142" s="71"/>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1"/>
      <c r="C143" s="71"/>
      <c r="D143" s="71"/>
      <c r="E143" s="71"/>
      <c r="F143" s="71"/>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1"/>
      <c r="C144" s="71"/>
      <c r="D144" s="71"/>
      <c r="E144" s="71"/>
      <c r="F144" s="71"/>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1"/>
      <c r="C145" s="71"/>
      <c r="D145" s="71"/>
      <c r="E145" s="71"/>
      <c r="F145" s="71"/>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1"/>
      <c r="C146" s="71"/>
      <c r="D146" s="71"/>
      <c r="E146" s="71"/>
      <c r="F146" s="71"/>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1"/>
      <c r="C147" s="71"/>
      <c r="D147" s="71"/>
      <c r="E147" s="71"/>
      <c r="F147" s="71"/>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1"/>
      <c r="C148" s="71"/>
      <c r="D148" s="71"/>
      <c r="E148" s="71"/>
      <c r="F148" s="71"/>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1"/>
      <c r="C149" s="71"/>
      <c r="D149" s="71"/>
      <c r="E149" s="71"/>
      <c r="F149" s="71"/>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1"/>
      <c r="C150" s="71"/>
      <c r="D150" s="71"/>
      <c r="E150" s="71"/>
      <c r="F150" s="71"/>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1"/>
      <c r="C151" s="71"/>
      <c r="D151" s="71"/>
      <c r="E151" s="71"/>
      <c r="F151" s="71"/>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1"/>
      <c r="C152" s="71"/>
      <c r="D152" s="71"/>
      <c r="E152" s="71"/>
      <c r="F152" s="71"/>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1"/>
      <c r="C153" s="71"/>
      <c r="D153" s="71"/>
      <c r="E153" s="71"/>
      <c r="F153" s="71"/>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1"/>
      <c r="C154" s="71"/>
      <c r="D154" s="71"/>
      <c r="E154" s="71"/>
      <c r="F154" s="71"/>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1"/>
      <c r="C155" s="71"/>
      <c r="D155" s="71"/>
      <c r="E155" s="71"/>
      <c r="F155" s="71"/>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1"/>
      <c r="C156" s="71"/>
      <c r="D156" s="71"/>
      <c r="E156" s="71"/>
      <c r="F156" s="71"/>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1"/>
      <c r="C157" s="71"/>
      <c r="D157" s="71"/>
      <c r="E157" s="71"/>
      <c r="F157" s="71"/>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1"/>
      <c r="C158" s="71"/>
      <c r="D158" s="71"/>
      <c r="E158" s="71"/>
      <c r="F158" s="71"/>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1"/>
      <c r="C159" s="71"/>
      <c r="D159" s="71"/>
      <c r="E159" s="71"/>
      <c r="F159" s="71"/>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1"/>
      <c r="C160" s="71"/>
      <c r="D160" s="71"/>
      <c r="E160" s="71"/>
      <c r="F160" s="71"/>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1"/>
      <c r="C161" s="71"/>
      <c r="D161" s="71"/>
      <c r="E161" s="71"/>
      <c r="F161" s="71"/>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1"/>
      <c r="C162" s="71"/>
      <c r="D162" s="71"/>
      <c r="E162" s="71"/>
      <c r="F162" s="71"/>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1"/>
      <c r="C163" s="71"/>
      <c r="D163" s="71"/>
      <c r="E163" s="71"/>
      <c r="F163" s="71"/>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1"/>
      <c r="C164" s="71"/>
      <c r="D164" s="71"/>
      <c r="E164" s="71"/>
      <c r="F164" s="71"/>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1"/>
      <c r="C165" s="71"/>
      <c r="D165" s="71"/>
      <c r="E165" s="71"/>
      <c r="F165" s="71"/>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1"/>
      <c r="C166" s="71"/>
      <c r="D166" s="71"/>
      <c r="E166" s="71"/>
      <c r="F166" s="71"/>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1"/>
      <c r="C167" s="71"/>
      <c r="D167" s="71"/>
      <c r="E167" s="71"/>
      <c r="F167" s="71"/>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1"/>
      <c r="C168" s="71"/>
      <c r="D168" s="71"/>
      <c r="E168" s="71"/>
      <c r="F168" s="71"/>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1"/>
      <c r="C169" s="71"/>
      <c r="D169" s="71"/>
      <c r="E169" s="71"/>
      <c r="F169" s="71"/>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1"/>
      <c r="C170" s="71"/>
      <c r="D170" s="71"/>
      <c r="E170" s="71"/>
      <c r="F170" s="71"/>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1"/>
      <c r="C171" s="71"/>
      <c r="D171" s="71"/>
      <c r="E171" s="71"/>
      <c r="F171" s="71"/>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1"/>
      <c r="C172" s="71"/>
      <c r="D172" s="71"/>
      <c r="E172" s="71"/>
      <c r="F172" s="71"/>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1"/>
      <c r="C173" s="71"/>
      <c r="D173" s="71"/>
      <c r="E173" s="71"/>
      <c r="F173" s="71"/>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1"/>
      <c r="C174" s="71"/>
      <c r="D174" s="71"/>
      <c r="E174" s="71"/>
      <c r="F174" s="71"/>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1"/>
      <c r="C175" s="71"/>
      <c r="D175" s="71"/>
      <c r="E175" s="71"/>
      <c r="F175" s="71"/>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1"/>
      <c r="C176" s="71"/>
      <c r="D176" s="71"/>
      <c r="E176" s="71"/>
      <c r="F176" s="71"/>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1"/>
      <c r="C177" s="71"/>
      <c r="D177" s="71"/>
      <c r="E177" s="71"/>
      <c r="F177" s="71"/>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1"/>
      <c r="C178" s="71"/>
      <c r="D178" s="71"/>
      <c r="E178" s="71"/>
      <c r="F178" s="71"/>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1"/>
      <c r="C179" s="71"/>
      <c r="D179" s="71"/>
      <c r="E179" s="71"/>
      <c r="F179" s="71"/>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1"/>
      <c r="C180" s="71"/>
      <c r="D180" s="71"/>
      <c r="E180" s="71"/>
      <c r="F180" s="71"/>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1"/>
      <c r="C181" s="71"/>
      <c r="D181" s="71"/>
      <c r="E181" s="71"/>
      <c r="F181" s="71"/>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1"/>
      <c r="C182" s="71"/>
      <c r="D182" s="71"/>
      <c r="E182" s="71"/>
      <c r="F182" s="71"/>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1"/>
      <c r="C183" s="71"/>
      <c r="D183" s="71"/>
      <c r="E183" s="71"/>
      <c r="F183" s="71"/>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1"/>
      <c r="C184" s="71"/>
      <c r="D184" s="71"/>
      <c r="E184" s="71"/>
      <c r="F184" s="71"/>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1"/>
      <c r="C185" s="71"/>
      <c r="D185" s="71"/>
      <c r="E185" s="71"/>
      <c r="F185" s="71"/>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1"/>
      <c r="C186" s="71"/>
      <c r="D186" s="71"/>
      <c r="E186" s="71"/>
      <c r="F186" s="71"/>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1"/>
      <c r="C187" s="71"/>
      <c r="D187" s="71"/>
      <c r="E187" s="71"/>
      <c r="F187" s="71"/>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1"/>
      <c r="C188" s="71"/>
      <c r="D188" s="71"/>
      <c r="E188" s="71"/>
      <c r="F188" s="71"/>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1"/>
      <c r="C189" s="71"/>
      <c r="D189" s="71"/>
      <c r="E189" s="71"/>
      <c r="F189" s="71"/>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1"/>
      <c r="C190" s="71"/>
      <c r="D190" s="71"/>
      <c r="E190" s="71"/>
      <c r="F190" s="71"/>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1"/>
      <c r="C191" s="71"/>
      <c r="D191" s="71"/>
      <c r="E191" s="71"/>
      <c r="F191" s="71"/>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1"/>
      <c r="C192" s="71"/>
      <c r="D192" s="71"/>
      <c r="E192" s="71"/>
      <c r="F192" s="71"/>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1"/>
      <c r="C193" s="71"/>
      <c r="D193" s="71"/>
      <c r="E193" s="71"/>
      <c r="F193" s="71"/>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1"/>
      <c r="C194" s="71"/>
      <c r="D194" s="71"/>
      <c r="E194" s="71"/>
      <c r="F194" s="71"/>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1"/>
      <c r="C195" s="71"/>
      <c r="D195" s="71"/>
      <c r="E195" s="71"/>
      <c r="F195" s="71"/>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1"/>
      <c r="C196" s="71"/>
      <c r="D196" s="71"/>
      <c r="E196" s="71"/>
      <c r="F196" s="71"/>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1"/>
      <c r="C197" s="71"/>
      <c r="D197" s="71"/>
      <c r="E197" s="71"/>
      <c r="F197" s="71"/>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1"/>
      <c r="C198" s="71"/>
      <c r="D198" s="71"/>
      <c r="E198" s="71"/>
      <c r="F198" s="71"/>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1"/>
      <c r="C199" s="71"/>
      <c r="D199" s="71"/>
      <c r="E199" s="71"/>
      <c r="F199" s="71"/>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1"/>
      <c r="C200" s="71"/>
      <c r="D200" s="71"/>
      <c r="E200" s="71"/>
      <c r="F200" s="71"/>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1"/>
      <c r="C201" s="71"/>
      <c r="D201" s="71"/>
      <c r="E201" s="71"/>
      <c r="F201" s="71"/>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1"/>
      <c r="C202" s="71"/>
      <c r="D202" s="71"/>
      <c r="E202" s="71"/>
      <c r="F202" s="71"/>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1"/>
      <c r="C203" s="71"/>
      <c r="D203" s="71"/>
      <c r="E203" s="71"/>
      <c r="F203" s="71"/>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1"/>
      <c r="C204" s="71"/>
      <c r="D204" s="71"/>
      <c r="E204" s="71"/>
      <c r="F204" s="71"/>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1"/>
      <c r="C205" s="71"/>
      <c r="D205" s="71"/>
      <c r="E205" s="71"/>
      <c r="F205" s="71"/>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1"/>
      <c r="C206" s="71"/>
      <c r="D206" s="71"/>
      <c r="E206" s="71"/>
      <c r="F206" s="71"/>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1"/>
      <c r="C207" s="71"/>
      <c r="D207" s="71"/>
      <c r="E207" s="71"/>
      <c r="F207" s="71"/>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1"/>
      <c r="C208" s="71"/>
      <c r="D208" s="71"/>
      <c r="E208" s="71"/>
      <c r="F208" s="71"/>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1"/>
      <c r="C209" s="71"/>
      <c r="D209" s="71"/>
      <c r="E209" s="71"/>
      <c r="F209" s="71"/>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1"/>
      <c r="C210" s="71"/>
      <c r="D210" s="71"/>
      <c r="E210" s="71"/>
      <c r="F210" s="71"/>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1"/>
      <c r="C211" s="71"/>
      <c r="D211" s="71"/>
      <c r="E211" s="71"/>
      <c r="F211" s="71"/>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1"/>
      <c r="C212" s="71"/>
      <c r="D212" s="71"/>
      <c r="E212" s="71"/>
      <c r="F212" s="71"/>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1"/>
      <c r="C213" s="71"/>
      <c r="D213" s="71"/>
      <c r="E213" s="71"/>
      <c r="F213" s="71"/>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1"/>
      <c r="C214" s="71"/>
      <c r="D214" s="71"/>
      <c r="E214" s="71"/>
      <c r="F214" s="71"/>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1"/>
      <c r="C215" s="71"/>
      <c r="D215" s="71"/>
      <c r="E215" s="71"/>
      <c r="F215" s="71"/>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1"/>
      <c r="C216" s="71"/>
      <c r="D216" s="71"/>
      <c r="E216" s="71"/>
      <c r="F216" s="71"/>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1"/>
      <c r="C217" s="71"/>
      <c r="D217" s="71"/>
      <c r="E217" s="71"/>
      <c r="F217" s="71"/>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1"/>
      <c r="C218" s="71"/>
      <c r="D218" s="71"/>
      <c r="E218" s="71"/>
      <c r="F218" s="71"/>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1"/>
      <c r="C219" s="71"/>
      <c r="D219" s="71"/>
      <c r="E219" s="71"/>
      <c r="F219" s="71"/>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1"/>
      <c r="C220" s="71"/>
      <c r="D220" s="71"/>
      <c r="E220" s="71"/>
      <c r="F220" s="71"/>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1"/>
      <c r="C221" s="71"/>
      <c r="D221" s="71"/>
      <c r="E221" s="71"/>
      <c r="F221" s="71"/>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1"/>
      <c r="C222" s="71"/>
      <c r="D222" s="71"/>
      <c r="E222" s="71"/>
      <c r="F222" s="71"/>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1"/>
      <c r="C223" s="71"/>
      <c r="D223" s="71"/>
      <c r="E223" s="71"/>
      <c r="F223" s="71"/>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1"/>
      <c r="C224" s="71"/>
      <c r="D224" s="71"/>
      <c r="E224" s="71"/>
      <c r="F224" s="71"/>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1"/>
      <c r="C225" s="71"/>
      <c r="D225" s="71"/>
      <c r="E225" s="71"/>
      <c r="F225" s="71"/>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1"/>
      <c r="C226" s="71"/>
      <c r="D226" s="71"/>
      <c r="E226" s="71"/>
      <c r="F226" s="71"/>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1"/>
      <c r="C227" s="71"/>
      <c r="D227" s="71"/>
      <c r="E227" s="71"/>
      <c r="F227" s="71"/>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C5"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row r="2" spans="1:28" ht="15.75" customHeight="1" x14ac:dyDescent="0.2">
      <c r="H2" s="53"/>
      <c r="I2" s="53"/>
      <c r="J2" s="53"/>
      <c r="K2" s="53"/>
    </row>
    <row r="3" spans="1:28" ht="75" customHeight="1" x14ac:dyDescent="0.25">
      <c r="A3" s="56"/>
      <c r="B3" s="103" t="s">
        <v>262</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1" t="s">
        <v>263</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2" t="s">
        <v>264</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2" t="s">
        <v>213</v>
      </c>
      <c r="C6" s="72" t="s">
        <v>265</v>
      </c>
      <c r="D6" s="73" t="s">
        <v>266</v>
      </c>
      <c r="E6" s="74" t="s">
        <v>267</v>
      </c>
      <c r="F6" s="75" t="s">
        <v>268</v>
      </c>
      <c r="G6" s="76" t="s">
        <v>269</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0" t="str">
        <f>Medidas!C8</f>
        <v>Realizar talleres periódicos para docentes enfocados en el manejo de emociones, comunicación asertiva y mediación de conflictos.</v>
      </c>
      <c r="C7" s="65" t="str">
        <f>'Cómo planeamos'!G7</f>
        <v>1. Realizar talleres de comunición asertivas dirigidos a docentes, estudiantes y padres de familia.</v>
      </c>
      <c r="D7" s="66" t="s">
        <v>270</v>
      </c>
      <c r="E7" s="66" t="s">
        <v>271</v>
      </c>
      <c r="F7" s="66" t="s">
        <v>272</v>
      </c>
      <c r="G7" s="66" t="s">
        <v>273</v>
      </c>
      <c r="H7" s="60"/>
      <c r="I7" s="53"/>
      <c r="J7" s="53"/>
      <c r="K7" s="53" t="s">
        <v>274</v>
      </c>
      <c r="L7" s="53"/>
      <c r="M7" s="53"/>
      <c r="N7" s="53"/>
      <c r="O7" s="53"/>
      <c r="P7" s="53"/>
      <c r="Q7" s="53"/>
      <c r="R7" s="53"/>
      <c r="S7" s="53"/>
      <c r="T7" s="53"/>
      <c r="U7" s="53"/>
      <c r="V7" s="53"/>
      <c r="W7" s="53"/>
      <c r="X7" s="53"/>
      <c r="Y7" s="53"/>
      <c r="Z7" s="53"/>
      <c r="AA7" s="53"/>
      <c r="AB7" s="53"/>
    </row>
    <row r="8" spans="1:28" ht="56.25" customHeight="1" x14ac:dyDescent="0.2">
      <c r="A8" s="56"/>
      <c r="B8" s="108"/>
      <c r="C8" s="65" t="str">
        <f>'Cómo planeamos'!G8</f>
        <v xml:space="preserve">2. Organizar círculos de diálogo y reflexión semanal para estudiantes. </v>
      </c>
      <c r="D8" s="66" t="s">
        <v>275</v>
      </c>
      <c r="E8" s="66" t="s">
        <v>276</v>
      </c>
      <c r="F8" s="66" t="s">
        <v>272</v>
      </c>
      <c r="G8" s="66" t="s">
        <v>277</v>
      </c>
      <c r="H8" s="60"/>
      <c r="I8" s="53"/>
      <c r="J8" s="53"/>
      <c r="K8" s="53" t="s">
        <v>278</v>
      </c>
      <c r="L8" s="53"/>
      <c r="M8" s="53"/>
      <c r="N8" s="53"/>
      <c r="O8" s="53"/>
      <c r="P8" s="53"/>
      <c r="Q8" s="53"/>
      <c r="R8" s="53"/>
      <c r="S8" s="53"/>
      <c r="T8" s="53"/>
      <c r="U8" s="53"/>
      <c r="V8" s="53"/>
      <c r="W8" s="53"/>
      <c r="X8" s="53"/>
      <c r="Y8" s="53"/>
      <c r="Z8" s="53"/>
      <c r="AA8" s="53"/>
      <c r="AB8" s="53"/>
    </row>
    <row r="9" spans="1:28" ht="30" customHeight="1" x14ac:dyDescent="0.2">
      <c r="A9" s="56"/>
      <c r="B9" s="109"/>
      <c r="C9" s="65" t="str">
        <f>'Cómo planeamos'!G9</f>
        <v>3. Crear materia educativo sobre resolución pacófoca de conflictos.</v>
      </c>
      <c r="D9" s="66" t="s">
        <v>278</v>
      </c>
      <c r="E9" s="66" t="s">
        <v>279</v>
      </c>
      <c r="F9" s="66" t="s">
        <v>280</v>
      </c>
      <c r="G9" s="66" t="s">
        <v>281</v>
      </c>
      <c r="H9" s="60"/>
      <c r="I9" s="53"/>
      <c r="J9" s="53"/>
      <c r="K9" s="53" t="s">
        <v>282</v>
      </c>
      <c r="L9" s="53"/>
      <c r="M9" s="53"/>
      <c r="N9" s="53"/>
      <c r="O9" s="53"/>
      <c r="P9" s="53"/>
      <c r="Q9" s="53"/>
      <c r="R9" s="53"/>
      <c r="S9" s="53"/>
      <c r="T9" s="53"/>
      <c r="U9" s="53"/>
      <c r="V9" s="53"/>
      <c r="W9" s="53"/>
      <c r="X9" s="53"/>
      <c r="Y9" s="53"/>
      <c r="Z9" s="53"/>
      <c r="AA9" s="53"/>
      <c r="AB9" s="53"/>
    </row>
    <row r="10" spans="1:28" ht="30.75" customHeight="1" x14ac:dyDescent="0.2">
      <c r="A10" s="56"/>
      <c r="B10" s="110" t="str">
        <f>Medidas!C9</f>
        <v>Establecer comités que incluyan estudiantes, docentes y padres de familia para coordinar actividades en convivencia y promover la participación activa de todos los actores educativos.</v>
      </c>
      <c r="C10" s="65" t="str">
        <f>'Cómo planeamos'!G10</f>
        <v>1. Selección de representantes de cada actor educativo.</v>
      </c>
      <c r="D10" s="66" t="s">
        <v>282</v>
      </c>
      <c r="E10" s="66" t="s">
        <v>283</v>
      </c>
      <c r="F10" s="66" t="s">
        <v>284</v>
      </c>
      <c r="G10" s="66" t="s">
        <v>285</v>
      </c>
      <c r="H10" s="60"/>
      <c r="I10" s="53"/>
      <c r="J10" s="53"/>
      <c r="K10" s="53" t="s">
        <v>286</v>
      </c>
      <c r="L10" s="53"/>
      <c r="M10" s="53"/>
      <c r="N10" s="53"/>
      <c r="O10" s="53"/>
      <c r="P10" s="53"/>
      <c r="Q10" s="53"/>
      <c r="R10" s="53"/>
      <c r="S10" s="53"/>
      <c r="T10" s="53"/>
      <c r="U10" s="53"/>
      <c r="V10" s="53"/>
      <c r="W10" s="53"/>
      <c r="X10" s="53"/>
      <c r="Y10" s="53"/>
      <c r="Z10" s="53"/>
      <c r="AA10" s="53"/>
      <c r="AB10" s="53"/>
    </row>
    <row r="11" spans="1:28" ht="30.75" customHeight="1" x14ac:dyDescent="0.2">
      <c r="A11" s="56"/>
      <c r="B11" s="108"/>
      <c r="C11" s="65" t="str">
        <f>'Cómo planeamos'!G11</f>
        <v>2.  Capacitación para los integrantes de los comités sobre liderazgo y trabajo en equipo.</v>
      </c>
      <c r="D11" s="66" t="s">
        <v>274</v>
      </c>
      <c r="E11" s="66" t="s">
        <v>287</v>
      </c>
      <c r="F11" s="66" t="s">
        <v>288</v>
      </c>
      <c r="G11" s="66" t="s">
        <v>289</v>
      </c>
      <c r="H11" s="60"/>
      <c r="I11" s="53"/>
      <c r="J11" s="53"/>
      <c r="K11" s="53" t="s">
        <v>270</v>
      </c>
      <c r="L11" s="53"/>
      <c r="M11" s="53"/>
      <c r="N11" s="53"/>
      <c r="O11" s="53"/>
      <c r="P11" s="53"/>
      <c r="Q11" s="53"/>
      <c r="R11" s="53"/>
      <c r="S11" s="53"/>
      <c r="T11" s="53"/>
      <c r="U11" s="53"/>
      <c r="V11" s="53"/>
      <c r="W11" s="53"/>
      <c r="X11" s="53"/>
      <c r="Y11" s="53"/>
      <c r="Z11" s="53"/>
      <c r="AA11" s="53"/>
      <c r="AB11" s="53"/>
    </row>
    <row r="12" spans="1:28" ht="30.75" customHeight="1" x14ac:dyDescent="0.2">
      <c r="A12" s="56"/>
      <c r="B12" s="109"/>
      <c r="C12" s="65" t="str">
        <f>'Cómo planeamos'!G12</f>
        <v>3. Organización de reuniones periódicas para planificar actividades de convivencia.</v>
      </c>
      <c r="D12" s="66" t="s">
        <v>274</v>
      </c>
      <c r="E12" s="66" t="s">
        <v>290</v>
      </c>
      <c r="F12" s="66" t="s">
        <v>291</v>
      </c>
      <c r="G12" s="66" t="s">
        <v>292</v>
      </c>
      <c r="H12" s="60"/>
      <c r="I12" s="53"/>
      <c r="J12" s="53"/>
      <c r="K12" s="53" t="s">
        <v>275</v>
      </c>
      <c r="L12" s="53"/>
      <c r="M12" s="53"/>
      <c r="N12" s="53"/>
      <c r="O12" s="53"/>
      <c r="P12" s="53"/>
      <c r="Q12" s="53"/>
      <c r="R12" s="53"/>
      <c r="S12" s="53"/>
      <c r="T12" s="53"/>
      <c r="U12" s="53"/>
      <c r="V12" s="53"/>
      <c r="W12" s="53"/>
      <c r="X12" s="53"/>
      <c r="Y12" s="53"/>
      <c r="Z12" s="53"/>
      <c r="AA12" s="53"/>
      <c r="AB12" s="53"/>
    </row>
    <row r="13" spans="1:28" ht="32.25" customHeight="1" x14ac:dyDescent="0.2">
      <c r="A13" s="56"/>
      <c r="B13" s="110" t="str">
        <f>Medidas!C10</f>
        <v>Desarrollar iniciativas colaborativas, como campañas de sensibilización sobre valores y respeto, que involucren dinámicas grupales para reforzar el trabajo en equipo y la empatía.</v>
      </c>
      <c r="C13" s="65" t="str">
        <f>'Cómo planeamos'!G13</f>
        <v>1. Diseño de campañas educativas sobre el respeto y la empatía.</v>
      </c>
      <c r="D13" s="66" t="s">
        <v>275</v>
      </c>
      <c r="E13" s="66" t="s">
        <v>293</v>
      </c>
      <c r="F13" s="66" t="s">
        <v>294</v>
      </c>
      <c r="G13" s="66" t="s">
        <v>295</v>
      </c>
      <c r="H13" s="60"/>
      <c r="I13" s="53"/>
      <c r="J13" s="53"/>
      <c r="K13" s="53" t="s">
        <v>296</v>
      </c>
      <c r="L13" s="53"/>
      <c r="M13" s="53"/>
      <c r="N13" s="53"/>
      <c r="O13" s="53"/>
      <c r="P13" s="53"/>
      <c r="Q13" s="53"/>
      <c r="R13" s="53"/>
      <c r="S13" s="53"/>
      <c r="T13" s="53"/>
      <c r="U13" s="53"/>
      <c r="V13" s="53"/>
      <c r="W13" s="53"/>
      <c r="X13" s="53"/>
      <c r="Y13" s="53"/>
      <c r="Z13" s="53"/>
      <c r="AA13" s="53"/>
      <c r="AB13" s="53"/>
    </row>
    <row r="14" spans="1:28" ht="32.25" customHeight="1" x14ac:dyDescent="0.2">
      <c r="A14" s="56"/>
      <c r="B14" s="108"/>
      <c r="C14" s="65" t="str">
        <f>'Cómo planeamos'!G14</f>
        <v>2. Realización de actividades culturales y recreativas que promuevan el trabajo grupal.</v>
      </c>
      <c r="D14" s="66" t="s">
        <v>275</v>
      </c>
      <c r="E14" s="66" t="s">
        <v>297</v>
      </c>
      <c r="F14" s="66" t="s">
        <v>272</v>
      </c>
      <c r="G14" s="66" t="s">
        <v>298</v>
      </c>
      <c r="H14" s="60"/>
      <c r="I14" s="53"/>
      <c r="J14" s="53"/>
      <c r="K14" s="53"/>
      <c r="L14" s="53"/>
      <c r="M14" s="53"/>
      <c r="N14" s="53"/>
      <c r="O14" s="53"/>
      <c r="P14" s="53"/>
      <c r="Q14" s="53"/>
      <c r="R14" s="53"/>
      <c r="S14" s="53"/>
      <c r="T14" s="53"/>
      <c r="U14" s="53"/>
      <c r="V14" s="53"/>
      <c r="W14" s="53"/>
      <c r="X14" s="53"/>
      <c r="Y14" s="53"/>
      <c r="Z14" s="53"/>
      <c r="AA14" s="53"/>
      <c r="AB14" s="53"/>
    </row>
    <row r="15" spans="1:28" ht="33.75" customHeight="1" x14ac:dyDescent="0.2">
      <c r="A15" s="56"/>
      <c r="B15" s="109"/>
      <c r="C15" s="65" t="str">
        <f>'Cómo planeamos'!G15</f>
        <v>3. Implementación de dinámicas grupales en clases y talleres.</v>
      </c>
      <c r="D15" s="66" t="s">
        <v>275</v>
      </c>
      <c r="E15" s="66" t="s">
        <v>299</v>
      </c>
      <c r="F15" s="66" t="s">
        <v>272</v>
      </c>
      <c r="G15" s="66" t="s">
        <v>300</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2" t="s">
        <v>301</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7" t="s">
        <v>213</v>
      </c>
      <c r="C17" s="77" t="s">
        <v>265</v>
      </c>
      <c r="D17" s="78" t="s">
        <v>302</v>
      </c>
      <c r="E17" s="79" t="s">
        <v>303</v>
      </c>
      <c r="F17" s="80" t="s">
        <v>304</v>
      </c>
      <c r="G17" s="81" t="s">
        <v>305</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0" t="str">
        <f>Medidas!E8</f>
        <v>Implementar alianzas con instituciones locales (alcaldías, ONGs o centros comunitarios) para desarrollar programas que refuercen el entorno escolar, ofreciento actividades extracurriculares y apoyo emocional</v>
      </c>
      <c r="C18" s="82" t="str">
        <f>'Cómo planeamos'!G19</f>
        <v>1. Realizar un diagnóstico inicial sobre las necesidades comunicativas en la comunidad eduativa.</v>
      </c>
      <c r="D18" s="66" t="s">
        <v>286</v>
      </c>
      <c r="E18" s="66" t="s">
        <v>306</v>
      </c>
      <c r="F18" s="66" t="s">
        <v>307</v>
      </c>
      <c r="G18" s="66" t="s">
        <v>308</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8"/>
      <c r="C19" s="82" t="str">
        <f>'Cómo planeamos'!G20</f>
        <v>2. Organizar talleres mensuales de comunicación asertiva, dirigidoa a estudiantes, docente y padres.</v>
      </c>
      <c r="D19" s="66" t="s">
        <v>275</v>
      </c>
      <c r="E19" s="66" t="s">
        <v>309</v>
      </c>
      <c r="F19" s="66" t="s">
        <v>272</v>
      </c>
      <c r="G19" s="66" t="s">
        <v>310</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09"/>
      <c r="C20" s="82" t="str">
        <f>'Cómo planeamos'!G21</f>
        <v>3. Diseñar un plan de seguimiento para evaluar el impactos de los talleres.</v>
      </c>
      <c r="D20" s="66" t="s">
        <v>274</v>
      </c>
      <c r="E20" s="66" t="s">
        <v>311</v>
      </c>
      <c r="F20" s="66" t="s">
        <v>312</v>
      </c>
      <c r="G20" s="66" t="s">
        <v>313</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0" t="str">
        <f>Medidas!E10</f>
        <v>Promover una cultura de aprendizaje basada en la retroalimentación constructiva, donde los errores sean vistos como oportunidades de crecimiento y desarrollo, integrando dinámicas grupales y aprendizaje basado en proyectos.</v>
      </c>
      <c r="C21" s="82" t="str">
        <f>'Cómo planeamos'!G22</f>
        <v>1. Realización de talleres de sensibilización sobre el rol de los padres en la formación integral.</v>
      </c>
      <c r="D21" s="66" t="s">
        <v>275</v>
      </c>
      <c r="E21" s="66" t="s">
        <v>314</v>
      </c>
      <c r="F21" s="66" t="s">
        <v>315</v>
      </c>
      <c r="G21" s="66" t="s">
        <v>316</v>
      </c>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2" t="str">
        <f>'Cómo planeamos'!G23</f>
        <v>2. Organización de reuniones regulares para fortalecer el vínculo entre padres y la institución educativa.</v>
      </c>
      <c r="D22" s="66" t="s">
        <v>278</v>
      </c>
      <c r="E22" s="66" t="s">
        <v>317</v>
      </c>
      <c r="F22" s="66" t="s">
        <v>318</v>
      </c>
      <c r="G22" s="66" t="s">
        <v>319</v>
      </c>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09"/>
      <c r="C23" s="82" t="str">
        <f>'Cómo planeamos'!G24</f>
        <v>3. Diseño de actividades que integren a los padres en proyectos escolares.</v>
      </c>
      <c r="D23" s="66" t="s">
        <v>286</v>
      </c>
      <c r="E23" s="66" t="s">
        <v>320</v>
      </c>
      <c r="F23" s="66" t="s">
        <v>321</v>
      </c>
      <c r="G23" s="66" t="s">
        <v>322</v>
      </c>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0" t="str">
        <f>Medidas!E9</f>
        <v>Crear espacios regulares de diálogo, como talleres y reuniones, donde los padres puedan comprender la importancia de su rol en la convivencia escolar y recibir herramientas prácticas para el manejo de conflictos.</v>
      </c>
      <c r="C24" s="82" t="str">
        <f>'Cómo planeamos'!G25</f>
        <v>1. Realización de una semana cultural con actividades artísticas y deportivas que involucren a toda la comunidad educativa.</v>
      </c>
      <c r="D24" s="66" t="s">
        <v>274</v>
      </c>
      <c r="E24" s="66" t="s">
        <v>323</v>
      </c>
      <c r="F24" s="66" t="s">
        <v>324</v>
      </c>
      <c r="G24" s="66" t="s">
        <v>325</v>
      </c>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8"/>
      <c r="C25" s="82" t="str">
        <f>'Cómo planeamos'!G26</f>
        <v>2. Implementación de proyectos de aprendizaje colaborativo en áreas como arte, música o ciencias.</v>
      </c>
      <c r="D25" s="66" t="s">
        <v>296</v>
      </c>
      <c r="E25" s="66" t="s">
        <v>326</v>
      </c>
      <c r="F25" s="66" t="s">
        <v>272</v>
      </c>
      <c r="G25" s="66" t="s">
        <v>327</v>
      </c>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09"/>
      <c r="C26" s="82" t="str">
        <f>'Cómo planeamos'!G27</f>
        <v>3. Organización de eventos recreativos para fomentar la convivencia y el trabajo en equipo.</v>
      </c>
      <c r="D26" s="66" t="s">
        <v>270</v>
      </c>
      <c r="E26" s="66" t="s">
        <v>328</v>
      </c>
      <c r="F26" s="66" t="s">
        <v>272</v>
      </c>
      <c r="G26" s="66" t="s">
        <v>329</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D16" workbookViewId="0">
      <selection activeCell="B21" sqref="B21:B23"/>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row r="2" spans="1:28" ht="15.75" customHeight="1" x14ac:dyDescent="0.2">
      <c r="H2" s="53"/>
      <c r="I2" s="53"/>
      <c r="J2" s="53"/>
      <c r="K2" s="53"/>
    </row>
    <row r="3" spans="1:28" ht="75" customHeight="1" x14ac:dyDescent="0.25">
      <c r="A3" s="56"/>
      <c r="B3" s="103" t="s">
        <v>330</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1" t="s">
        <v>331</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2" t="s">
        <v>264</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2" t="s">
        <v>213</v>
      </c>
      <c r="C6" s="72" t="s">
        <v>265</v>
      </c>
      <c r="D6" s="73" t="s">
        <v>332</v>
      </c>
      <c r="E6" s="74" t="s">
        <v>267</v>
      </c>
      <c r="F6" s="75" t="s">
        <v>268</v>
      </c>
      <c r="G6" s="76" t="s">
        <v>269</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0" t="str">
        <f>Medidas!C8</f>
        <v>Realizar talleres periódicos para docentes enfocados en el manejo de emociones, comunicación asertiva y mediación de conflictos.</v>
      </c>
      <c r="C7" s="65" t="str">
        <f>'Cómo planeamos'!G7</f>
        <v>1. Realizar talleres de comunición asertivas dirigidos a docentes, estudiantes y padres de familia.</v>
      </c>
      <c r="D7" s="66"/>
      <c r="E7" s="66"/>
      <c r="F7" s="66"/>
      <c r="G7" s="66"/>
      <c r="H7" s="60"/>
      <c r="I7" s="53"/>
      <c r="J7" s="53"/>
      <c r="K7" s="53" t="s">
        <v>274</v>
      </c>
      <c r="L7" s="53"/>
      <c r="M7" s="53"/>
      <c r="N7" s="53"/>
      <c r="O7" s="53"/>
      <c r="P7" s="53"/>
      <c r="Q7" s="53"/>
      <c r="R7" s="53"/>
      <c r="S7" s="53"/>
      <c r="T7" s="53"/>
      <c r="U7" s="53"/>
      <c r="V7" s="53"/>
      <c r="W7" s="53"/>
      <c r="X7" s="53"/>
      <c r="Y7" s="53"/>
      <c r="Z7" s="53"/>
      <c r="AA7" s="53"/>
      <c r="AB7" s="53"/>
    </row>
    <row r="8" spans="1:28" ht="30" customHeight="1" x14ac:dyDescent="0.2">
      <c r="A8" s="56"/>
      <c r="B8" s="108"/>
      <c r="C8" s="65" t="str">
        <f>'Cómo planeamos'!G8</f>
        <v xml:space="preserve">2. Organizar círculos de diálogo y reflexión semanal para estudiantes. </v>
      </c>
      <c r="D8" s="66"/>
      <c r="E8" s="66"/>
      <c r="F8" s="66"/>
      <c r="G8" s="66"/>
      <c r="H8" s="60"/>
      <c r="I8" s="53"/>
      <c r="J8" s="53"/>
      <c r="K8" s="53" t="s">
        <v>278</v>
      </c>
      <c r="L8" s="53"/>
      <c r="M8" s="53"/>
      <c r="N8" s="53"/>
      <c r="O8" s="53"/>
      <c r="P8" s="53"/>
      <c r="Q8" s="53"/>
      <c r="R8" s="53"/>
      <c r="S8" s="53"/>
      <c r="T8" s="53"/>
      <c r="U8" s="53"/>
      <c r="V8" s="53"/>
      <c r="W8" s="53"/>
      <c r="X8" s="53"/>
      <c r="Y8" s="53"/>
      <c r="Z8" s="53"/>
      <c r="AA8" s="53"/>
      <c r="AB8" s="53"/>
    </row>
    <row r="9" spans="1:28" ht="30" customHeight="1" x14ac:dyDescent="0.2">
      <c r="A9" s="56"/>
      <c r="B9" s="109"/>
      <c r="C9" s="65" t="str">
        <f>'Cómo planeamos'!G9</f>
        <v>3. Crear materia educativo sobre resolución pacófoca de conflictos.</v>
      </c>
      <c r="D9" s="66"/>
      <c r="E9" s="68"/>
      <c r="F9" s="66"/>
      <c r="G9" s="66"/>
      <c r="H9" s="60"/>
      <c r="I9" s="53"/>
      <c r="J9" s="53"/>
      <c r="K9" s="53" t="s">
        <v>282</v>
      </c>
      <c r="L9" s="53"/>
      <c r="M9" s="53"/>
      <c r="N9" s="53"/>
      <c r="O9" s="53"/>
      <c r="P9" s="53"/>
      <c r="Q9" s="53"/>
      <c r="R9" s="53"/>
      <c r="S9" s="53"/>
      <c r="T9" s="53"/>
      <c r="U9" s="53"/>
      <c r="V9" s="53"/>
      <c r="W9" s="53"/>
      <c r="X9" s="53"/>
      <c r="Y9" s="53"/>
      <c r="Z9" s="53"/>
      <c r="AA9" s="53"/>
      <c r="AB9" s="53"/>
    </row>
    <row r="10" spans="1:28" ht="30.75" customHeight="1" x14ac:dyDescent="0.2">
      <c r="A10" s="56"/>
      <c r="B10" s="110" t="str">
        <f>Medidas!C9</f>
        <v>Establecer comités que incluyan estudiantes, docentes y padres de familia para coordinar actividades en convivencia y promover la participación activa de todos los actores educativos.</v>
      </c>
      <c r="C10" s="65" t="str">
        <f>'Cómo planeamos'!G10</f>
        <v>1. Selección de representantes de cada actor educativo.</v>
      </c>
      <c r="D10" s="66"/>
      <c r="E10" s="66"/>
      <c r="F10" s="66"/>
      <c r="G10" s="66"/>
      <c r="H10" s="60"/>
      <c r="I10" s="53"/>
      <c r="J10" s="53"/>
      <c r="K10" s="53" t="s">
        <v>286</v>
      </c>
      <c r="L10" s="53"/>
      <c r="M10" s="53"/>
      <c r="N10" s="53"/>
      <c r="O10" s="53"/>
      <c r="P10" s="53"/>
      <c r="Q10" s="53"/>
      <c r="R10" s="53"/>
      <c r="S10" s="53"/>
      <c r="T10" s="53"/>
      <c r="U10" s="53"/>
      <c r="V10" s="53"/>
      <c r="W10" s="53"/>
      <c r="X10" s="53"/>
      <c r="Y10" s="53"/>
      <c r="Z10" s="53"/>
      <c r="AA10" s="53"/>
      <c r="AB10" s="53"/>
    </row>
    <row r="11" spans="1:28" ht="30.75" customHeight="1" x14ac:dyDescent="0.2">
      <c r="A11" s="56"/>
      <c r="B11" s="108"/>
      <c r="C11" s="65" t="str">
        <f>'Cómo planeamos'!G11</f>
        <v>2.  Capacitación para los integrantes de los comités sobre liderazgo y trabajo en equipo.</v>
      </c>
      <c r="D11" s="66"/>
      <c r="E11" s="66"/>
      <c r="F11" s="66"/>
      <c r="G11" s="66"/>
      <c r="H11" s="60"/>
      <c r="I11" s="53"/>
      <c r="J11" s="53"/>
      <c r="K11" s="53" t="s">
        <v>270</v>
      </c>
      <c r="L11" s="53"/>
      <c r="M11" s="53"/>
      <c r="N11" s="53"/>
      <c r="O11" s="53"/>
      <c r="P11" s="53"/>
      <c r="Q11" s="53"/>
      <c r="R11" s="53"/>
      <c r="S11" s="53"/>
      <c r="T11" s="53"/>
      <c r="U11" s="53"/>
      <c r="V11" s="53"/>
      <c r="W11" s="53"/>
      <c r="X11" s="53"/>
      <c r="Y11" s="53"/>
      <c r="Z11" s="53"/>
      <c r="AA11" s="53"/>
      <c r="AB11" s="53"/>
    </row>
    <row r="12" spans="1:28" ht="30.75" customHeight="1" x14ac:dyDescent="0.2">
      <c r="A12" s="56"/>
      <c r="B12" s="109"/>
      <c r="C12" s="65" t="str">
        <f>'Cómo planeamos'!G12</f>
        <v>3. Organización de reuniones periódicas para planificar actividades de convivencia.</v>
      </c>
      <c r="D12" s="66"/>
      <c r="E12" s="66"/>
      <c r="F12" s="66"/>
      <c r="G12" s="66"/>
      <c r="H12" s="60"/>
      <c r="I12" s="53"/>
      <c r="J12" s="53"/>
      <c r="K12" s="53" t="s">
        <v>275</v>
      </c>
      <c r="L12" s="53"/>
      <c r="M12" s="53"/>
      <c r="N12" s="53"/>
      <c r="O12" s="53"/>
      <c r="P12" s="53"/>
      <c r="Q12" s="53"/>
      <c r="R12" s="53"/>
      <c r="S12" s="53"/>
      <c r="T12" s="53"/>
      <c r="U12" s="53"/>
      <c r="V12" s="53"/>
      <c r="W12" s="53"/>
      <c r="X12" s="53"/>
      <c r="Y12" s="53"/>
      <c r="Z12" s="53"/>
      <c r="AA12" s="53"/>
      <c r="AB12" s="53"/>
    </row>
    <row r="13" spans="1:28" ht="32.25" customHeight="1" x14ac:dyDescent="0.2">
      <c r="A13" s="56"/>
      <c r="B13" s="110" t="str">
        <f>Medidas!C10</f>
        <v>Desarrollar iniciativas colaborativas, como campañas de sensibilización sobre valores y respeto, que involucren dinámicas grupales para reforzar el trabajo en equipo y la empatía.</v>
      </c>
      <c r="C13" s="65" t="str">
        <f>'Cómo planeamos'!G13</f>
        <v>1. Diseño de campañas educativas sobre el respeto y la empatía.</v>
      </c>
      <c r="D13" s="66"/>
      <c r="E13" s="66"/>
      <c r="F13" s="66"/>
      <c r="G13" s="66"/>
      <c r="H13" s="60"/>
      <c r="I13" s="53"/>
      <c r="J13" s="53"/>
      <c r="K13" s="53" t="s">
        <v>296</v>
      </c>
      <c r="L13" s="53"/>
      <c r="M13" s="53"/>
      <c r="N13" s="53"/>
      <c r="O13" s="53"/>
      <c r="P13" s="53"/>
      <c r="Q13" s="53"/>
      <c r="R13" s="53"/>
      <c r="S13" s="53"/>
      <c r="T13" s="53"/>
      <c r="U13" s="53"/>
      <c r="V13" s="53"/>
      <c r="W13" s="53"/>
      <c r="X13" s="53"/>
      <c r="Y13" s="53"/>
      <c r="Z13" s="53"/>
      <c r="AA13" s="53"/>
      <c r="AB13" s="53"/>
    </row>
    <row r="14" spans="1:28" ht="32.25" customHeight="1" x14ac:dyDescent="0.2">
      <c r="A14" s="56"/>
      <c r="B14" s="108"/>
      <c r="C14" s="65" t="str">
        <f>'Cómo planeamos'!G14</f>
        <v>2. Realización de actividades culturales y recreativas que promuevan el trabajo grupal.</v>
      </c>
      <c r="D14" s="66"/>
      <c r="E14" s="66"/>
      <c r="F14" s="66"/>
      <c r="G14" s="66"/>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09"/>
      <c r="C15" s="65" t="str">
        <f>'Cómo planeamos'!G15</f>
        <v>3. Implementación de dinámicas grupales en clases y talleres.</v>
      </c>
      <c r="D15" s="66"/>
      <c r="E15" s="66"/>
      <c r="F15" s="66"/>
      <c r="G15" s="66"/>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2" t="s">
        <v>301</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7" t="s">
        <v>213</v>
      </c>
      <c r="C17" s="77" t="s">
        <v>265</v>
      </c>
      <c r="D17" s="78" t="s">
        <v>302</v>
      </c>
      <c r="E17" s="79" t="s">
        <v>303</v>
      </c>
      <c r="F17" s="80" t="s">
        <v>304</v>
      </c>
      <c r="G17" s="81" t="s">
        <v>305</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0" t="str">
        <f>Medidas!E8</f>
        <v>Implementar alianzas con instituciones locales (alcaldías, ONGs o centros comunitarios) para desarrollar programas que refuercen el entorno escolar, ofreciento actividades extracurriculares y apoyo emocional</v>
      </c>
      <c r="C18" s="82" t="str">
        <f>'Cómo planeamos'!G19</f>
        <v>1. Realizar un diagnóstico inicial sobre las necesidades comunicativas en la comunidad eduativa.</v>
      </c>
      <c r="D18" s="66"/>
      <c r="E18" s="66"/>
      <c r="F18" s="66"/>
      <c r="G18" s="66"/>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8"/>
      <c r="C19" s="82" t="str">
        <f>'Cómo planeamos'!G20</f>
        <v>2. Organizar talleres mensuales de comunicación asertiva, dirigidoa a estudiantes, docente y padres.</v>
      </c>
      <c r="D19" s="66"/>
      <c r="E19" s="66"/>
      <c r="F19" s="66"/>
      <c r="G19" s="66"/>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09"/>
      <c r="C20" s="82" t="str">
        <f>'Cómo planeamos'!G21</f>
        <v>3. Diseñar un plan de seguimiento para evaluar el impactos de los talleres.</v>
      </c>
      <c r="D20" s="66"/>
      <c r="E20" s="66"/>
      <c r="F20" s="66"/>
      <c r="G20" s="66"/>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0">
        <f>Medidas!E11</f>
        <v>0</v>
      </c>
      <c r="C21" s="82" t="str">
        <f>'Cómo planeamos'!G22</f>
        <v>1. Realización de talleres de sensibilización sobre el rol de los padres en la formación integral.</v>
      </c>
      <c r="D21" s="66"/>
      <c r="E21" s="66"/>
      <c r="F21" s="66"/>
      <c r="G21" s="66"/>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2" t="str">
        <f>'Cómo planeamos'!G23</f>
        <v>2. Organización de reuniones regulares para fortalecer el vínculo entre padres y la institución educativa.</v>
      </c>
      <c r="D22" s="66"/>
      <c r="E22" s="66"/>
      <c r="F22" s="66"/>
      <c r="G22" s="66"/>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09"/>
      <c r="C23" s="82" t="str">
        <f>'Cómo planeamos'!G24</f>
        <v>3. Diseño de actividades que integren a los padres en proyectos escolares.</v>
      </c>
      <c r="D23" s="66"/>
      <c r="E23" s="66"/>
      <c r="F23" s="66"/>
      <c r="G23" s="66"/>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0" t="str">
        <f>Medidas!E9</f>
        <v>Crear espacios regulares de diálogo, como talleres y reuniones, donde los padres puedan comprender la importancia de su rol en la convivencia escolar y recibir herramientas prácticas para el manejo de conflictos.</v>
      </c>
      <c r="C24" s="82" t="str">
        <f>'Cómo planeamos'!G25</f>
        <v>1. Realización de una semana cultural con actividades artísticas y deportivas que involucren a toda la comunidad educativa.</v>
      </c>
      <c r="D24" s="66"/>
      <c r="E24" s="66"/>
      <c r="F24" s="66"/>
      <c r="G24" s="66"/>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8"/>
      <c r="C25" s="82" t="str">
        <f>'Cómo planeamos'!G26</f>
        <v>2. Implementación de proyectos de aprendizaje colaborativo en áreas como arte, música o ciencias.</v>
      </c>
      <c r="D25" s="66"/>
      <c r="E25" s="66"/>
      <c r="F25" s="66"/>
      <c r="G25" s="66"/>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09"/>
      <c r="C26" s="82" t="str">
        <f>'Cómo planeamos'!G27</f>
        <v>3. Organización de eventos recreativos para fomentar la convivencia y el trabajo en equipo.</v>
      </c>
      <c r="D26" s="66"/>
      <c r="E26" s="66"/>
      <c r="F26" s="66"/>
      <c r="G26" s="66"/>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9"/>
      <c r="C27" s="70"/>
      <c r="D27" s="70"/>
      <c r="E27" s="70"/>
      <c r="F27" s="70"/>
      <c r="G27" s="70"/>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1"/>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1"/>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1"/>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1"/>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11" workbookViewId="0"/>
  </sheetViews>
  <sheetFormatPr baseColWidth="10" defaultColWidth="12.5703125" defaultRowHeight="1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row r="2" spans="1:27" ht="15.75" customHeight="1" x14ac:dyDescent="0.2"/>
    <row r="3" spans="1:27" ht="80.25" customHeight="1" x14ac:dyDescent="0.25">
      <c r="B3" s="103" t="s">
        <v>333</v>
      </c>
      <c r="C3" s="104"/>
      <c r="D3" s="104"/>
      <c r="E3" s="104"/>
      <c r="F3" s="104"/>
      <c r="G3" s="104"/>
      <c r="H3" s="102"/>
    </row>
    <row r="4" spans="1:27" ht="15.75" customHeight="1" x14ac:dyDescent="0.25">
      <c r="A4" s="56"/>
      <c r="B4" s="122" t="s">
        <v>264</v>
      </c>
      <c r="C4" s="104"/>
      <c r="D4" s="104"/>
      <c r="E4" s="104"/>
      <c r="F4" s="104"/>
      <c r="G4" s="104"/>
      <c r="H4" s="102"/>
      <c r="I4" s="60"/>
      <c r="J4" s="53"/>
      <c r="K4" s="53"/>
      <c r="L4" s="53"/>
      <c r="M4" s="53"/>
      <c r="N4" s="53"/>
      <c r="O4" s="53"/>
      <c r="P4" s="53"/>
      <c r="Q4" s="53"/>
      <c r="R4" s="53"/>
      <c r="S4" s="53"/>
      <c r="T4" s="53"/>
      <c r="U4" s="53"/>
      <c r="V4" s="53"/>
      <c r="W4" s="53"/>
      <c r="X4" s="53"/>
      <c r="Y4" s="53"/>
      <c r="Z4" s="53"/>
      <c r="AA4" s="53"/>
    </row>
    <row r="5" spans="1:27" ht="75" customHeight="1" x14ac:dyDescent="0.2">
      <c r="A5" s="56"/>
      <c r="B5" s="52" t="s">
        <v>213</v>
      </c>
      <c r="C5" s="63" t="s">
        <v>334</v>
      </c>
      <c r="D5" s="63" t="s">
        <v>335</v>
      </c>
      <c r="E5" s="63" t="s">
        <v>336</v>
      </c>
      <c r="F5" s="63" t="s">
        <v>337</v>
      </c>
      <c r="G5" s="63" t="s">
        <v>338</v>
      </c>
      <c r="H5" s="63" t="s">
        <v>339</v>
      </c>
      <c r="I5" s="60"/>
      <c r="J5" s="53"/>
      <c r="K5" s="53"/>
      <c r="L5" s="53"/>
      <c r="M5" s="53"/>
      <c r="N5" s="53"/>
      <c r="O5" s="53"/>
      <c r="P5" s="53"/>
      <c r="Q5" s="53"/>
      <c r="R5" s="53"/>
      <c r="S5" s="53"/>
      <c r="T5" s="53"/>
      <c r="U5" s="53"/>
      <c r="V5" s="53"/>
      <c r="W5" s="53"/>
      <c r="X5" s="53"/>
      <c r="Y5" s="53"/>
      <c r="Z5" s="53"/>
      <c r="AA5" s="53"/>
    </row>
    <row r="6" spans="1:27" ht="33.75" customHeight="1" x14ac:dyDescent="0.2">
      <c r="A6" s="56"/>
      <c r="B6" s="83" t="str">
        <f>Medidas!C8</f>
        <v>Realizar talleres periódicos para docentes enfocados en el manejo de emociones, comunicación asertiva y mediación de conflictos.</v>
      </c>
      <c r="C6" s="66"/>
      <c r="D6" s="66"/>
      <c r="E6" s="66"/>
      <c r="F6" s="66"/>
      <c r="G6" s="66"/>
      <c r="H6" s="66"/>
      <c r="I6" s="60"/>
      <c r="J6" s="53"/>
      <c r="K6" s="53"/>
      <c r="L6" s="53"/>
      <c r="M6" s="53"/>
      <c r="N6" s="53"/>
      <c r="O6" s="53"/>
      <c r="P6" s="53"/>
      <c r="Q6" s="53"/>
      <c r="R6" s="53"/>
      <c r="S6" s="53"/>
      <c r="T6" s="53"/>
      <c r="U6" s="53"/>
      <c r="V6" s="53"/>
      <c r="W6" s="53"/>
      <c r="X6" s="53"/>
      <c r="Y6" s="53"/>
      <c r="Z6" s="53"/>
      <c r="AA6" s="53"/>
    </row>
    <row r="7" spans="1:27" ht="33.75" customHeight="1" x14ac:dyDescent="0.2">
      <c r="A7" s="56"/>
      <c r="B7" s="83" t="str">
        <f>Medidas!C9</f>
        <v>Establecer comités que incluyan estudiantes, docentes y padres de familia para coordinar actividades en convivencia y promover la participación activa de todos los actores educativos.</v>
      </c>
      <c r="C7" s="66"/>
      <c r="D7" s="66"/>
      <c r="E7" s="66"/>
      <c r="F7" s="66"/>
      <c r="G7" s="66"/>
      <c r="H7" s="66"/>
      <c r="I7" s="60"/>
      <c r="J7" s="53"/>
      <c r="K7" s="53"/>
      <c r="L7" s="53"/>
      <c r="M7" s="53"/>
      <c r="N7" s="53"/>
      <c r="O7" s="53"/>
      <c r="P7" s="53"/>
      <c r="Q7" s="53"/>
      <c r="R7" s="53"/>
      <c r="S7" s="53"/>
      <c r="T7" s="53"/>
      <c r="U7" s="53"/>
      <c r="V7" s="53"/>
      <c r="W7" s="53"/>
      <c r="X7" s="53"/>
      <c r="Y7" s="53"/>
      <c r="Z7" s="53"/>
      <c r="AA7" s="53"/>
    </row>
    <row r="8" spans="1:27" ht="33.75" customHeight="1" x14ac:dyDescent="0.2">
      <c r="A8" s="56"/>
      <c r="B8" s="83" t="str">
        <f>Medidas!C10</f>
        <v>Desarrollar iniciativas colaborativas, como campañas de sensibilización sobre valores y respeto, que involucren dinámicas grupales para reforzar el trabajo en equipo y la empatía.</v>
      </c>
      <c r="C8" s="66"/>
      <c r="D8" s="66"/>
      <c r="E8" s="66"/>
      <c r="F8" s="66"/>
      <c r="G8" s="66"/>
      <c r="H8" s="66"/>
      <c r="I8" s="60"/>
      <c r="J8" s="53"/>
      <c r="K8" s="53"/>
      <c r="L8" s="53"/>
      <c r="M8" s="53"/>
      <c r="N8" s="53"/>
      <c r="O8" s="53"/>
      <c r="P8" s="53"/>
      <c r="Q8" s="53"/>
      <c r="R8" s="53"/>
      <c r="S8" s="53"/>
      <c r="T8" s="53"/>
      <c r="U8" s="53"/>
      <c r="V8" s="53"/>
      <c r="W8" s="53"/>
      <c r="X8" s="53"/>
      <c r="Y8" s="53"/>
      <c r="Z8" s="53"/>
      <c r="AA8" s="53"/>
    </row>
    <row r="9" spans="1:27" ht="20.25" customHeight="1" x14ac:dyDescent="0.25">
      <c r="A9" s="56"/>
      <c r="B9" s="122" t="s">
        <v>301</v>
      </c>
      <c r="C9" s="104"/>
      <c r="D9" s="104"/>
      <c r="E9" s="104"/>
      <c r="F9" s="104"/>
      <c r="G9" s="104"/>
      <c r="H9" s="102"/>
      <c r="I9" s="60"/>
      <c r="J9" s="53"/>
      <c r="K9" s="53"/>
      <c r="L9" s="53"/>
      <c r="M9" s="53"/>
      <c r="N9" s="53"/>
      <c r="O9" s="53"/>
      <c r="P9" s="53"/>
      <c r="Q9" s="53"/>
      <c r="R9" s="53"/>
      <c r="S9" s="53"/>
      <c r="T9" s="53"/>
      <c r="U9" s="53"/>
      <c r="V9" s="53"/>
      <c r="W9" s="53"/>
      <c r="X9" s="53"/>
      <c r="Y9" s="53"/>
      <c r="Z9" s="53"/>
      <c r="AA9" s="53"/>
    </row>
    <row r="10" spans="1:27" ht="66" customHeight="1" x14ac:dyDescent="0.2">
      <c r="A10" s="56"/>
      <c r="B10" s="84" t="s">
        <v>213</v>
      </c>
      <c r="C10" s="85" t="s">
        <v>340</v>
      </c>
      <c r="D10" s="85" t="s">
        <v>335</v>
      </c>
      <c r="E10" s="85" t="s">
        <v>336</v>
      </c>
      <c r="F10" s="85" t="s">
        <v>337</v>
      </c>
      <c r="G10" s="85" t="s">
        <v>338</v>
      </c>
      <c r="H10" s="85" t="s">
        <v>339</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3" t="str">
        <f>Medidas!E8</f>
        <v>Implementar alianzas con instituciones locales (alcaldías, ONGs o centros comunitarios) para desarrollar programas que refuercen el entorno escolar, ofreciento actividades extracurriculares y apoyo emocional</v>
      </c>
      <c r="C11" s="66"/>
      <c r="D11" s="66"/>
      <c r="E11" s="66"/>
      <c r="F11" s="66"/>
      <c r="G11" s="66"/>
      <c r="H11" s="66"/>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3" t="str">
        <f>Medidas!E9</f>
        <v>Crear espacios regulares de diálogo, como talleres y reuniones, donde los padres puedan comprender la importancia de su rol en la convivencia escolar y recibir herramientas prácticas para el manejo de conflictos.</v>
      </c>
      <c r="C12" s="66"/>
      <c r="D12" s="66"/>
      <c r="E12" s="66"/>
      <c r="F12" s="66"/>
      <c r="G12" s="66"/>
      <c r="H12" s="66"/>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3" t="str">
        <f>Medidas!E10</f>
        <v>Promover una cultura de aprendizaje basada en la retroalimentación constructiva, donde los errores sean vistos como oportunidades de crecimiento y desarrollo, integrando dinámicas grupales y aprendizaje basado en proyectos.</v>
      </c>
      <c r="C13" s="66"/>
      <c r="D13" s="66"/>
      <c r="E13" s="66"/>
      <c r="F13" s="66"/>
      <c r="G13" s="66"/>
      <c r="H13" s="66"/>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6"/>
      <c r="C14" s="87"/>
      <c r="D14" s="87"/>
      <c r="E14" s="87"/>
      <c r="F14" s="87"/>
      <c r="G14" s="87"/>
      <c r="H14" s="87"/>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3" t="s">
        <v>341</v>
      </c>
      <c r="C15" s="124"/>
      <c r="D15" s="124"/>
      <c r="E15" s="124"/>
      <c r="F15" s="124"/>
      <c r="G15" s="124"/>
      <c r="H15" s="125"/>
      <c r="I15" s="88"/>
      <c r="J15" s="88"/>
      <c r="K15" s="88"/>
      <c r="L15" s="53"/>
      <c r="M15" s="53"/>
      <c r="N15" s="53"/>
      <c r="O15" s="53"/>
      <c r="P15" s="53"/>
      <c r="Q15" s="53"/>
      <c r="R15" s="53"/>
      <c r="S15" s="53"/>
      <c r="T15" s="53"/>
      <c r="U15" s="53"/>
      <c r="V15" s="53"/>
      <c r="W15" s="53"/>
      <c r="X15" s="53"/>
      <c r="Y15" s="53"/>
      <c r="Z15" s="53"/>
      <c r="AA15" s="53"/>
    </row>
    <row r="16" spans="1:27" ht="77.25" customHeight="1" x14ac:dyDescent="0.2">
      <c r="A16" s="56"/>
      <c r="B16" s="126"/>
      <c r="C16" s="124"/>
      <c r="D16" s="124"/>
      <c r="E16" s="124"/>
      <c r="F16" s="124"/>
      <c r="G16" s="124"/>
      <c r="H16" s="125"/>
      <c r="I16" s="88"/>
      <c r="J16" s="88"/>
      <c r="K16" s="88"/>
      <c r="L16" s="53"/>
      <c r="M16" s="53"/>
      <c r="N16" s="53"/>
      <c r="O16" s="53"/>
      <c r="P16" s="53"/>
      <c r="Q16" s="53"/>
      <c r="R16" s="53"/>
      <c r="S16" s="53"/>
      <c r="T16" s="53"/>
      <c r="U16" s="53"/>
      <c r="V16" s="53"/>
      <c r="W16" s="53"/>
      <c r="X16" s="53"/>
      <c r="Y16" s="53"/>
      <c r="Z16" s="53"/>
      <c r="AA16" s="53"/>
    </row>
    <row r="17" spans="1:27" ht="14.25" customHeight="1" x14ac:dyDescent="0.2">
      <c r="A17" s="53"/>
      <c r="B17" s="89"/>
      <c r="C17" s="88"/>
      <c r="D17" s="88"/>
      <c r="E17" s="88"/>
      <c r="F17" s="88"/>
      <c r="G17" s="88"/>
      <c r="H17" s="88"/>
      <c r="I17" s="88"/>
      <c r="J17" s="88"/>
      <c r="K17" s="88"/>
      <c r="L17" s="53"/>
      <c r="M17" s="53"/>
      <c r="N17" s="53"/>
      <c r="O17" s="53"/>
      <c r="P17" s="53"/>
      <c r="Q17" s="53"/>
      <c r="R17" s="53"/>
      <c r="S17" s="53"/>
      <c r="T17" s="53"/>
      <c r="U17" s="53"/>
      <c r="V17" s="53"/>
      <c r="W17" s="53"/>
      <c r="X17" s="53"/>
      <c r="Y17" s="53"/>
      <c r="Z17" s="53"/>
      <c r="AA17" s="53"/>
    </row>
    <row r="18" spans="1:27" ht="14.25" customHeight="1" x14ac:dyDescent="0.2">
      <c r="A18" s="53"/>
      <c r="B18" s="89"/>
      <c r="C18" s="88"/>
      <c r="D18" s="88"/>
      <c r="E18" s="88"/>
      <c r="F18" s="88"/>
      <c r="G18" s="88"/>
      <c r="H18" s="88"/>
      <c r="I18" s="90"/>
      <c r="J18" s="90"/>
      <c r="K18" s="90"/>
      <c r="L18" s="53"/>
      <c r="M18" s="53"/>
      <c r="N18" s="53"/>
      <c r="O18" s="53"/>
      <c r="P18" s="53"/>
      <c r="Q18" s="53"/>
      <c r="R18" s="53"/>
      <c r="S18" s="53"/>
      <c r="T18" s="53"/>
      <c r="U18" s="53"/>
      <c r="V18" s="53"/>
      <c r="W18" s="53"/>
      <c r="X18" s="53"/>
      <c r="Y18" s="53"/>
      <c r="Z18" s="53"/>
      <c r="AA18" s="53"/>
    </row>
    <row r="19" spans="1:27" ht="14.25" customHeight="1" x14ac:dyDescent="0.2">
      <c r="A19" s="53"/>
      <c r="B19" s="89"/>
      <c r="C19" s="88"/>
      <c r="D19" s="88"/>
      <c r="E19" s="88"/>
      <c r="F19" s="88"/>
      <c r="G19" s="88"/>
      <c r="H19" s="88"/>
      <c r="I19" s="88"/>
      <c r="J19" s="88"/>
      <c r="K19" s="88"/>
      <c r="L19" s="53"/>
      <c r="M19" s="53"/>
      <c r="N19" s="53"/>
      <c r="O19" s="53"/>
      <c r="P19" s="53"/>
      <c r="Q19" s="53"/>
      <c r="R19" s="53"/>
      <c r="S19" s="53"/>
      <c r="T19" s="53"/>
      <c r="U19" s="53"/>
      <c r="V19" s="53"/>
      <c r="W19" s="53"/>
      <c r="X19" s="53"/>
      <c r="Y19" s="53"/>
      <c r="Z19" s="53"/>
      <c r="AA19" s="53"/>
    </row>
    <row r="20" spans="1:27" ht="14.25" customHeight="1" x14ac:dyDescent="0.2">
      <c r="A20" s="53"/>
      <c r="B20" s="89"/>
      <c r="C20" s="88"/>
      <c r="D20" s="88"/>
      <c r="E20" s="88"/>
      <c r="F20" s="88"/>
      <c r="G20" s="88"/>
      <c r="H20" s="88"/>
      <c r="I20" s="88"/>
      <c r="J20" s="91"/>
      <c r="K20" s="53"/>
      <c r="L20" s="53"/>
      <c r="M20" s="53"/>
      <c r="N20" s="53"/>
      <c r="O20" s="53"/>
      <c r="P20" s="53"/>
      <c r="Q20" s="53"/>
      <c r="R20" s="53"/>
      <c r="S20" s="53"/>
      <c r="T20" s="53"/>
      <c r="U20" s="53"/>
      <c r="V20" s="53"/>
      <c r="W20" s="53"/>
      <c r="X20" s="53"/>
      <c r="Y20" s="53"/>
      <c r="Z20" s="53"/>
      <c r="AA20" s="53"/>
    </row>
    <row r="21" spans="1:27" ht="14.25" customHeight="1" x14ac:dyDescent="0.2">
      <c r="A21" s="53"/>
      <c r="B21" s="89"/>
      <c r="C21" s="88"/>
      <c r="D21" s="88"/>
      <c r="E21" s="88"/>
      <c r="F21" s="88"/>
      <c r="G21" s="88"/>
      <c r="H21" s="88"/>
      <c r="I21" s="88"/>
      <c r="J21" s="91"/>
      <c r="K21" s="53"/>
      <c r="L21" s="53"/>
      <c r="M21" s="53"/>
      <c r="N21" s="53"/>
      <c r="O21" s="53"/>
      <c r="P21" s="53"/>
      <c r="Q21" s="53"/>
      <c r="R21" s="53"/>
      <c r="S21" s="53"/>
      <c r="T21" s="53"/>
      <c r="U21" s="53"/>
      <c r="V21" s="53"/>
      <c r="W21" s="53"/>
      <c r="X21" s="53"/>
      <c r="Y21" s="53"/>
      <c r="Z21" s="53"/>
      <c r="AA21" s="53"/>
    </row>
    <row r="22" spans="1:27" ht="14.25" customHeight="1" x14ac:dyDescent="0.2">
      <c r="A22" s="53"/>
      <c r="B22" s="92"/>
      <c r="C22" s="90"/>
      <c r="D22" s="90"/>
      <c r="E22" s="90"/>
      <c r="F22" s="90"/>
      <c r="G22" s="90"/>
      <c r="H22" s="90"/>
      <c r="I22" s="90"/>
      <c r="J22" s="93"/>
      <c r="K22" s="53"/>
      <c r="L22" s="53"/>
      <c r="M22" s="53"/>
      <c r="N22" s="53"/>
      <c r="O22" s="53"/>
      <c r="P22" s="53"/>
      <c r="Q22" s="53"/>
      <c r="R22" s="53"/>
      <c r="S22" s="53"/>
      <c r="T22" s="53"/>
      <c r="U22" s="53"/>
      <c r="V22" s="53"/>
      <c r="W22" s="53"/>
      <c r="X22" s="53"/>
      <c r="Y22" s="53"/>
      <c r="Z22" s="53"/>
      <c r="AA22" s="53"/>
    </row>
    <row r="23" spans="1:27" ht="15.75" customHeight="1" x14ac:dyDescent="0.2">
      <c r="A23" s="53"/>
      <c r="B23" s="71"/>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1"/>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1"/>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1"/>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1"/>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1"/>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1"/>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1"/>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1"/>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1"/>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1"/>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1"/>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1"/>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1"/>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1"/>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1"/>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1"/>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1"/>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1"/>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1"/>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1"/>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1"/>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1"/>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1"/>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1"/>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1"/>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1"/>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1"/>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1"/>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1"/>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1"/>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1"/>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1"/>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1"/>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1"/>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1"/>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1"/>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1"/>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1"/>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1"/>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1"/>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1"/>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1"/>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1"/>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1"/>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1"/>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1"/>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1"/>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1"/>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1"/>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1"/>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1"/>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1"/>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1"/>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1"/>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1"/>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1"/>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1"/>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1"/>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1"/>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1"/>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1"/>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1"/>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1"/>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1"/>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1"/>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1"/>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1"/>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1"/>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1"/>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1"/>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1"/>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1"/>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1"/>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1"/>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1"/>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1"/>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1"/>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1"/>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1"/>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1"/>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1"/>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1"/>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1"/>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1"/>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1"/>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1"/>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1"/>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1"/>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1"/>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1"/>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1"/>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1"/>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1"/>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1"/>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1"/>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1"/>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1"/>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1"/>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1"/>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1"/>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1"/>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1"/>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1"/>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1"/>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1"/>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1"/>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1"/>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1"/>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1"/>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1"/>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1"/>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1"/>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1"/>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1"/>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1"/>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1"/>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1"/>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1"/>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1"/>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1"/>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1"/>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1"/>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1"/>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1"/>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1"/>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1"/>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1"/>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1"/>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1"/>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1"/>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1"/>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1"/>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1"/>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1"/>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1"/>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1"/>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1"/>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1"/>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1"/>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1"/>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1"/>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1"/>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1"/>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1"/>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1"/>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1"/>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1"/>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1"/>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1"/>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1"/>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1"/>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1"/>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1"/>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1"/>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1"/>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1"/>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1"/>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1"/>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1"/>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1"/>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1"/>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1"/>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1"/>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1"/>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1"/>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1"/>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1"/>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1"/>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1"/>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row r="222" spans="1:27" ht="15.75" customHeight="1" x14ac:dyDescent="0.2"/>
    <row r="223" spans="1:27" ht="15.75" customHeight="1" x14ac:dyDescent="0.2"/>
    <row r="224" spans="1:2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Natalia Saenz</cp:lastModifiedBy>
  <dcterms:created xsi:type="dcterms:W3CDTF">2020-12-01T20:57:07Z</dcterms:created>
  <dcterms:modified xsi:type="dcterms:W3CDTF">2026-03-31T15:31:16Z</dcterms:modified>
</cp:coreProperties>
</file>