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2D4FF6BC-DE9D-4CFF-9B73-A3FDE86436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Estado">#REF!</definedName>
    <definedName name="Modelo_Educativo">#REF!</definedName>
    <definedName name="N_EDU">#REF!</definedName>
    <definedName name="TIPO_CARGO">#REF!</definedName>
  </definedNames>
  <calcPr calcId="191029"/>
</workbook>
</file>

<file path=xl/calcChain.xml><?xml version="1.0" encoding="utf-8"?>
<calcChain xmlns="http://schemas.openxmlformats.org/spreadsheetml/2006/main">
  <c r="H10" i="1" l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0" authorId="0" shapeId="0" xr:uid="{00000000-0006-0000-0000-000001000000}">
      <text>
        <r>
          <rPr>
            <b/>
            <sz val="9"/>
            <rFont val="Calibri"/>
            <scheme val="minor"/>
          </rPr>
          <t>No pegar datos</t>
        </r>
      </text>
    </comment>
  </commentList>
</comments>
</file>

<file path=xl/sharedStrings.xml><?xml version="1.0" encoding="utf-8"?>
<sst xmlns="http://schemas.openxmlformats.org/spreadsheetml/2006/main" count="429" uniqueCount="160">
  <si>
    <t>H01.01.F01</t>
  </si>
  <si>
    <t>FECHA: 26/10/2020</t>
  </si>
  <si>
    <t>Pagina 3 de 4</t>
  </si>
  <si>
    <t>MUNICIIPIO</t>
  </si>
  <si>
    <t>HACARI</t>
  </si>
  <si>
    <t>RECTOR O DIRECTOR RURAL</t>
  </si>
  <si>
    <t>CARLOS HERNANDO QUINTERO CALVO</t>
  </si>
  <si>
    <t>Fecha de diligenciamiento</t>
  </si>
  <si>
    <t xml:space="preserve">FORMACION DOCENTE </t>
  </si>
  <si>
    <t>No.</t>
  </si>
  <si>
    <t>DOCUMENTO</t>
  </si>
  <si>
    <t>APELLIDOS y NOMBRES</t>
  </si>
  <si>
    <t>SEDE</t>
  </si>
  <si>
    <t>NUMERO DE CELULAR</t>
  </si>
  <si>
    <t>CORREO ELECTRONICO</t>
  </si>
  <si>
    <t xml:space="preserve">TEMA DE FORMACION DOCENTE </t>
  </si>
  <si>
    <t xml:space="preserve">ENTIDAD </t>
  </si>
  <si>
    <t>TEL 1</t>
  </si>
  <si>
    <t>EMAIL 1</t>
  </si>
  <si>
    <t>VERJEL COLLANTES YANETH</t>
  </si>
  <si>
    <t>Sede Principal Mesitas</t>
  </si>
  <si>
    <t>yanethverjelcollantes@hotmail.com</t>
  </si>
  <si>
    <t>LOPERA OCHOA FEDERICO</t>
  </si>
  <si>
    <t>fedelopera@gmail.com</t>
  </si>
  <si>
    <t>AUTOPROTECCION CIVIL</t>
  </si>
  <si>
    <t>NRC</t>
  </si>
  <si>
    <t>PGIRE</t>
  </si>
  <si>
    <t>E. Inclusiva</t>
  </si>
  <si>
    <t>D.E.Emergencia</t>
  </si>
  <si>
    <t>ROPERO GIRALDO SANDRA MILENA</t>
  </si>
  <si>
    <t>samigi1920@gmail.com</t>
  </si>
  <si>
    <t>AVILORIO CORONEL ISOLINA</t>
  </si>
  <si>
    <t>iavilorioc2012@hotmail.com</t>
  </si>
  <si>
    <t>REYES ACOSTA DIANA MILENA</t>
  </si>
  <si>
    <t>dimire55@gmail.com</t>
  </si>
  <si>
    <t>NORIEGA NORIEGA MARLENE</t>
  </si>
  <si>
    <t>marlenenoriega@hotmail.com</t>
  </si>
  <si>
    <t>VASQUEZ GALVIS ADRIANA LIZZETTE</t>
  </si>
  <si>
    <t>lysadriana24@hotmail.com</t>
  </si>
  <si>
    <t>ASCANIO ORTIZ MARY NELDA</t>
  </si>
  <si>
    <t>marynelda12@hotmail.com</t>
  </si>
  <si>
    <t>BLP</t>
  </si>
  <si>
    <t>ASCANO RODRIGUEZ CELINA</t>
  </si>
  <si>
    <t>Celinarodriguez512@gmail.com</t>
  </si>
  <si>
    <t>SANCHEZ VERGEL ROBERT CAMILO</t>
  </si>
  <si>
    <t>mysanchez_0788@hotmail.com</t>
  </si>
  <si>
    <t>ALCINA CARRASCAL FRANCISCO JAVIER</t>
  </si>
  <si>
    <t>javieralsina1@hotmail.com</t>
  </si>
  <si>
    <t xml:space="preserve">CASTRO CASTILLA ANÍBAL ANTONIO </t>
  </si>
  <si>
    <t>Sede Filo Real</t>
  </si>
  <si>
    <t xml:space="preserve">anibalcastroca@hotmail.com </t>
  </si>
  <si>
    <t>PEREZ AREVALO FREIMAN EMIRO</t>
  </si>
  <si>
    <t>Sede San Cayetano</t>
  </si>
  <si>
    <t>que.locura30@hotmail.com</t>
  </si>
  <si>
    <t>ACOSTA PEREZ YAMILE</t>
  </si>
  <si>
    <t>Sede El Limoncito</t>
  </si>
  <si>
    <t>yamili08@hotmail.com</t>
  </si>
  <si>
    <t>QUINTERO PEREZ HARBEY</t>
  </si>
  <si>
    <t>Sede Agua Blanca</t>
  </si>
  <si>
    <t>harveyelrey@gmail.com</t>
  </si>
  <si>
    <t>PÉREZ PÉREZ CARLOS ENRIQUE</t>
  </si>
  <si>
    <t>carlos-enrique5@hotmail.com</t>
  </si>
  <si>
    <t xml:space="preserve">BAYONA GARCIA JORGE ERNESTO </t>
  </si>
  <si>
    <t>Sede Cumana</t>
  </si>
  <si>
    <t>Bagajorge1987@gmail.com</t>
  </si>
  <si>
    <t xml:space="preserve">PEREZ BAYONA MISLEIDY </t>
  </si>
  <si>
    <t>bapemisleidy@hotmail.com</t>
  </si>
  <si>
    <t xml:space="preserve">VALERO ATUESTA JOSÉ ANTONIO </t>
  </si>
  <si>
    <t>Sede Mesa de Laguneta</t>
  </si>
  <si>
    <t>antoniovalero3710@gmail.com</t>
  </si>
  <si>
    <t>EDUCACION EN ERM</t>
  </si>
  <si>
    <t>PAZ Y DEMOCRACIA, UNICEF</t>
  </si>
  <si>
    <t xml:space="preserve"> CAICEDO PALACIO DOGNY</t>
  </si>
  <si>
    <t>Sede Las Juntas</t>
  </si>
  <si>
    <t>dognyc06@gmail.com</t>
  </si>
  <si>
    <t>TORRES AVENDAÑO AUDER JOSE</t>
  </si>
  <si>
    <t>auder.1225@gmail.com</t>
  </si>
  <si>
    <t>OPCIO LEGAL - UNICEF</t>
  </si>
  <si>
    <t>DUARTE PACHECO MAIRENA ALEJANDRA</t>
  </si>
  <si>
    <t>maleja2107@hotmail.com</t>
  </si>
  <si>
    <t>LOPEZ DIAS RUDDY XIMENA</t>
  </si>
  <si>
    <t>ximenapipe24@gmail.com</t>
  </si>
  <si>
    <t>NAVARRO PAYAREZ MILDRETH CARMEN</t>
  </si>
  <si>
    <t>mdnavarro86@misena.edu.co</t>
  </si>
  <si>
    <t>PEREZ PEREZ KELY YOHANA</t>
  </si>
  <si>
    <t>perezperezkellyjohana@gmail.com</t>
  </si>
  <si>
    <t xml:space="preserve">PÉREZ ASCANIO FERNEL ANTONIO </t>
  </si>
  <si>
    <t xml:space="preserve">Fernelp46@gmail.com </t>
  </si>
  <si>
    <t>ROJAS PRADO JAVIER</t>
  </si>
  <si>
    <t>javierojasprado@hotmail.com</t>
  </si>
  <si>
    <t>DURAN TRIGOS YADI MAGNOLIA</t>
  </si>
  <si>
    <t>Sede San Bernardo</t>
  </si>
  <si>
    <t>ymagnolia85@hotmail.com</t>
  </si>
  <si>
    <t xml:space="preserve">QUINTERO ROMERO MARTHA CECILIA </t>
  </si>
  <si>
    <t>marthacquinteror@gmail.com</t>
  </si>
  <si>
    <t xml:space="preserve"> PÉREZ CARDOZO LEONARD GADAFFI</t>
  </si>
  <si>
    <t>Sede El Brillante</t>
  </si>
  <si>
    <t xml:space="preserve">gadaffiperez@gmail.com </t>
  </si>
  <si>
    <t>JAIMES TORRADO CLAUDIA LORENA</t>
  </si>
  <si>
    <t>Sede Berlin</t>
  </si>
  <si>
    <t>dadicla_4@hotmail.com</t>
  </si>
  <si>
    <t>GARCIA BAYONA DIANA YULEIMA</t>
  </si>
  <si>
    <t>Sede La Madera</t>
  </si>
  <si>
    <t>dianayuleima@hotmail.com</t>
  </si>
  <si>
    <t>VERJEL DURAN TITO URIEL</t>
  </si>
  <si>
    <t>Sede Manzanares</t>
  </si>
  <si>
    <t>verdura_2@hotmail.com</t>
  </si>
  <si>
    <t>GARCIA ROMERO NINFA ROSA</t>
  </si>
  <si>
    <t>Sede Castrellon</t>
  </si>
  <si>
    <t>ninroga23@hotmail.com</t>
  </si>
  <si>
    <t>SOLANO JACOME DILIA MERCEDES</t>
  </si>
  <si>
    <t>Dimemona1212@gmail.com</t>
  </si>
  <si>
    <t>ROJAS PRADO ALIX MARIA</t>
  </si>
  <si>
    <t>Sede Guaimaral</t>
  </si>
  <si>
    <t>alixmariarp@gmail.com</t>
  </si>
  <si>
    <t>JIMENEZ MARTINEZ ANDREA PAOLA</t>
  </si>
  <si>
    <t>Sede Palo Cruzal</t>
  </si>
  <si>
    <t>anpajima@hotmail.com</t>
  </si>
  <si>
    <t xml:space="preserve"> OSPINA BONETT DARÍO ENRIQUE</t>
  </si>
  <si>
    <t>Sede San Miguel</t>
  </si>
  <si>
    <t>dariospib@hotmail.com</t>
  </si>
  <si>
    <t>SALAZAR CASTRO YOLIMA</t>
  </si>
  <si>
    <t>Sede El Libano</t>
  </si>
  <si>
    <t>ysalazarcastro@yahoo.es</t>
  </si>
  <si>
    <t xml:space="preserve">BELTRAN YURLEY YESENIA </t>
  </si>
  <si>
    <t>Sede la Esperanza</t>
  </si>
  <si>
    <t>yurleybeltran278@gmail.com</t>
  </si>
  <si>
    <t>ASCANIO HERRERA MARIA SANTA</t>
  </si>
  <si>
    <t>Sede Cumana Parte Alta</t>
  </si>
  <si>
    <t>mariasanta1077@gmail.com</t>
  </si>
  <si>
    <t>PAREDES BARBOSA MAIRA VIVIANA</t>
  </si>
  <si>
    <t>Sede La Estacion</t>
  </si>
  <si>
    <t>m.viviana_37@hotmail.com</t>
  </si>
  <si>
    <t>MATAMOROS BARBOSA MARLYN YANETH</t>
  </si>
  <si>
    <t xml:space="preserve">magguuii@live.com </t>
  </si>
  <si>
    <t>CONTRERAS PEREZ JOSE FIDEL</t>
  </si>
  <si>
    <t>Sede El Candeloso</t>
  </si>
  <si>
    <t>josefidcon@gmail.com</t>
  </si>
  <si>
    <t>PRADO CHINCHILLA ANDREA KARINA</t>
  </si>
  <si>
    <t>akpradoc@gmail.com</t>
  </si>
  <si>
    <t>ALVAREZ SANCHES ELIUD ANDREY</t>
  </si>
  <si>
    <t>Sede Sandoval</t>
  </si>
  <si>
    <t>eliud0110@gmail.com</t>
  </si>
  <si>
    <t>PEREZ TRIGOS GLORIA AMPARO</t>
  </si>
  <si>
    <t>Sede Candeloso</t>
  </si>
  <si>
    <t>gpereztrigos@gmail.com</t>
  </si>
  <si>
    <t>GALEANO MARIN RICARDO ALBEIRO</t>
  </si>
  <si>
    <t>Sede Principal mesitas</t>
  </si>
  <si>
    <t>Sorenrf92@gmail.com</t>
  </si>
  <si>
    <t>GUACARI VIZCAYA ILDA YANETH</t>
  </si>
  <si>
    <t>guaca1023@gmail.com</t>
  </si>
  <si>
    <t>QUINTERO CALVO CARLOS HERNANDO</t>
  </si>
  <si>
    <t>chqc300@gmail.com</t>
  </si>
  <si>
    <t>*</t>
  </si>
  <si>
    <t>BLP - Better Learning Program - Programa para un mejor aprendizaje</t>
  </si>
  <si>
    <t>NRC - Consejo Noruego Para Refugiados</t>
  </si>
  <si>
    <t>ERM - Educación en riesgo de minas</t>
  </si>
  <si>
    <t>PGIRE - Plan de gestión integral de riesgo</t>
  </si>
  <si>
    <t xml:space="preserve">REGISTRO FROMACION DOCENTE 2025 </t>
  </si>
  <si>
    <t>05 de nov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</si>
</sst>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9"/>
      <name val="Calibri"/>
      <charset val="134"/>
      <scheme val="minor"/>
    </font>
    <font>
      <sz val="10"/>
      <name val="Times New Roman"/>
      <charset val="134"/>
    </font>
    <font>
      <b/>
      <sz val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Arial"/>
      <charset val="134"/>
    </font>
    <font>
      <u/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9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CCCCCC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2" fillId="0" borderId="0" xfId="0" applyFont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2" applyAlignment="1">
      <alignment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9" fillId="3" borderId="2" xfId="0" applyFont="1" applyFill="1" applyBorder="1" applyAlignment="1" applyProtection="1">
      <alignment horizontal="left"/>
      <protection hidden="1"/>
    </xf>
    <xf numFmtId="0" fontId="9" fillId="4" borderId="4" xfId="0" applyFont="1" applyFill="1" applyBorder="1" applyAlignment="1" applyProtection="1">
      <alignment horizontal="left"/>
      <protection hidden="1"/>
    </xf>
    <xf numFmtId="0" fontId="9" fillId="3" borderId="5" xfId="0" applyFont="1" applyFill="1" applyBorder="1" applyAlignment="1" applyProtection="1">
      <alignment horizontal="left"/>
      <protection hidden="1"/>
    </xf>
    <xf numFmtId="0" fontId="8" fillId="4" borderId="3" xfId="0" applyFont="1" applyFill="1" applyBorder="1" applyAlignment="1" applyProtection="1">
      <alignment horizontal="left"/>
      <protection hidden="1"/>
    </xf>
    <xf numFmtId="0" fontId="9" fillId="4" borderId="2" xfId="0" applyFont="1" applyFill="1" applyBorder="1" applyAlignment="1" applyProtection="1">
      <alignment horizontal="left"/>
      <protection hidden="1"/>
    </xf>
    <xf numFmtId="0" fontId="9" fillId="3" borderId="6" xfId="0" applyFont="1" applyFill="1" applyBorder="1" applyAlignment="1" applyProtection="1">
      <alignment horizontal="left"/>
      <protection hidden="1"/>
    </xf>
    <xf numFmtId="0" fontId="9" fillId="3" borderId="7" xfId="0" applyFont="1" applyFill="1" applyBorder="1" applyAlignment="1" applyProtection="1">
      <alignment horizontal="left"/>
      <protection hidden="1"/>
    </xf>
    <xf numFmtId="0" fontId="1" fillId="0" borderId="0" xfId="0" applyFont="1" applyAlignment="1">
      <alignment horizontal="left"/>
    </xf>
    <xf numFmtId="0" fontId="10" fillId="4" borderId="2" xfId="0" applyFont="1" applyFill="1" applyBorder="1" applyAlignment="1">
      <alignment horizontal="center" vertical="top"/>
    </xf>
    <xf numFmtId="0" fontId="0" fillId="4" borderId="13" xfId="0" applyFill="1" applyBorder="1" applyAlignment="1">
      <alignment horizontal="left" vertical="top"/>
    </xf>
    <xf numFmtId="0" fontId="0" fillId="0" borderId="15" xfId="0" applyBorder="1" applyAlignment="1">
      <alignment vertical="top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2" fillId="4" borderId="1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hidden="1"/>
    </xf>
    <xf numFmtId="0" fontId="9" fillId="2" borderId="23" xfId="0" applyFont="1" applyFill="1" applyBorder="1" applyAlignment="1" applyProtection="1">
      <alignment horizontal="center" vertical="center" wrapText="1"/>
      <protection hidden="1"/>
    </xf>
    <xf numFmtId="1" fontId="1" fillId="2" borderId="23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0" fillId="0" borderId="2" xfId="0" applyBorder="1" applyAlignment="1">
      <alignment vertical="center"/>
    </xf>
    <xf numFmtId="0" fontId="1" fillId="2" borderId="2" xfId="0" applyFont="1" applyFill="1" applyBorder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2" borderId="2" xfId="0" applyFont="1" applyFill="1" applyBorder="1" applyAlignment="1">
      <alignment vertical="center" wrapText="1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2" xfId="1" applyFont="1" applyFill="1" applyBorder="1" applyAlignment="1">
      <alignment horizontal="left"/>
    </xf>
    <xf numFmtId="0" fontId="1" fillId="0" borderId="2" xfId="0" applyFont="1" applyBorder="1"/>
    <xf numFmtId="0" fontId="0" fillId="2" borderId="2" xfId="0" applyFill="1" applyBorder="1" applyAlignment="1">
      <alignment vertical="center"/>
    </xf>
    <xf numFmtId="0" fontId="13" fillId="0" borderId="0" xfId="0" applyFont="1"/>
    <xf numFmtId="0" fontId="1" fillId="2" borderId="2" xfId="0" applyFont="1" applyFill="1" applyBorder="1" applyAlignment="1" applyProtection="1">
      <alignment vertical="center"/>
      <protection hidden="1"/>
    </xf>
    <xf numFmtId="0" fontId="13" fillId="0" borderId="2" xfId="0" applyFont="1" applyBorder="1"/>
    <xf numFmtId="0" fontId="0" fillId="0" borderId="2" xfId="1" applyFont="1" applyBorder="1"/>
    <xf numFmtId="0" fontId="1" fillId="2" borderId="5" xfId="0" applyFont="1" applyFill="1" applyBorder="1"/>
    <xf numFmtId="0" fontId="1" fillId="0" borderId="2" xfId="0" applyFont="1" applyBorder="1" applyAlignment="1">
      <alignment horizontal="right"/>
    </xf>
    <xf numFmtId="0" fontId="1" fillId="2" borderId="24" xfId="0" applyFont="1" applyFill="1" applyBorder="1" applyAlignment="1" applyProtection="1">
      <alignment vertical="center"/>
      <protection hidden="1"/>
    </xf>
    <xf numFmtId="0" fontId="1" fillId="0" borderId="2" xfId="0" applyFont="1" applyBorder="1" applyProtection="1">
      <protection locked="0"/>
    </xf>
    <xf numFmtId="0" fontId="1" fillId="2" borderId="5" xfId="0" applyFont="1" applyFill="1" applyBorder="1" applyAlignment="1">
      <alignment vertical="center"/>
    </xf>
    <xf numFmtId="0" fontId="1" fillId="2" borderId="23" xfId="0" applyFont="1" applyFill="1" applyBorder="1"/>
    <xf numFmtId="0" fontId="1" fillId="2" borderId="2" xfId="1" applyFont="1" applyFill="1" applyBorder="1" applyAlignment="1"/>
    <xf numFmtId="0" fontId="1" fillId="0" borderId="0" xfId="0" applyFont="1"/>
    <xf numFmtId="0" fontId="1" fillId="0" borderId="2" xfId="1" applyFont="1" applyBorder="1" applyAlignment="1"/>
    <xf numFmtId="1" fontId="1" fillId="2" borderId="2" xfId="0" applyNumberFormat="1" applyFont="1" applyFill="1" applyBorder="1" applyAlignment="1" applyProtection="1">
      <alignment vertical="center"/>
      <protection hidden="1"/>
    </xf>
    <xf numFmtId="0" fontId="1" fillId="0" borderId="2" xfId="0" applyFont="1" applyBorder="1" applyAlignment="1">
      <alignment horizontal="right" vertical="center"/>
    </xf>
    <xf numFmtId="0" fontId="1" fillId="2" borderId="2" xfId="1" applyFont="1" applyFill="1" applyBorder="1" applyAlignment="1" applyProtection="1">
      <alignment vertical="center"/>
      <protection locked="0" hidden="1"/>
    </xf>
    <xf numFmtId="0" fontId="14" fillId="2" borderId="2" xfId="1" applyFont="1" applyFill="1" applyBorder="1" applyAlignment="1"/>
    <xf numFmtId="1" fontId="1" fillId="2" borderId="25" xfId="0" applyNumberFormat="1" applyFont="1" applyFill="1" applyBorder="1" applyAlignment="1" applyProtection="1">
      <alignment vertical="center"/>
      <protection locked="0" hidden="1"/>
    </xf>
    <xf numFmtId="0" fontId="1" fillId="0" borderId="26" xfId="0" applyFont="1" applyBorder="1" applyProtection="1"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3" fillId="2" borderId="2" xfId="0" applyFont="1" applyFill="1" applyBorder="1"/>
    <xf numFmtId="3" fontId="1" fillId="2" borderId="2" xfId="0" applyNumberFormat="1" applyFont="1" applyFill="1" applyBorder="1" applyAlignment="1" applyProtection="1">
      <alignment vertical="center"/>
      <protection hidden="1"/>
    </xf>
    <xf numFmtId="0" fontId="1" fillId="0" borderId="2" xfId="0" applyFont="1" applyBorder="1" applyAlignment="1">
      <alignment vertical="center" wrapText="1"/>
    </xf>
    <xf numFmtId="3" fontId="1" fillId="2" borderId="23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 wrapText="1"/>
      <protection hidden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 hidden="1"/>
    </xf>
    <xf numFmtId="0" fontId="0" fillId="0" borderId="2" xfId="1" applyFont="1" applyBorder="1" applyAlignment="1" applyProtection="1">
      <alignment vertical="center" wrapText="1"/>
      <protection locked="0" hidden="1"/>
    </xf>
    <xf numFmtId="1" fontId="1" fillId="2" borderId="23" xfId="0" applyNumberFormat="1" applyFont="1" applyFill="1" applyBorder="1" applyAlignment="1" applyProtection="1">
      <alignment vertical="center"/>
      <protection locked="0" hidden="1"/>
    </xf>
    <xf numFmtId="0" fontId="1" fillId="2" borderId="23" xfId="0" applyFont="1" applyFill="1" applyBorder="1" applyAlignment="1" applyProtection="1">
      <alignment vertical="center"/>
      <protection locked="0" hidden="1"/>
    </xf>
    <xf numFmtId="0" fontId="1" fillId="0" borderId="2" xfId="0" applyFont="1" applyBorder="1" applyAlignment="1" applyProtection="1">
      <alignment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1" applyFont="1" applyFill="1" applyBorder="1" applyAlignment="1" applyProtection="1">
      <alignment vertical="center"/>
      <protection locked="0"/>
    </xf>
    <xf numFmtId="0" fontId="15" fillId="2" borderId="1" xfId="2" applyFont="1" applyFill="1" applyAlignment="1" applyProtection="1">
      <alignment horizontal="center" vertical="center" wrapText="1"/>
      <protection hidden="1"/>
    </xf>
    <xf numFmtId="3" fontId="15" fillId="2" borderId="1" xfId="2" applyNumberFormat="1" applyFont="1" applyFill="1" applyAlignment="1" applyProtection="1">
      <alignment vertical="center"/>
      <protection hidden="1"/>
    </xf>
    <xf numFmtId="0" fontId="15" fillId="2" borderId="1" xfId="2" applyFont="1" applyFill="1" applyAlignment="1" applyProtection="1">
      <alignment vertical="center" wrapText="1"/>
      <protection hidden="1"/>
    </xf>
    <xf numFmtId="0" fontId="15" fillId="0" borderId="1" xfId="2" applyFont="1" applyAlignment="1">
      <alignment vertical="center" wrapText="1"/>
    </xf>
    <xf numFmtId="0" fontId="15" fillId="0" borderId="1" xfId="2" applyFont="1" applyAlignment="1" applyProtection="1">
      <alignment vertical="center" wrapText="1"/>
      <protection locked="0" hidden="1"/>
    </xf>
    <xf numFmtId="0" fontId="15" fillId="4" borderId="1" xfId="2" applyFont="1" applyFill="1" applyAlignment="1" applyProtection="1">
      <alignment horizontal="center" vertical="center" wrapText="1"/>
      <protection hidden="1"/>
    </xf>
    <xf numFmtId="3" fontId="15" fillId="4" borderId="1" xfId="2" applyNumberFormat="1" applyFont="1" applyFill="1" applyAlignment="1" applyProtection="1">
      <alignment vertical="center"/>
      <protection hidden="1"/>
    </xf>
    <xf numFmtId="0" fontId="15" fillId="4" borderId="1" xfId="2" applyFont="1" applyFill="1" applyAlignment="1" applyProtection="1">
      <alignment vertical="center" wrapText="1"/>
      <protection hidden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left"/>
      <protection hidden="1"/>
    </xf>
    <xf numFmtId="0" fontId="12" fillId="4" borderId="16" xfId="0" applyFont="1" applyFill="1" applyBorder="1" applyAlignment="1" applyProtection="1">
      <alignment horizontal="center" vertical="center" wrapText="1"/>
      <protection hidden="1"/>
    </xf>
    <xf numFmtId="0" fontId="12" fillId="4" borderId="20" xfId="0" applyFont="1" applyFill="1" applyBorder="1" applyAlignment="1" applyProtection="1">
      <alignment horizontal="center" vertical="center" wrapText="1"/>
      <protection hidden="1"/>
    </xf>
    <xf numFmtId="0" fontId="12" fillId="4" borderId="17" xfId="0" applyFont="1" applyFill="1" applyBorder="1" applyAlignment="1" applyProtection="1">
      <alignment horizontal="center" vertical="center" wrapText="1"/>
      <protection hidden="1"/>
    </xf>
    <xf numFmtId="0" fontId="12" fillId="4" borderId="21" xfId="0" applyFont="1" applyFill="1" applyBorder="1" applyAlignment="1" applyProtection="1">
      <alignment horizontal="center" vertical="center" wrapText="1"/>
      <protection hidden="1"/>
    </xf>
    <xf numFmtId="14" fontId="11" fillId="5" borderId="8" xfId="0" applyNumberFormat="1" applyFont="1" applyFill="1" applyBorder="1" applyAlignment="1">
      <alignment horizontal="left" vertical="top"/>
    </xf>
    <xf numFmtId="14" fontId="11" fillId="5" borderId="11" xfId="0" applyNumberFormat="1" applyFont="1" applyFill="1" applyBorder="1" applyAlignment="1">
      <alignment horizontal="left" vertical="top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18" xfId="0" applyFont="1" applyFill="1" applyBorder="1" applyAlignment="1" applyProtection="1">
      <alignment horizontal="center" vertical="center" wrapText="1"/>
      <protection hidden="1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hidden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left" vertical="top"/>
    </xf>
    <xf numFmtId="0" fontId="10" fillId="4" borderId="12" xfId="0" applyFont="1" applyFill="1" applyBorder="1" applyAlignment="1">
      <alignment horizontal="left" vertical="top"/>
    </xf>
  </cellXfs>
  <cellStyles count="3">
    <cellStyle name="Celda vinculada" xfId="2" builtinId="24"/>
    <cellStyle name="Hipervínculo" xfId="1" builtinId="8"/>
    <cellStyle name="Normal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218901</xdr:colOff>
      <xdr:row>1</xdr:row>
      <xdr:rowOff>12700</xdr:rowOff>
    </xdr:from>
    <xdr:to>
      <xdr:col>2</xdr:col>
      <xdr:colOff>706437</xdr:colOff>
      <xdr:row>3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" y="265430"/>
          <a:ext cx="1744980" cy="5416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qc300@gmail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javieralsina1@hotmail.com" TargetMode="External"/><Relationship Id="rId1" Type="http://schemas.openxmlformats.org/officeDocument/2006/relationships/hyperlink" Target="mailto:gpereztrigos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mailto:guaca1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B13" workbookViewId="0">
      <selection activeCell="E18" sqref="E18"/>
    </sheetView>
  </sheetViews>
  <sheetFormatPr baseColWidth="10" defaultColWidth="11" defaultRowHeight="15"/>
  <cols>
    <col min="1" max="1" width="6.28515625" customWidth="1"/>
    <col min="2" max="2" width="12.5703125" customWidth="1"/>
    <col min="3" max="3" width="30.85546875" customWidth="1"/>
    <col min="4" max="4" width="21.85546875" customWidth="1"/>
    <col min="5" max="5" width="13" customWidth="1"/>
    <col min="6" max="6" width="32.28515625" customWidth="1"/>
    <col min="7" max="7" width="17.140625" hidden="1" customWidth="1"/>
    <col min="8" max="9" width="11.42578125" hidden="1" customWidth="1"/>
    <col min="10" max="11" width="11.42578125" customWidth="1"/>
    <col min="12" max="12" width="20.28515625" customWidth="1"/>
    <col min="13" max="13" width="23.28515625" customWidth="1"/>
    <col min="14" max="14" width="15.28515625" customWidth="1"/>
    <col min="15" max="15" width="20" customWidth="1"/>
    <col min="16" max="16" width="12.7109375" customWidth="1"/>
    <col min="17" max="17" width="9.42578125" customWidth="1"/>
    <col min="18" max="18" width="13.140625" customWidth="1"/>
  </cols>
  <sheetData>
    <row r="1" spans="1:19" s="1" customFormat="1" ht="19.899999999999999" customHeight="1">
      <c r="A1" s="106"/>
      <c r="B1" s="106"/>
      <c r="C1" s="106"/>
      <c r="D1" s="88"/>
      <c r="E1" s="88"/>
      <c r="F1" s="11" t="s">
        <v>0</v>
      </c>
    </row>
    <row r="2" spans="1:19" s="1" customFormat="1" ht="22.15" customHeight="1">
      <c r="A2" s="106"/>
      <c r="B2" s="106"/>
      <c r="C2" s="106"/>
      <c r="D2" s="88"/>
      <c r="E2" s="88"/>
      <c r="F2" s="11" t="s">
        <v>1</v>
      </c>
    </row>
    <row r="3" spans="1:19" s="1" customFormat="1" ht="21" customHeight="1">
      <c r="A3" s="106"/>
      <c r="B3" s="106"/>
      <c r="C3" s="106"/>
      <c r="D3" s="88"/>
      <c r="E3" s="88"/>
      <c r="F3" s="10" t="s">
        <v>2</v>
      </c>
    </row>
    <row r="4" spans="1:19" s="1" customFormat="1" ht="15.75">
      <c r="A4" s="12"/>
      <c r="B4" s="12"/>
      <c r="C4" s="89" t="s">
        <v>158</v>
      </c>
      <c r="D4" s="89"/>
      <c r="E4" s="13"/>
      <c r="F4" s="13"/>
    </row>
    <row r="5" spans="1:19" s="2" customFormat="1" ht="12.75">
      <c r="A5" s="90" t="s">
        <v>3</v>
      </c>
      <c r="B5" s="90"/>
      <c r="C5" s="15" t="s">
        <v>4</v>
      </c>
      <c r="D5" s="16"/>
      <c r="E5" s="14"/>
      <c r="F5" s="17"/>
    </row>
    <row r="6" spans="1:19" s="2" customFormat="1" ht="12.75">
      <c r="A6" s="90" t="s">
        <v>5</v>
      </c>
      <c r="B6" s="90"/>
      <c r="C6" s="18" t="s">
        <v>6</v>
      </c>
      <c r="D6" s="19"/>
      <c r="E6" s="20"/>
      <c r="F6" s="17"/>
      <c r="H6" s="21" t="str">
        <f>C5</f>
        <v>HACARI</v>
      </c>
    </row>
    <row r="7" spans="1:19" s="3" customFormat="1" ht="30" customHeight="1">
      <c r="A7" s="107" t="s">
        <v>7</v>
      </c>
      <c r="B7" s="108"/>
      <c r="C7" s="95" t="s">
        <v>159</v>
      </c>
      <c r="D7" s="22" t="s">
        <v>8</v>
      </c>
      <c r="E7" s="100"/>
    </row>
    <row r="8" spans="1:19" s="3" customFormat="1" ht="18.399999999999999" customHeight="1">
      <c r="A8" s="109"/>
      <c r="B8" s="110"/>
      <c r="C8" s="96"/>
      <c r="D8" s="23"/>
      <c r="E8" s="101"/>
      <c r="F8" s="24"/>
    </row>
    <row r="9" spans="1:19" s="1" customFormat="1" ht="10.9" customHeight="1">
      <c r="A9" s="25"/>
      <c r="B9" s="12"/>
      <c r="C9" s="26"/>
      <c r="D9" s="27"/>
      <c r="E9" s="13"/>
      <c r="F9" s="13"/>
      <c r="H9"/>
    </row>
    <row r="10" spans="1:19" s="4" customFormat="1" ht="34.5" customHeight="1">
      <c r="A10" s="91" t="s">
        <v>9</v>
      </c>
      <c r="B10" s="93" t="s">
        <v>10</v>
      </c>
      <c r="C10" s="97" t="s">
        <v>11</v>
      </c>
      <c r="D10" s="98" t="s">
        <v>12</v>
      </c>
      <c r="E10" s="28" t="s">
        <v>13</v>
      </c>
      <c r="F10" s="28" t="s">
        <v>14</v>
      </c>
      <c r="H10" s="29" t="e">
        <f>#REF!</f>
        <v>#REF!</v>
      </c>
      <c r="J10" s="102" t="s">
        <v>15</v>
      </c>
      <c r="K10" s="104" t="s">
        <v>16</v>
      </c>
      <c r="L10" s="102" t="s">
        <v>15</v>
      </c>
      <c r="M10" s="104" t="s">
        <v>16</v>
      </c>
      <c r="N10" s="102" t="s">
        <v>15</v>
      </c>
      <c r="O10" s="104" t="s">
        <v>16</v>
      </c>
      <c r="P10" s="102" t="s">
        <v>15</v>
      </c>
      <c r="Q10" s="104" t="s">
        <v>16</v>
      </c>
      <c r="R10" s="102" t="s">
        <v>15</v>
      </c>
      <c r="S10" s="104" t="s">
        <v>16</v>
      </c>
    </row>
    <row r="11" spans="1:19" s="4" customFormat="1" ht="23.65" customHeight="1">
      <c r="A11" s="92"/>
      <c r="B11" s="94"/>
      <c r="C11" s="97"/>
      <c r="D11" s="99"/>
      <c r="E11" s="30" t="s">
        <v>17</v>
      </c>
      <c r="F11" s="30" t="s">
        <v>18</v>
      </c>
      <c r="H11" s="29"/>
      <c r="J11" s="103"/>
      <c r="K11" s="105"/>
      <c r="L11" s="103"/>
      <c r="M11" s="105"/>
      <c r="N11" s="103"/>
      <c r="O11" s="105"/>
      <c r="P11" s="103"/>
      <c r="Q11" s="105"/>
      <c r="R11" s="103"/>
      <c r="S11" s="105"/>
    </row>
    <row r="12" spans="1:19" s="5" customFormat="1">
      <c r="A12" s="31">
        <v>1</v>
      </c>
      <c r="B12" s="32">
        <v>60416202</v>
      </c>
      <c r="C12" s="33" t="s">
        <v>19</v>
      </c>
      <c r="D12" s="34" t="s">
        <v>20</v>
      </c>
      <c r="E12" s="35">
        <v>3125949670</v>
      </c>
      <c r="F12" s="36" t="s">
        <v>21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19" s="6" customFormat="1">
      <c r="A13" s="38">
        <v>2</v>
      </c>
      <c r="B13" s="32">
        <v>98527177</v>
      </c>
      <c r="C13" s="33" t="s">
        <v>22</v>
      </c>
      <c r="D13" s="34" t="s">
        <v>20</v>
      </c>
      <c r="E13" s="35">
        <v>3203522837</v>
      </c>
      <c r="F13" s="35" t="s">
        <v>23</v>
      </c>
      <c r="G13" s="39"/>
      <c r="H13" s="39"/>
      <c r="I13" s="39"/>
      <c r="J13" s="39"/>
      <c r="K13" s="39"/>
      <c r="L13" s="86" t="s">
        <v>24</v>
      </c>
      <c r="M13" s="39" t="s">
        <v>25</v>
      </c>
      <c r="N13" s="39" t="s">
        <v>26</v>
      </c>
      <c r="O13" s="39" t="s">
        <v>25</v>
      </c>
      <c r="P13" s="39" t="s">
        <v>27</v>
      </c>
      <c r="Q13" s="39" t="s">
        <v>25</v>
      </c>
      <c r="R13" s="39" t="s">
        <v>28</v>
      </c>
      <c r="S13" s="39" t="s">
        <v>25</v>
      </c>
    </row>
    <row r="14" spans="1:19" s="5" customFormat="1">
      <c r="A14" s="31">
        <v>3</v>
      </c>
      <c r="B14" s="32">
        <v>60442544</v>
      </c>
      <c r="C14" s="33" t="s">
        <v>29</v>
      </c>
      <c r="D14" s="34" t="s">
        <v>20</v>
      </c>
      <c r="E14" s="35">
        <v>3132386948</v>
      </c>
      <c r="F14" s="36" t="s">
        <v>30</v>
      </c>
      <c r="G14" s="37"/>
      <c r="H14" s="37"/>
      <c r="I14" s="37"/>
      <c r="J14" s="37"/>
      <c r="K14" s="37"/>
      <c r="L14" s="87" t="s">
        <v>24</v>
      </c>
      <c r="M14" s="39" t="s">
        <v>25</v>
      </c>
      <c r="N14" s="37"/>
      <c r="O14" s="37"/>
      <c r="P14" s="39" t="s">
        <v>27</v>
      </c>
      <c r="Q14" s="39" t="s">
        <v>25</v>
      </c>
      <c r="R14" s="39"/>
      <c r="S14" s="39"/>
    </row>
    <row r="15" spans="1:19" s="5" customFormat="1">
      <c r="A15" s="31">
        <v>4</v>
      </c>
      <c r="B15" s="32">
        <v>27727773</v>
      </c>
      <c r="C15" s="33" t="s">
        <v>31</v>
      </c>
      <c r="D15" s="34" t="s">
        <v>20</v>
      </c>
      <c r="E15" s="35">
        <v>3127184336</v>
      </c>
      <c r="F15" s="35" t="s">
        <v>32</v>
      </c>
      <c r="G15" s="37"/>
      <c r="H15" s="37"/>
      <c r="I15" s="37"/>
      <c r="J15" s="37"/>
      <c r="K15" s="37"/>
      <c r="L15" s="87" t="s">
        <v>24</v>
      </c>
      <c r="M15" s="39" t="s">
        <v>25</v>
      </c>
      <c r="N15" s="37"/>
      <c r="O15" s="37"/>
      <c r="P15" s="39" t="s">
        <v>27</v>
      </c>
      <c r="Q15" s="39" t="s">
        <v>25</v>
      </c>
      <c r="R15" s="39"/>
      <c r="S15" s="39"/>
    </row>
    <row r="16" spans="1:19" s="5" customFormat="1">
      <c r="A16" s="31">
        <v>5</v>
      </c>
      <c r="B16" s="32">
        <v>46456843</v>
      </c>
      <c r="C16" s="33" t="s">
        <v>33</v>
      </c>
      <c r="D16" s="34" t="s">
        <v>20</v>
      </c>
      <c r="E16" s="35">
        <v>3102396503</v>
      </c>
      <c r="F16" s="40" t="s">
        <v>34</v>
      </c>
      <c r="G16" s="37"/>
      <c r="H16" s="37"/>
      <c r="I16" s="37"/>
      <c r="J16" s="37"/>
      <c r="K16" s="37"/>
      <c r="L16" s="37"/>
      <c r="M16" s="39" t="s">
        <v>25</v>
      </c>
      <c r="N16" s="37"/>
      <c r="O16" s="37"/>
      <c r="P16" s="39" t="s">
        <v>27</v>
      </c>
      <c r="Q16" s="39" t="s">
        <v>25</v>
      </c>
      <c r="R16" s="39"/>
      <c r="S16" s="39"/>
    </row>
    <row r="17" spans="1:19" s="5" customFormat="1">
      <c r="A17" s="31">
        <v>6</v>
      </c>
      <c r="B17" s="32">
        <v>26862134</v>
      </c>
      <c r="C17" s="33" t="s">
        <v>35</v>
      </c>
      <c r="D17" s="34" t="s">
        <v>20</v>
      </c>
      <c r="E17" s="35">
        <v>3133423288</v>
      </c>
      <c r="F17" s="41" t="s">
        <v>36</v>
      </c>
      <c r="G17" s="37"/>
      <c r="H17" s="37"/>
      <c r="I17" s="37"/>
      <c r="J17" s="37"/>
      <c r="K17" s="37"/>
      <c r="L17" s="87" t="s">
        <v>24</v>
      </c>
      <c r="M17" s="39" t="s">
        <v>25</v>
      </c>
      <c r="N17" s="37"/>
      <c r="O17" s="37"/>
      <c r="P17" s="39" t="s">
        <v>27</v>
      </c>
      <c r="Q17" s="39" t="s">
        <v>25</v>
      </c>
      <c r="R17" s="39"/>
      <c r="S17" s="39"/>
    </row>
    <row r="18" spans="1:19" s="5" customFormat="1">
      <c r="A18" s="31">
        <v>7</v>
      </c>
      <c r="B18" s="32">
        <v>1090405064</v>
      </c>
      <c r="C18" s="33" t="s">
        <v>37</v>
      </c>
      <c r="D18" s="34" t="s">
        <v>20</v>
      </c>
      <c r="E18" s="35">
        <v>3125026641</v>
      </c>
      <c r="F18" s="36" t="s">
        <v>38</v>
      </c>
      <c r="G18" s="37"/>
      <c r="H18" s="37"/>
      <c r="I18" s="37"/>
      <c r="J18" s="37"/>
      <c r="K18" s="37"/>
      <c r="L18" s="87" t="s">
        <v>24</v>
      </c>
      <c r="M18" s="39" t="s">
        <v>25</v>
      </c>
      <c r="N18" s="37"/>
      <c r="O18" s="37"/>
      <c r="P18" s="39" t="s">
        <v>27</v>
      </c>
      <c r="Q18" s="39" t="s">
        <v>25</v>
      </c>
      <c r="R18" s="39"/>
      <c r="S18" s="39"/>
    </row>
    <row r="19" spans="1:19" s="5" customFormat="1">
      <c r="A19" s="31">
        <v>8</v>
      </c>
      <c r="B19" s="32">
        <v>1091662764</v>
      </c>
      <c r="C19" s="33" t="s">
        <v>39</v>
      </c>
      <c r="D19" s="34" t="s">
        <v>20</v>
      </c>
      <c r="E19" s="35">
        <v>3125014988</v>
      </c>
      <c r="F19" s="40" t="s">
        <v>40</v>
      </c>
      <c r="G19" s="37"/>
      <c r="H19" s="37"/>
      <c r="I19" s="37"/>
      <c r="J19" s="37" t="s">
        <v>41</v>
      </c>
      <c r="K19" s="37" t="s">
        <v>25</v>
      </c>
      <c r="L19" s="37"/>
      <c r="M19" s="37"/>
      <c r="N19" s="37"/>
      <c r="O19" s="37"/>
      <c r="P19" s="39" t="s">
        <v>27</v>
      </c>
      <c r="Q19" s="39" t="s">
        <v>25</v>
      </c>
      <c r="R19" s="39"/>
      <c r="S19" s="39"/>
    </row>
    <row r="20" spans="1:19" s="5" customFormat="1">
      <c r="A20" s="31">
        <v>9</v>
      </c>
      <c r="B20" s="42">
        <v>1090983186</v>
      </c>
      <c r="C20" s="42" t="s">
        <v>42</v>
      </c>
      <c r="D20" s="43" t="s">
        <v>20</v>
      </c>
      <c r="E20" s="42">
        <v>3125449458</v>
      </c>
      <c r="F20" s="42" t="s">
        <v>43</v>
      </c>
      <c r="G20" s="37"/>
      <c r="H20" s="37"/>
      <c r="I20" s="37"/>
      <c r="J20" s="37" t="s">
        <v>41</v>
      </c>
      <c r="K20" s="37" t="s">
        <v>25</v>
      </c>
      <c r="L20" s="37"/>
      <c r="M20" s="37"/>
      <c r="N20" s="37"/>
      <c r="O20" s="37"/>
      <c r="P20" s="39" t="s">
        <v>27</v>
      </c>
      <c r="Q20" s="39" t="s">
        <v>25</v>
      </c>
      <c r="R20" s="39"/>
      <c r="S20" s="39"/>
    </row>
    <row r="21" spans="1:19" s="5" customFormat="1">
      <c r="A21" s="31">
        <v>10</v>
      </c>
      <c r="B21" s="44">
        <v>1094575001</v>
      </c>
      <c r="C21" s="45" t="s">
        <v>44</v>
      </c>
      <c r="D21" s="34" t="s">
        <v>20</v>
      </c>
      <c r="E21" s="46">
        <v>3225026019</v>
      </c>
      <c r="F21" s="46" t="s">
        <v>45</v>
      </c>
      <c r="G21" s="37"/>
      <c r="H21" s="37"/>
      <c r="I21" s="37"/>
      <c r="J21" s="37" t="s">
        <v>41</v>
      </c>
      <c r="K21" s="37" t="s">
        <v>25</v>
      </c>
      <c r="L21" s="37"/>
      <c r="M21" s="37"/>
      <c r="N21" s="37"/>
      <c r="O21" s="37"/>
      <c r="P21" s="39" t="s">
        <v>27</v>
      </c>
      <c r="Q21" s="39" t="s">
        <v>25</v>
      </c>
      <c r="R21" s="39"/>
      <c r="S21" s="39"/>
    </row>
    <row r="22" spans="1:19" s="5" customFormat="1">
      <c r="A22" s="31">
        <v>11</v>
      </c>
      <c r="B22" s="46">
        <v>5488362</v>
      </c>
      <c r="C22" s="45" t="s">
        <v>46</v>
      </c>
      <c r="D22" s="43" t="s">
        <v>20</v>
      </c>
      <c r="E22" s="46">
        <v>3138839839</v>
      </c>
      <c r="F22" s="47" t="s">
        <v>47</v>
      </c>
      <c r="G22" s="37"/>
      <c r="H22" s="37"/>
      <c r="I22" s="37"/>
      <c r="J22" s="37" t="s">
        <v>41</v>
      </c>
      <c r="K22" s="37" t="s">
        <v>25</v>
      </c>
      <c r="L22" s="37"/>
      <c r="M22" s="37"/>
      <c r="N22" s="37"/>
      <c r="O22" s="37"/>
      <c r="P22" s="39" t="s">
        <v>27</v>
      </c>
      <c r="Q22" s="39" t="s">
        <v>25</v>
      </c>
      <c r="R22" s="39"/>
      <c r="S22" s="39"/>
    </row>
    <row r="23" spans="1:19" s="5" customFormat="1">
      <c r="A23" s="31">
        <v>12</v>
      </c>
      <c r="B23" s="48">
        <v>88285527</v>
      </c>
      <c r="C23" s="33" t="s">
        <v>48</v>
      </c>
      <c r="D23" s="34" t="s">
        <v>49</v>
      </c>
      <c r="E23" s="35">
        <v>3138203800</v>
      </c>
      <c r="F23" s="40" t="s">
        <v>50</v>
      </c>
      <c r="G23" s="37"/>
      <c r="H23" s="37"/>
      <c r="I23" s="37"/>
      <c r="J23" s="37" t="s">
        <v>41</v>
      </c>
      <c r="K23" s="37" t="s">
        <v>25</v>
      </c>
      <c r="L23" s="37"/>
      <c r="M23" s="37"/>
      <c r="N23" s="37"/>
      <c r="O23" s="37"/>
      <c r="P23" s="39" t="s">
        <v>27</v>
      </c>
      <c r="Q23" s="39" t="s">
        <v>25</v>
      </c>
      <c r="R23" s="39"/>
      <c r="S23" s="39"/>
    </row>
    <row r="24" spans="1:19" s="5" customFormat="1">
      <c r="A24" s="31">
        <v>13</v>
      </c>
      <c r="B24" s="49">
        <v>5470735</v>
      </c>
      <c r="C24" s="50" t="s">
        <v>51</v>
      </c>
      <c r="D24" s="43" t="s">
        <v>52</v>
      </c>
      <c r="E24" s="49">
        <v>3144897928</v>
      </c>
      <c r="F24" s="42" t="s">
        <v>53</v>
      </c>
      <c r="G24" s="37"/>
      <c r="H24" s="37"/>
      <c r="I24" s="37"/>
      <c r="J24" s="37" t="s">
        <v>41</v>
      </c>
      <c r="K24" s="37" t="s">
        <v>25</v>
      </c>
      <c r="L24" s="37"/>
      <c r="M24" s="37"/>
      <c r="N24" s="37"/>
      <c r="O24" s="37"/>
      <c r="P24" s="39" t="s">
        <v>27</v>
      </c>
      <c r="Q24" s="39" t="s">
        <v>25</v>
      </c>
      <c r="R24" s="39"/>
      <c r="S24" s="39"/>
    </row>
    <row r="25" spans="1:19" s="5" customFormat="1">
      <c r="A25" s="31">
        <v>14</v>
      </c>
      <c r="B25" s="32">
        <v>37335842</v>
      </c>
      <c r="C25" s="33" t="s">
        <v>54</v>
      </c>
      <c r="D25" s="43" t="s">
        <v>55</v>
      </c>
      <c r="E25" s="51">
        <v>3115398210</v>
      </c>
      <c r="F25" s="51" t="s">
        <v>56</v>
      </c>
      <c r="G25" s="37"/>
      <c r="H25" s="37"/>
      <c r="I25" s="37"/>
      <c r="J25" s="37" t="s">
        <v>41</v>
      </c>
      <c r="K25" s="37" t="s">
        <v>25</v>
      </c>
      <c r="L25" s="37"/>
      <c r="M25" s="37"/>
      <c r="N25" s="37"/>
      <c r="O25" s="37"/>
      <c r="P25" s="39" t="s">
        <v>27</v>
      </c>
      <c r="Q25" s="39" t="s">
        <v>25</v>
      </c>
      <c r="R25" s="39"/>
      <c r="S25" s="39"/>
    </row>
    <row r="26" spans="1:19" s="5" customFormat="1">
      <c r="A26" s="31">
        <v>15</v>
      </c>
      <c r="B26" s="44">
        <v>1004942141</v>
      </c>
      <c r="C26" s="39" t="s">
        <v>57</v>
      </c>
      <c r="D26" s="43" t="s">
        <v>58</v>
      </c>
      <c r="E26" s="46">
        <v>3133547564</v>
      </c>
      <c r="F26" s="46" t="s">
        <v>59</v>
      </c>
      <c r="G26" s="37"/>
      <c r="H26" s="37"/>
      <c r="I26" s="37"/>
      <c r="J26" s="37" t="s">
        <v>41</v>
      </c>
      <c r="K26" s="37" t="s">
        <v>25</v>
      </c>
      <c r="L26" s="37"/>
      <c r="M26" s="37"/>
      <c r="N26" s="37"/>
      <c r="O26" s="37"/>
      <c r="P26" s="39" t="s">
        <v>27</v>
      </c>
      <c r="Q26" s="39" t="s">
        <v>25</v>
      </c>
      <c r="R26" s="39"/>
      <c r="S26" s="39"/>
    </row>
    <row r="27" spans="1:19" s="5" customFormat="1">
      <c r="A27" s="31">
        <v>16</v>
      </c>
      <c r="B27" s="52">
        <v>1091594596</v>
      </c>
      <c r="C27" s="33" t="s">
        <v>60</v>
      </c>
      <c r="D27" s="34" t="s">
        <v>58</v>
      </c>
      <c r="E27" s="35">
        <v>3113744893</v>
      </c>
      <c r="F27" s="40" t="s">
        <v>61</v>
      </c>
      <c r="G27" s="37"/>
      <c r="H27" s="37"/>
      <c r="I27" s="37"/>
      <c r="J27" s="37" t="s">
        <v>41</v>
      </c>
      <c r="K27" s="37" t="s">
        <v>25</v>
      </c>
      <c r="L27" s="37"/>
      <c r="M27" s="37"/>
      <c r="N27" s="39" t="s">
        <v>26</v>
      </c>
      <c r="O27" s="39" t="s">
        <v>25</v>
      </c>
      <c r="P27" s="39" t="s">
        <v>27</v>
      </c>
      <c r="Q27" s="39" t="s">
        <v>25</v>
      </c>
      <c r="R27" s="39"/>
      <c r="S27" s="39"/>
    </row>
    <row r="28" spans="1:19" s="5" customFormat="1">
      <c r="A28" s="31">
        <v>17</v>
      </c>
      <c r="B28" s="48">
        <v>1091657177</v>
      </c>
      <c r="C28" s="33" t="s">
        <v>62</v>
      </c>
      <c r="D28" s="34" t="s">
        <v>63</v>
      </c>
      <c r="E28" s="35">
        <v>3126297941</v>
      </c>
      <c r="F28" s="40" t="s">
        <v>64</v>
      </c>
      <c r="G28" s="37"/>
      <c r="H28" s="37"/>
      <c r="I28" s="37"/>
      <c r="J28" s="37" t="s">
        <v>41</v>
      </c>
      <c r="K28" s="37" t="s">
        <v>25</v>
      </c>
      <c r="L28" s="37"/>
      <c r="M28" s="37"/>
      <c r="N28" s="39" t="s">
        <v>26</v>
      </c>
      <c r="O28" s="39" t="s">
        <v>25</v>
      </c>
      <c r="P28" s="39" t="s">
        <v>27</v>
      </c>
      <c r="Q28" s="39" t="s">
        <v>25</v>
      </c>
      <c r="R28" s="39"/>
      <c r="S28" s="39"/>
    </row>
    <row r="29" spans="1:19" s="5" customFormat="1">
      <c r="A29" s="31">
        <v>18</v>
      </c>
      <c r="B29" s="48">
        <v>37181624</v>
      </c>
      <c r="C29" s="33" t="s">
        <v>65</v>
      </c>
      <c r="D29" s="34" t="s">
        <v>63</v>
      </c>
      <c r="E29" s="35">
        <v>3148490688</v>
      </c>
      <c r="F29" s="42" t="s">
        <v>66</v>
      </c>
      <c r="G29" s="37"/>
      <c r="H29" s="37"/>
      <c r="I29" s="37"/>
      <c r="J29" s="37" t="s">
        <v>41</v>
      </c>
      <c r="K29" s="37" t="s">
        <v>25</v>
      </c>
      <c r="L29" s="37"/>
      <c r="M29" s="37"/>
      <c r="N29" s="39" t="s">
        <v>26</v>
      </c>
      <c r="O29" s="39" t="s">
        <v>25</v>
      </c>
      <c r="P29" s="39" t="s">
        <v>27</v>
      </c>
      <c r="Q29" s="39" t="s">
        <v>25</v>
      </c>
      <c r="R29" s="39"/>
      <c r="S29" s="39"/>
    </row>
    <row r="30" spans="1:19" s="5" customFormat="1">
      <c r="A30" s="31">
        <v>19</v>
      </c>
      <c r="B30" s="52">
        <v>1090175150</v>
      </c>
      <c r="C30" s="33" t="s">
        <v>67</v>
      </c>
      <c r="D30" s="34" t="s">
        <v>68</v>
      </c>
      <c r="E30" s="35">
        <v>3105746747</v>
      </c>
      <c r="F30" s="40" t="s">
        <v>69</v>
      </c>
      <c r="G30" s="37"/>
      <c r="H30" s="37"/>
      <c r="I30" s="37"/>
      <c r="J30" s="37" t="s">
        <v>41</v>
      </c>
      <c r="K30" s="37" t="s">
        <v>25</v>
      </c>
      <c r="L30" s="37" t="s">
        <v>70</v>
      </c>
      <c r="M30" s="37" t="s">
        <v>71</v>
      </c>
      <c r="N30" s="37"/>
      <c r="O30" s="37"/>
      <c r="P30" s="39" t="s">
        <v>27</v>
      </c>
      <c r="Q30" s="39" t="s">
        <v>25</v>
      </c>
      <c r="R30" s="39"/>
      <c r="S30" s="39"/>
    </row>
    <row r="31" spans="1:19" s="5" customFormat="1">
      <c r="A31" s="31">
        <v>20</v>
      </c>
      <c r="B31" s="48">
        <v>1098729284</v>
      </c>
      <c r="C31" s="48" t="s">
        <v>72</v>
      </c>
      <c r="D31" s="34" t="s">
        <v>73</v>
      </c>
      <c r="E31" s="35">
        <v>3135337773</v>
      </c>
      <c r="F31" s="40" t="s">
        <v>74</v>
      </c>
      <c r="G31" s="37"/>
      <c r="H31" s="37"/>
      <c r="I31" s="37"/>
      <c r="J31" s="37" t="s">
        <v>41</v>
      </c>
      <c r="K31" s="37" t="s">
        <v>25</v>
      </c>
      <c r="L31" s="37"/>
      <c r="M31" s="37"/>
      <c r="N31" s="39" t="s">
        <v>26</v>
      </c>
      <c r="O31" s="39" t="s">
        <v>25</v>
      </c>
      <c r="P31" s="39" t="s">
        <v>27</v>
      </c>
      <c r="Q31" s="39" t="s">
        <v>25</v>
      </c>
      <c r="R31" s="39" t="s">
        <v>28</v>
      </c>
      <c r="S31" s="39" t="s">
        <v>25</v>
      </c>
    </row>
    <row r="32" spans="1:19" s="5" customFormat="1">
      <c r="A32" s="31">
        <v>21</v>
      </c>
      <c r="B32" s="46">
        <v>1091663079</v>
      </c>
      <c r="C32" s="53" t="s">
        <v>75</v>
      </c>
      <c r="D32" s="34" t="s">
        <v>73</v>
      </c>
      <c r="E32" s="46">
        <v>3202611840</v>
      </c>
      <c r="F32" s="46" t="s">
        <v>76</v>
      </c>
      <c r="G32" s="37"/>
      <c r="H32" s="37"/>
      <c r="I32" s="37"/>
      <c r="J32" s="37" t="s">
        <v>41</v>
      </c>
      <c r="K32" s="37" t="s">
        <v>25</v>
      </c>
      <c r="L32" s="37"/>
      <c r="M32" s="37"/>
      <c r="N32" s="39" t="s">
        <v>26</v>
      </c>
      <c r="O32" s="37" t="s">
        <v>77</v>
      </c>
      <c r="P32" s="39" t="s">
        <v>27</v>
      </c>
      <c r="Q32" s="39" t="s">
        <v>25</v>
      </c>
      <c r="R32" s="39"/>
      <c r="S32" s="39"/>
    </row>
    <row r="33" spans="1:19" s="5" customFormat="1">
      <c r="A33" s="31">
        <v>22</v>
      </c>
      <c r="B33" s="46">
        <v>1064166018</v>
      </c>
      <c r="C33" s="53" t="s">
        <v>78</v>
      </c>
      <c r="D33" s="34" t="s">
        <v>73</v>
      </c>
      <c r="E33" s="46">
        <v>3214930313</v>
      </c>
      <c r="F33" s="46" t="s">
        <v>79</v>
      </c>
      <c r="G33" s="37"/>
      <c r="H33" s="37"/>
      <c r="I33" s="37"/>
      <c r="J33" s="37" t="s">
        <v>41</v>
      </c>
      <c r="K33" s="37" t="s">
        <v>25</v>
      </c>
      <c r="L33" s="37"/>
      <c r="M33" s="37"/>
      <c r="N33" s="39" t="s">
        <v>26</v>
      </c>
      <c r="O33" s="37" t="s">
        <v>77</v>
      </c>
      <c r="P33" s="39" t="s">
        <v>27</v>
      </c>
      <c r="Q33" s="39" t="s">
        <v>25</v>
      </c>
      <c r="R33" s="39"/>
      <c r="S33" s="39"/>
    </row>
    <row r="34" spans="1:19" s="5" customFormat="1">
      <c r="A34" s="31">
        <v>23</v>
      </c>
      <c r="B34" s="46">
        <v>1093413610</v>
      </c>
      <c r="C34" s="33" t="s">
        <v>80</v>
      </c>
      <c r="D34" s="43" t="s">
        <v>73</v>
      </c>
      <c r="E34" s="46">
        <v>3185716592</v>
      </c>
      <c r="F34" s="46" t="s">
        <v>81</v>
      </c>
      <c r="G34" s="37"/>
      <c r="H34" s="37"/>
      <c r="I34" s="37"/>
      <c r="J34" s="37" t="s">
        <v>41</v>
      </c>
      <c r="K34" s="37" t="s">
        <v>25</v>
      </c>
      <c r="L34" s="37"/>
      <c r="M34" s="37"/>
      <c r="N34" s="39" t="s">
        <v>26</v>
      </c>
      <c r="O34" s="37" t="s">
        <v>77</v>
      </c>
      <c r="P34" s="39" t="s">
        <v>27</v>
      </c>
      <c r="Q34" s="39" t="s">
        <v>25</v>
      </c>
      <c r="R34" s="39"/>
      <c r="S34" s="39"/>
    </row>
    <row r="35" spans="1:19" s="5" customFormat="1">
      <c r="A35" s="31">
        <v>24</v>
      </c>
      <c r="B35" s="46">
        <v>64577768</v>
      </c>
      <c r="C35" s="33" t="s">
        <v>82</v>
      </c>
      <c r="D35" s="43" t="s">
        <v>73</v>
      </c>
      <c r="E35" s="46">
        <v>3208918378</v>
      </c>
      <c r="F35" s="46" t="s">
        <v>83</v>
      </c>
      <c r="G35" s="37"/>
      <c r="H35" s="37"/>
      <c r="I35" s="37"/>
      <c r="J35" s="37" t="s">
        <v>41</v>
      </c>
      <c r="K35" s="37" t="s">
        <v>25</v>
      </c>
      <c r="L35" s="37"/>
      <c r="M35" s="37"/>
      <c r="N35" s="39" t="s">
        <v>26</v>
      </c>
      <c r="O35" s="37" t="s">
        <v>77</v>
      </c>
      <c r="P35" s="39" t="s">
        <v>27</v>
      </c>
      <c r="Q35" s="39" t="s">
        <v>25</v>
      </c>
      <c r="R35" s="39" t="s">
        <v>28</v>
      </c>
      <c r="S35" s="39" t="s">
        <v>25</v>
      </c>
    </row>
    <row r="36" spans="1:19" s="5" customFormat="1">
      <c r="A36" s="31">
        <v>25</v>
      </c>
      <c r="B36" s="42">
        <v>1091668679</v>
      </c>
      <c r="C36" s="33" t="s">
        <v>84</v>
      </c>
      <c r="D36" s="43" t="s">
        <v>73</v>
      </c>
      <c r="E36" s="42">
        <v>3123184249</v>
      </c>
      <c r="F36" s="42" t="s">
        <v>85</v>
      </c>
      <c r="G36" s="37"/>
      <c r="H36" s="37"/>
      <c r="I36" s="37"/>
      <c r="J36" s="37" t="s">
        <v>41</v>
      </c>
      <c r="K36" s="37" t="s">
        <v>25</v>
      </c>
      <c r="L36" s="37"/>
      <c r="M36" s="37"/>
      <c r="N36" s="39" t="s">
        <v>26</v>
      </c>
      <c r="O36" s="37" t="s">
        <v>77</v>
      </c>
      <c r="P36" s="39" t="s">
        <v>27</v>
      </c>
      <c r="Q36" s="39" t="s">
        <v>25</v>
      </c>
      <c r="R36" s="39"/>
      <c r="S36" s="39"/>
    </row>
    <row r="37" spans="1:19" s="5" customFormat="1">
      <c r="A37" s="31">
        <v>26</v>
      </c>
      <c r="B37" s="48">
        <v>13177107</v>
      </c>
      <c r="C37" s="33" t="s">
        <v>86</v>
      </c>
      <c r="D37" s="34" t="s">
        <v>73</v>
      </c>
      <c r="E37" s="35">
        <v>3125166240</v>
      </c>
      <c r="F37" s="54" t="s">
        <v>87</v>
      </c>
      <c r="G37" s="37"/>
      <c r="H37" s="37"/>
      <c r="I37" s="37"/>
      <c r="J37" s="37" t="s">
        <v>41</v>
      </c>
      <c r="K37" s="37" t="s">
        <v>25</v>
      </c>
      <c r="L37" s="37"/>
      <c r="M37" s="37"/>
      <c r="N37" s="39" t="s">
        <v>26</v>
      </c>
      <c r="O37" s="37" t="s">
        <v>77</v>
      </c>
      <c r="P37" s="39" t="s">
        <v>27</v>
      </c>
      <c r="Q37" s="39" t="s">
        <v>25</v>
      </c>
      <c r="R37" s="39" t="s">
        <v>28</v>
      </c>
      <c r="S37" s="39" t="s">
        <v>25</v>
      </c>
    </row>
    <row r="38" spans="1:19" s="5" customFormat="1">
      <c r="A38" s="31">
        <v>27</v>
      </c>
      <c r="B38" s="55">
        <v>5471351</v>
      </c>
      <c r="C38" s="39" t="s">
        <v>88</v>
      </c>
      <c r="D38" s="43" t="s">
        <v>73</v>
      </c>
      <c r="E38" s="42">
        <v>3102084307</v>
      </c>
      <c r="F38" s="42" t="s">
        <v>89</v>
      </c>
      <c r="G38" s="37"/>
      <c r="H38" s="37"/>
      <c r="I38" s="37"/>
      <c r="J38" s="37" t="s">
        <v>41</v>
      </c>
      <c r="K38" s="37" t="s">
        <v>25</v>
      </c>
      <c r="L38" s="37"/>
      <c r="M38" s="37"/>
      <c r="N38" s="39" t="s">
        <v>26</v>
      </c>
      <c r="O38" s="37" t="s">
        <v>77</v>
      </c>
      <c r="P38" s="39" t="s">
        <v>27</v>
      </c>
      <c r="Q38" s="39" t="s">
        <v>25</v>
      </c>
      <c r="R38" s="39"/>
      <c r="S38" s="39"/>
    </row>
    <row r="39" spans="1:19" s="5" customFormat="1">
      <c r="A39" s="31">
        <v>28</v>
      </c>
      <c r="B39" s="49">
        <v>1091652164</v>
      </c>
      <c r="C39" s="50" t="s">
        <v>90</v>
      </c>
      <c r="D39" s="34" t="s">
        <v>91</v>
      </c>
      <c r="E39" s="49">
        <v>3125520715</v>
      </c>
      <c r="F39" s="56" t="s">
        <v>92</v>
      </c>
      <c r="G39" s="37"/>
      <c r="H39" s="37"/>
      <c r="I39" s="37"/>
      <c r="J39" s="37" t="s">
        <v>41</v>
      </c>
      <c r="K39" s="37" t="s">
        <v>25</v>
      </c>
      <c r="L39" s="37"/>
      <c r="M39" s="37"/>
      <c r="N39" s="37"/>
      <c r="O39" s="37"/>
      <c r="P39" s="39" t="s">
        <v>27</v>
      </c>
      <c r="Q39" s="39" t="s">
        <v>25</v>
      </c>
      <c r="R39" s="39"/>
      <c r="S39" s="39"/>
    </row>
    <row r="40" spans="1:19" s="5" customFormat="1">
      <c r="A40" s="31">
        <v>29</v>
      </c>
      <c r="B40" s="44">
        <v>1091593000</v>
      </c>
      <c r="C40" s="33" t="s">
        <v>93</v>
      </c>
      <c r="D40" s="34" t="s">
        <v>91</v>
      </c>
      <c r="E40" s="46">
        <v>3214756101</v>
      </c>
      <c r="F40" s="46" t="s">
        <v>94</v>
      </c>
      <c r="G40" s="37"/>
      <c r="H40" s="37"/>
      <c r="I40" s="37"/>
      <c r="J40" s="37" t="s">
        <v>41</v>
      </c>
      <c r="K40" s="37" t="s">
        <v>25</v>
      </c>
      <c r="L40" s="37"/>
      <c r="M40" s="37"/>
      <c r="N40" s="37"/>
      <c r="O40" s="37"/>
      <c r="P40" s="39" t="s">
        <v>27</v>
      </c>
      <c r="Q40" s="39" t="s">
        <v>25</v>
      </c>
      <c r="R40" s="39"/>
      <c r="S40" s="39"/>
    </row>
    <row r="41" spans="1:19" s="5" customFormat="1">
      <c r="A41" s="31">
        <v>30</v>
      </c>
      <c r="B41" s="48">
        <v>1091652999</v>
      </c>
      <c r="C41" s="33" t="s">
        <v>95</v>
      </c>
      <c r="D41" s="34" t="s">
        <v>96</v>
      </c>
      <c r="E41" s="35">
        <v>3127876505</v>
      </c>
      <c r="F41" s="40" t="s">
        <v>97</v>
      </c>
      <c r="G41" s="37"/>
      <c r="H41" s="37"/>
      <c r="I41" s="37"/>
      <c r="J41" s="37" t="s">
        <v>41</v>
      </c>
      <c r="K41" s="37" t="s">
        <v>25</v>
      </c>
      <c r="L41" s="37"/>
      <c r="M41" s="37"/>
      <c r="N41" s="37"/>
      <c r="O41" s="37"/>
      <c r="P41" s="39" t="s">
        <v>27</v>
      </c>
      <c r="Q41" s="39" t="s">
        <v>25</v>
      </c>
      <c r="R41" s="39"/>
      <c r="S41" s="39"/>
    </row>
    <row r="42" spans="1:19" s="5" customFormat="1">
      <c r="A42" s="31">
        <v>31</v>
      </c>
      <c r="B42" s="40">
        <v>27683544</v>
      </c>
      <c r="C42" s="45" t="s">
        <v>98</v>
      </c>
      <c r="D42" s="34" t="s">
        <v>99</v>
      </c>
      <c r="E42" s="35">
        <v>3133540857</v>
      </c>
      <c r="F42" s="40" t="s">
        <v>100</v>
      </c>
      <c r="G42" s="37"/>
      <c r="H42" s="37"/>
      <c r="I42" s="37"/>
      <c r="J42" s="37" t="s">
        <v>41</v>
      </c>
      <c r="K42" s="37" t="s">
        <v>25</v>
      </c>
      <c r="L42" s="37"/>
      <c r="M42" s="37"/>
      <c r="N42" s="37"/>
      <c r="O42" s="37"/>
      <c r="P42" s="39" t="s">
        <v>27</v>
      </c>
      <c r="Q42" s="39" t="s">
        <v>25</v>
      </c>
      <c r="R42" s="39"/>
      <c r="S42" s="39"/>
    </row>
    <row r="43" spans="1:19" s="5" customFormat="1">
      <c r="A43" s="31">
        <v>32</v>
      </c>
      <c r="B43" s="42">
        <v>37339268</v>
      </c>
      <c r="C43" s="33" t="s">
        <v>101</v>
      </c>
      <c r="D43" s="43" t="s">
        <v>102</v>
      </c>
      <c r="E43" s="42">
        <v>3125094042</v>
      </c>
      <c r="F43" s="42" t="s">
        <v>103</v>
      </c>
      <c r="G43" s="37"/>
      <c r="H43" s="37"/>
      <c r="I43" s="37"/>
      <c r="J43" s="37" t="s">
        <v>41</v>
      </c>
      <c r="K43" s="37" t="s">
        <v>25</v>
      </c>
      <c r="L43" s="37"/>
      <c r="M43" s="37"/>
      <c r="N43" s="37"/>
      <c r="O43" s="37"/>
      <c r="P43" s="39" t="s">
        <v>27</v>
      </c>
      <c r="Q43" s="39" t="s">
        <v>25</v>
      </c>
      <c r="R43" s="39"/>
      <c r="S43" s="39"/>
    </row>
    <row r="44" spans="1:19" s="5" customFormat="1">
      <c r="A44" s="31">
        <v>33</v>
      </c>
      <c r="B44" s="46">
        <v>5407932</v>
      </c>
      <c r="C44" s="53" t="s">
        <v>104</v>
      </c>
      <c r="D44" s="43" t="s">
        <v>105</v>
      </c>
      <c r="E44" s="46">
        <v>3125249841</v>
      </c>
      <c r="F44" s="46" t="s">
        <v>106</v>
      </c>
      <c r="G44" s="37"/>
      <c r="H44" s="37"/>
      <c r="I44" s="37"/>
      <c r="J44" s="37" t="s">
        <v>41</v>
      </c>
      <c r="K44" s="37" t="s">
        <v>25</v>
      </c>
      <c r="L44" s="37"/>
      <c r="M44" s="37"/>
      <c r="N44" s="37"/>
      <c r="O44" s="37"/>
      <c r="P44" s="39" t="s">
        <v>27</v>
      </c>
      <c r="Q44" s="39" t="s">
        <v>25</v>
      </c>
      <c r="R44" s="39"/>
      <c r="S44" s="39"/>
    </row>
    <row r="45" spans="1:19" s="5" customFormat="1">
      <c r="A45" s="31">
        <v>34</v>
      </c>
      <c r="B45" s="57">
        <v>37334586</v>
      </c>
      <c r="C45" s="33" t="s">
        <v>107</v>
      </c>
      <c r="D45" s="43" t="s">
        <v>108</v>
      </c>
      <c r="E45" s="35">
        <v>3116043472</v>
      </c>
      <c r="F45" s="41" t="s">
        <v>109</v>
      </c>
      <c r="G45" s="37"/>
      <c r="H45" s="37"/>
      <c r="I45" s="37"/>
      <c r="J45" s="37" t="s">
        <v>41</v>
      </c>
      <c r="K45" s="37" t="s">
        <v>25</v>
      </c>
      <c r="L45" s="37"/>
      <c r="M45" s="37"/>
      <c r="N45" s="37"/>
      <c r="O45" s="37"/>
      <c r="P45" s="39" t="s">
        <v>27</v>
      </c>
      <c r="Q45" s="39" t="s">
        <v>25</v>
      </c>
      <c r="R45" s="39"/>
      <c r="S45" s="39"/>
    </row>
    <row r="46" spans="1:19" s="5" customFormat="1">
      <c r="A46" s="31">
        <v>35</v>
      </c>
      <c r="B46" s="46">
        <v>37324694</v>
      </c>
      <c r="C46" s="33" t="s">
        <v>110</v>
      </c>
      <c r="D46" s="43" t="s">
        <v>108</v>
      </c>
      <c r="E46" s="46">
        <v>3173073236</v>
      </c>
      <c r="F46" s="46" t="s">
        <v>111</v>
      </c>
      <c r="G46" s="37"/>
      <c r="H46" s="37"/>
      <c r="I46" s="37"/>
      <c r="J46" s="37" t="s">
        <v>41</v>
      </c>
      <c r="K46" s="37" t="s">
        <v>25</v>
      </c>
      <c r="L46" s="37"/>
      <c r="M46" s="37"/>
      <c r="N46" s="37"/>
      <c r="O46" s="37"/>
      <c r="P46" s="39" t="s">
        <v>27</v>
      </c>
      <c r="Q46" s="39" t="s">
        <v>25</v>
      </c>
      <c r="R46" s="39"/>
      <c r="S46" s="39"/>
    </row>
    <row r="47" spans="1:19" s="5" customFormat="1">
      <c r="A47" s="31">
        <v>36</v>
      </c>
      <c r="B47" s="57">
        <v>37328856</v>
      </c>
      <c r="C47" s="33" t="s">
        <v>112</v>
      </c>
      <c r="D47" s="43" t="s">
        <v>113</v>
      </c>
      <c r="E47" s="35">
        <v>3102516848</v>
      </c>
      <c r="F47" s="35" t="s">
        <v>114</v>
      </c>
      <c r="G47" s="37"/>
      <c r="H47" s="37"/>
      <c r="I47" s="37"/>
      <c r="J47" s="37" t="s">
        <v>41</v>
      </c>
      <c r="K47" s="37" t="s">
        <v>25</v>
      </c>
      <c r="L47" s="37"/>
      <c r="M47" s="37"/>
      <c r="N47" s="37"/>
      <c r="O47" s="37"/>
      <c r="P47" s="39" t="s">
        <v>27</v>
      </c>
      <c r="Q47" s="39" t="s">
        <v>25</v>
      </c>
      <c r="R47" s="39"/>
      <c r="S47" s="39"/>
    </row>
    <row r="48" spans="1:19" s="6" customFormat="1">
      <c r="A48" s="38">
        <v>37</v>
      </c>
      <c r="B48" s="58">
        <v>1091671464</v>
      </c>
      <c r="C48" s="50" t="s">
        <v>115</v>
      </c>
      <c r="D48" s="43" t="s">
        <v>116</v>
      </c>
      <c r="E48" s="49">
        <v>3157467172</v>
      </c>
      <c r="F48" s="42" t="s">
        <v>117</v>
      </c>
      <c r="G48" s="39"/>
      <c r="H48" s="39"/>
      <c r="I48" s="39"/>
      <c r="J48" s="37" t="s">
        <v>41</v>
      </c>
      <c r="K48" s="37" t="s">
        <v>25</v>
      </c>
      <c r="L48" s="39"/>
      <c r="M48" s="39"/>
      <c r="N48" s="39"/>
      <c r="O48" s="39"/>
      <c r="P48" s="39" t="s">
        <v>27</v>
      </c>
      <c r="Q48" s="39" t="s">
        <v>25</v>
      </c>
      <c r="R48" s="39" t="s">
        <v>28</v>
      </c>
      <c r="S48" s="39" t="s">
        <v>25</v>
      </c>
    </row>
    <row r="49" spans="1:19" s="5" customFormat="1">
      <c r="A49" s="31">
        <v>38</v>
      </c>
      <c r="B49" s="52">
        <v>91282898</v>
      </c>
      <c r="C49" s="33" t="s">
        <v>118</v>
      </c>
      <c r="D49" s="43" t="s">
        <v>119</v>
      </c>
      <c r="E49" s="35">
        <v>3186446543</v>
      </c>
      <c r="F49" s="40" t="s">
        <v>120</v>
      </c>
      <c r="G49" s="37"/>
      <c r="H49" s="37"/>
      <c r="I49" s="37"/>
      <c r="J49" s="37" t="s">
        <v>41</v>
      </c>
      <c r="K49" s="37" t="s">
        <v>25</v>
      </c>
      <c r="L49" s="37"/>
      <c r="M49" s="37"/>
      <c r="N49" s="37"/>
      <c r="O49" s="37"/>
      <c r="P49" s="39" t="s">
        <v>27</v>
      </c>
      <c r="Q49" s="39" t="s">
        <v>25</v>
      </c>
      <c r="R49" s="39" t="s">
        <v>28</v>
      </c>
      <c r="S49" s="39" t="s">
        <v>25</v>
      </c>
    </row>
    <row r="50" spans="1:19" s="5" customFormat="1">
      <c r="A50" s="31">
        <v>39</v>
      </c>
      <c r="B50" s="32">
        <v>37332117</v>
      </c>
      <c r="C50" s="33" t="s">
        <v>121</v>
      </c>
      <c r="D50" s="43" t="s">
        <v>122</v>
      </c>
      <c r="E50" s="35">
        <v>3105683116</v>
      </c>
      <c r="F50" s="59" t="s">
        <v>123</v>
      </c>
      <c r="G50" s="37"/>
      <c r="H50" s="37"/>
      <c r="I50" s="37"/>
      <c r="J50" s="37" t="s">
        <v>41</v>
      </c>
      <c r="K50" s="37" t="s">
        <v>25</v>
      </c>
      <c r="L50" s="37"/>
      <c r="M50" s="37"/>
      <c r="N50" s="37"/>
      <c r="O50" s="37"/>
      <c r="P50" s="39" t="s">
        <v>27</v>
      </c>
      <c r="Q50" s="39" t="s">
        <v>25</v>
      </c>
      <c r="R50" s="39"/>
      <c r="S50" s="39"/>
    </row>
    <row r="51" spans="1:19" s="5" customFormat="1">
      <c r="A51" s="31">
        <v>40</v>
      </c>
      <c r="B51" s="48">
        <v>27601147</v>
      </c>
      <c r="C51" s="33" t="s">
        <v>124</v>
      </c>
      <c r="D51" s="43" t="s">
        <v>125</v>
      </c>
      <c r="E51" s="35">
        <v>3134347032</v>
      </c>
      <c r="F51" s="40" t="s">
        <v>126</v>
      </c>
      <c r="G51" s="37"/>
      <c r="H51" s="37"/>
      <c r="I51" s="37"/>
      <c r="J51" s="37" t="s">
        <v>41</v>
      </c>
      <c r="K51" s="37" t="s">
        <v>25</v>
      </c>
      <c r="L51" s="37"/>
      <c r="M51" s="37"/>
      <c r="N51" s="37"/>
      <c r="O51" s="37"/>
      <c r="P51" s="39" t="s">
        <v>27</v>
      </c>
      <c r="Q51" s="39" t="s">
        <v>25</v>
      </c>
      <c r="R51" s="39" t="s">
        <v>28</v>
      </c>
      <c r="S51" s="39" t="s">
        <v>25</v>
      </c>
    </row>
    <row r="52" spans="1:19" s="5" customFormat="1">
      <c r="A52" s="31">
        <v>41</v>
      </c>
      <c r="B52" s="55">
        <v>37331651</v>
      </c>
      <c r="C52" s="39" t="s">
        <v>127</v>
      </c>
      <c r="D52" s="43" t="s">
        <v>128</v>
      </c>
      <c r="E52" s="42">
        <v>3222688214</v>
      </c>
      <c r="F52" s="42" t="s">
        <v>129</v>
      </c>
      <c r="G52" s="37"/>
      <c r="H52" s="37"/>
      <c r="I52" s="37"/>
      <c r="J52" s="37" t="s">
        <v>41</v>
      </c>
      <c r="K52" s="37" t="s">
        <v>25</v>
      </c>
      <c r="L52" s="37"/>
      <c r="M52" s="37"/>
      <c r="N52" s="37"/>
      <c r="O52" s="37"/>
      <c r="P52" s="39" t="s">
        <v>27</v>
      </c>
      <c r="Q52" s="39" t="s">
        <v>25</v>
      </c>
      <c r="R52" s="39"/>
      <c r="S52" s="39"/>
    </row>
    <row r="53" spans="1:19" s="5" customFormat="1">
      <c r="A53" s="31">
        <v>42</v>
      </c>
      <c r="B53" s="40">
        <v>37395573</v>
      </c>
      <c r="C53" s="40" t="s">
        <v>130</v>
      </c>
      <c r="D53" s="43" t="s">
        <v>131</v>
      </c>
      <c r="E53" s="35">
        <v>3203133385</v>
      </c>
      <c r="F53" s="60" t="s">
        <v>132</v>
      </c>
      <c r="G53" s="37"/>
      <c r="H53" s="37"/>
      <c r="I53" s="37"/>
      <c r="J53" s="37" t="s">
        <v>41</v>
      </c>
      <c r="K53" s="37" t="s">
        <v>25</v>
      </c>
      <c r="L53" s="37"/>
      <c r="M53" s="37"/>
      <c r="N53" s="37"/>
      <c r="O53" s="37"/>
      <c r="P53" s="39" t="s">
        <v>27</v>
      </c>
      <c r="Q53" s="39" t="s">
        <v>25</v>
      </c>
      <c r="R53" s="39" t="s">
        <v>28</v>
      </c>
      <c r="S53" s="39" t="s">
        <v>25</v>
      </c>
    </row>
    <row r="54" spans="1:19" s="5" customFormat="1">
      <c r="A54" s="31">
        <v>43</v>
      </c>
      <c r="B54" s="46">
        <v>1090460856</v>
      </c>
      <c r="C54" s="33" t="s">
        <v>133</v>
      </c>
      <c r="D54" s="43" t="s">
        <v>131</v>
      </c>
      <c r="E54" s="46">
        <v>3222595492</v>
      </c>
      <c r="F54" s="46" t="s">
        <v>134</v>
      </c>
      <c r="G54" s="37"/>
      <c r="H54" s="37"/>
      <c r="I54" s="37"/>
      <c r="J54" s="37" t="s">
        <v>41</v>
      </c>
      <c r="K54" s="37" t="s">
        <v>25</v>
      </c>
      <c r="L54" s="37"/>
      <c r="M54" s="37"/>
      <c r="N54" s="37"/>
      <c r="O54" s="37"/>
      <c r="P54" s="39" t="s">
        <v>27</v>
      </c>
      <c r="Q54" s="39" t="s">
        <v>25</v>
      </c>
      <c r="R54" s="39" t="s">
        <v>28</v>
      </c>
      <c r="S54" s="39" t="s">
        <v>25</v>
      </c>
    </row>
    <row r="55" spans="1:19" s="5" customFormat="1">
      <c r="A55" s="31">
        <v>44</v>
      </c>
      <c r="B55" s="57">
        <v>9715863</v>
      </c>
      <c r="C55" s="33" t="s">
        <v>135</v>
      </c>
      <c r="D55" s="43" t="s">
        <v>136</v>
      </c>
      <c r="E55" s="35">
        <v>3134016753</v>
      </c>
      <c r="F55" s="35" t="s">
        <v>137</v>
      </c>
      <c r="G55" s="37"/>
      <c r="H55" s="37"/>
      <c r="I55" s="37"/>
      <c r="J55" s="37" t="s">
        <v>41</v>
      </c>
      <c r="K55" s="37" t="s">
        <v>25</v>
      </c>
      <c r="L55" s="37"/>
      <c r="M55" s="37"/>
      <c r="N55" s="37"/>
      <c r="O55" s="37"/>
      <c r="P55" s="39" t="s">
        <v>27</v>
      </c>
      <c r="Q55" s="39" t="s">
        <v>25</v>
      </c>
      <c r="R55" s="39"/>
      <c r="S55" s="39"/>
    </row>
    <row r="56" spans="1:19" s="5" customFormat="1">
      <c r="A56" s="31">
        <v>45</v>
      </c>
      <c r="B56" s="61">
        <v>1091671399</v>
      </c>
      <c r="C56" s="62" t="s">
        <v>138</v>
      </c>
      <c r="D56" s="34" t="s">
        <v>20</v>
      </c>
      <c r="E56" s="63">
        <v>3173335630</v>
      </c>
      <c r="F56" s="51" t="s">
        <v>139</v>
      </c>
      <c r="G56" s="37"/>
      <c r="H56" s="37"/>
      <c r="I56" s="37"/>
      <c r="J56" s="37"/>
      <c r="K56" s="37"/>
      <c r="L56" s="37"/>
      <c r="M56" s="37"/>
      <c r="N56" s="37"/>
      <c r="O56" s="37"/>
      <c r="P56" s="39" t="s">
        <v>27</v>
      </c>
      <c r="Q56" s="39" t="s">
        <v>25</v>
      </c>
      <c r="R56" s="39" t="s">
        <v>28</v>
      </c>
      <c r="S56" s="39" t="s">
        <v>25</v>
      </c>
    </row>
    <row r="57" spans="1:19" s="7" customFormat="1" ht="12.75">
      <c r="A57" s="31">
        <v>46</v>
      </c>
      <c r="B57" s="64">
        <v>1091666371</v>
      </c>
      <c r="C57" s="53" t="s">
        <v>140</v>
      </c>
      <c r="D57" s="65" t="s">
        <v>141</v>
      </c>
      <c r="E57" s="46">
        <v>3104359723</v>
      </c>
      <c r="F57" s="46" t="s">
        <v>142</v>
      </c>
      <c r="G57" s="66"/>
      <c r="H57" s="66"/>
      <c r="I57" s="66"/>
      <c r="J57" s="37" t="s">
        <v>41</v>
      </c>
      <c r="K57" s="37" t="s">
        <v>25</v>
      </c>
      <c r="L57" s="66"/>
      <c r="M57" s="66"/>
      <c r="N57" s="66"/>
      <c r="O57" s="66"/>
      <c r="P57" s="39" t="s">
        <v>27</v>
      </c>
      <c r="Q57" s="39" t="s">
        <v>25</v>
      </c>
      <c r="R57" s="39"/>
      <c r="S57" s="39"/>
    </row>
    <row r="58" spans="1:19" s="7" customFormat="1">
      <c r="A58" s="31">
        <v>47</v>
      </c>
      <c r="B58" s="67">
        <v>60336065</v>
      </c>
      <c r="C58" s="68" t="s">
        <v>143</v>
      </c>
      <c r="D58" s="69" t="s">
        <v>144</v>
      </c>
      <c r="E58" s="70">
        <v>3125236874</v>
      </c>
      <c r="F58" s="71" t="s">
        <v>145</v>
      </c>
      <c r="G58" s="66"/>
      <c r="H58" s="66"/>
      <c r="I58" s="66"/>
      <c r="J58" s="37" t="s">
        <v>41</v>
      </c>
      <c r="K58" s="37" t="s">
        <v>25</v>
      </c>
      <c r="L58" s="66"/>
      <c r="M58" s="66"/>
      <c r="N58" s="66"/>
      <c r="O58" s="66"/>
      <c r="P58" s="39" t="s">
        <v>27</v>
      </c>
      <c r="Q58" s="39" t="s">
        <v>25</v>
      </c>
      <c r="R58" s="39"/>
      <c r="S58" s="39"/>
    </row>
    <row r="59" spans="1:19" s="7" customFormat="1">
      <c r="A59" s="31">
        <v>48</v>
      </c>
      <c r="B59" s="72">
        <v>1020450681</v>
      </c>
      <c r="C59" s="73" t="s">
        <v>146</v>
      </c>
      <c r="D59" s="69" t="s">
        <v>147</v>
      </c>
      <c r="E59" s="74">
        <v>3107488438</v>
      </c>
      <c r="F59" s="74" t="s">
        <v>148</v>
      </c>
      <c r="G59" s="66"/>
      <c r="H59" s="66"/>
      <c r="I59" s="66"/>
      <c r="J59" s="37"/>
      <c r="K59" s="37"/>
      <c r="L59" s="66"/>
      <c r="M59" s="66"/>
      <c r="N59" s="66"/>
      <c r="O59" s="66"/>
      <c r="P59" s="39" t="s">
        <v>27</v>
      </c>
      <c r="Q59" s="39" t="s">
        <v>25</v>
      </c>
      <c r="R59" s="39" t="s">
        <v>28</v>
      </c>
      <c r="S59" s="39" t="s">
        <v>25</v>
      </c>
    </row>
    <row r="60" spans="1:19" s="7" customFormat="1">
      <c r="A60" s="31">
        <v>49</v>
      </c>
      <c r="B60" s="72">
        <v>52034432</v>
      </c>
      <c r="C60" s="75" t="s">
        <v>149</v>
      </c>
      <c r="D60" s="43" t="s">
        <v>73</v>
      </c>
      <c r="E60" s="76">
        <v>3123181583</v>
      </c>
      <c r="F60" s="77" t="s">
        <v>150</v>
      </c>
      <c r="G60" s="66"/>
      <c r="H60" s="66"/>
      <c r="I60" s="66"/>
      <c r="J60" s="37"/>
      <c r="K60" s="37"/>
      <c r="L60" s="66"/>
      <c r="M60" s="66"/>
      <c r="N60" s="66"/>
      <c r="O60" s="66"/>
      <c r="P60" s="39" t="s">
        <v>27</v>
      </c>
      <c r="Q60" s="39" t="s">
        <v>25</v>
      </c>
      <c r="R60" s="39" t="s">
        <v>28</v>
      </c>
      <c r="S60" s="39" t="s">
        <v>25</v>
      </c>
    </row>
    <row r="61" spans="1:19" s="7" customFormat="1">
      <c r="A61" s="31">
        <v>50</v>
      </c>
      <c r="B61" s="67">
        <v>5471300</v>
      </c>
      <c r="C61" s="68" t="s">
        <v>151</v>
      </c>
      <c r="D61" s="69"/>
      <c r="E61" s="70">
        <v>3142857395</v>
      </c>
      <c r="F61" s="71" t="s">
        <v>152</v>
      </c>
      <c r="G61" s="66"/>
      <c r="H61" s="66"/>
      <c r="I61" s="66"/>
      <c r="J61" s="37" t="s">
        <v>41</v>
      </c>
      <c r="K61" s="37" t="s">
        <v>25</v>
      </c>
      <c r="L61" s="37" t="s">
        <v>70</v>
      </c>
      <c r="M61" s="37" t="s">
        <v>71</v>
      </c>
      <c r="N61" s="66"/>
      <c r="O61" s="66"/>
      <c r="P61" s="39" t="s">
        <v>27</v>
      </c>
      <c r="Q61" s="39" t="s">
        <v>25</v>
      </c>
      <c r="R61" s="39" t="s">
        <v>28</v>
      </c>
      <c r="S61" s="39" t="s">
        <v>25</v>
      </c>
    </row>
    <row r="62" spans="1:19" s="8" customFormat="1">
      <c r="A62" s="78" t="s">
        <v>153</v>
      </c>
      <c r="B62" s="79" t="s">
        <v>154</v>
      </c>
      <c r="C62" s="80"/>
      <c r="D62" s="81"/>
      <c r="E62" s="82"/>
      <c r="F62" s="82"/>
      <c r="G62" s="81"/>
      <c r="H62" s="81"/>
      <c r="I62" s="81"/>
      <c r="J62" s="81"/>
      <c r="K62" s="81"/>
      <c r="L62" s="81"/>
      <c r="M62" s="81"/>
    </row>
    <row r="63" spans="1:19" s="8" customFormat="1">
      <c r="A63" s="78" t="s">
        <v>153</v>
      </c>
      <c r="B63" s="79" t="s">
        <v>155</v>
      </c>
      <c r="C63" s="80"/>
      <c r="D63" s="81"/>
      <c r="E63" s="82"/>
      <c r="F63" s="82"/>
      <c r="G63" s="81"/>
      <c r="H63" s="81"/>
      <c r="I63" s="81"/>
      <c r="J63" s="81"/>
      <c r="K63" s="81"/>
      <c r="L63" s="81"/>
      <c r="M63" s="81"/>
    </row>
    <row r="64" spans="1:19" s="8" customFormat="1">
      <c r="A64" s="83" t="s">
        <v>153</v>
      </c>
      <c r="B64" s="84" t="s">
        <v>156</v>
      </c>
      <c r="C64" s="85"/>
      <c r="D64" s="81"/>
      <c r="E64" s="82"/>
      <c r="F64" s="82"/>
      <c r="G64" s="81"/>
      <c r="H64" s="81"/>
      <c r="I64" s="81"/>
      <c r="J64" s="81"/>
      <c r="K64" s="81"/>
      <c r="L64" s="81"/>
      <c r="M64" s="81"/>
    </row>
    <row r="65" spans="1:13" s="8" customFormat="1">
      <c r="A65" s="83" t="s">
        <v>153</v>
      </c>
      <c r="B65" s="84" t="s">
        <v>157</v>
      </c>
      <c r="C65" s="85"/>
      <c r="D65" s="81"/>
      <c r="E65" s="82"/>
      <c r="F65" s="82"/>
      <c r="G65" s="81"/>
      <c r="H65" s="81"/>
      <c r="I65" s="81"/>
      <c r="J65" s="81"/>
      <c r="K65" s="81"/>
      <c r="L65" s="81"/>
      <c r="M65" s="81"/>
    </row>
    <row r="66" spans="1:13" s="8" customFormat="1">
      <c r="A66" s="83"/>
      <c r="B66" s="84"/>
      <c r="C66" s="85"/>
      <c r="D66" s="81"/>
      <c r="E66" s="82"/>
      <c r="F66" s="82"/>
      <c r="G66" s="81"/>
      <c r="H66" s="81"/>
      <c r="I66" s="81"/>
      <c r="J66" s="81"/>
      <c r="K66" s="81"/>
      <c r="L66" s="81"/>
      <c r="M66" s="81"/>
    </row>
    <row r="67" spans="1:13" s="9" customFormat="1"/>
  </sheetData>
  <mergeCells count="24">
    <mergeCell ref="R10:R11"/>
    <mergeCell ref="S10:S11"/>
    <mergeCell ref="A1:C3"/>
    <mergeCell ref="A7:B8"/>
    <mergeCell ref="M10:M11"/>
    <mergeCell ref="N10:N11"/>
    <mergeCell ref="O10:O11"/>
    <mergeCell ref="P10:P11"/>
    <mergeCell ref="Q10:Q11"/>
    <mergeCell ref="D10:D11"/>
    <mergeCell ref="E7:E8"/>
    <mergeCell ref="J10:J11"/>
    <mergeCell ref="K10:K11"/>
    <mergeCell ref="L10:L11"/>
    <mergeCell ref="A6:B6"/>
    <mergeCell ref="A10:A11"/>
    <mergeCell ref="B10:B11"/>
    <mergeCell ref="C7:C8"/>
    <mergeCell ref="C10:C11"/>
    <mergeCell ref="D1:E1"/>
    <mergeCell ref="D2:E2"/>
    <mergeCell ref="D3:E3"/>
    <mergeCell ref="C4:D4"/>
    <mergeCell ref="A5:B5"/>
  </mergeCells>
  <conditionalFormatting sqref="B56">
    <cfRule type="duplicateValues" dxfId="3" priority="3"/>
  </conditionalFormatting>
  <conditionalFormatting sqref="B59">
    <cfRule type="duplicateValues" dxfId="2" priority="1"/>
  </conditionalFormatting>
  <conditionalFormatting sqref="B60">
    <cfRule type="duplicateValues" dxfId="1" priority="2"/>
  </conditionalFormatting>
  <conditionalFormatting sqref="B61">
    <cfRule type="duplicateValues" dxfId="0" priority="4"/>
  </conditionalFormatting>
  <dataValidations count="7">
    <dataValidation allowBlank="1" showInputMessage="1" showErrorMessage="1" prompt="SELECCIONE UN MUNICIPIO" sqref="C5" xr:uid="{00000000-0002-0000-0000-000000000000}"/>
    <dataValidation allowBlank="1" showInputMessage="1" showErrorMessage="1" prompt="sin puntos,_x000a_ni comas" sqref="B23 B25 B37 B45 B47 B55 D57 B58 B12:B19 B27:B31 B41:B42 B49:B51 B61:B66" xr:uid="{00000000-0002-0000-0000-000001000000}"/>
    <dataValidation type="whole" allowBlank="1" showInputMessage="1" showErrorMessage="1" prompt="_x000a_" sqref="E23 E25 E37 E45 E47 E55 E58 E59 E60 E12:E19 E27:E31 E41:E42 E49:E51 E61:E66" xr:uid="{00000000-0002-0000-0000-000002000000}">
      <formula1>3000000000</formula1>
      <formula2>9999999999</formula2>
    </dataValidation>
    <dataValidation type="list" allowBlank="1" showInputMessage="1" showErrorMessage="1" sqref="D56 D58 D59 D60 D12:D55 D61:D66" xr:uid="{00000000-0002-0000-0000-000003000000}">
      <formula1>INDIRECT(#REF!)</formula1>
    </dataValidation>
    <dataValidation allowBlank="1" showInputMessage="1" showErrorMessage="1" prompt="registro_x000a_como aparece_x000a_en cédula_x000a_" sqref="C58 C12:C19 C21:C25 C27:C31 C34:C37 C39:C43 C45:C51 C54:C55 C61:C66" xr:uid="{00000000-0002-0000-0000-000004000000}"/>
    <dataValidation type="whole" operator="greaterThan" allowBlank="1" showInputMessage="1" showErrorMessage="1" errorTitle="Error" error="Escribe un numero valido." sqref="B59 B60" xr:uid="{00000000-0002-0000-0000-000005000000}">
      <formula1>0</formula1>
    </dataValidation>
    <dataValidation type="custom" allowBlank="1" showInputMessage="1" showErrorMessage="1" errorTitle="Error" error="Solo se recibe texto con nombres y apellidos." prompt="registro_x000a_como aparece_x000a_en cédula_x000a_" sqref="C59 C60" xr:uid="{00000000-0002-0000-0000-000006000000}">
      <formula1>ISNUMBER(C59)=FALSE</formula1>
    </dataValidation>
  </dataValidations>
  <hyperlinks>
    <hyperlink ref="F58" r:id="rId1" xr:uid="{00000000-0004-0000-0000-000000000000}"/>
    <hyperlink ref="F22" r:id="rId2" xr:uid="{00000000-0004-0000-0000-000001000000}"/>
    <hyperlink ref="F61" r:id="rId3" xr:uid="{00000000-0004-0000-0000-000002000000}"/>
    <hyperlink ref="F60" r:id="rId4" xr:uid="{00000000-0004-0000-0000-000003000000}"/>
  </hyperlinks>
  <pageMargins left="0.7" right="0.7" top="0.75" bottom="0.75" header="0.3" footer="0.3"/>
  <pageSetup paperSize="9" orientation="portrait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2015-06-05T18:19:00Z</dcterms:created>
  <dcterms:modified xsi:type="dcterms:W3CDTF">2025-11-05T12:40:25Z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3082-12.2.0.23155</vt:lpwstr>
  </property>
  <property fmtid="{D5CDD505-2E9C-101B-9397-08002B2CF9AE}" pid="3" name="ICV">
    <vt:lpwstr>D0190EC6CBF64CF781E6DB12DD79EEA8_12</vt:lpwstr>
  </property>
</Properties>
</file>