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C:\Users\Romeo\Desktop\2026\ENJAMBRE\CARPETA 5. GESTION 5. PROYECTOS PEDAGOGICOS TRANSVERSALES\"/>
    </mc:Choice>
  </mc:AlternateContent>
  <xr:revisionPtr revIDLastSave="0" documentId="8_{322B9311-9589-4E72-BA23-ECF4E69AA961}" xr6:coauthVersionLast="47" xr6:coauthVersionMax="47" xr10:uidLastSave="{00000000-0000-0000-0000-000000000000}"/>
  <bookViews>
    <workbookView xWindow="-108" yWindow="-108" windowWidth="23256" windowHeight="12456"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10" l="1"/>
  <c r="B19" i="9"/>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20" i="10"/>
  <c r="C21" i="10"/>
  <c r="C22" i="10"/>
  <c r="C23" i="10"/>
  <c r="C24" i="10"/>
  <c r="C25" i="10"/>
  <c r="C26" i="10"/>
  <c r="C18" i="10"/>
  <c r="C10" i="10"/>
  <c r="C11" i="10"/>
  <c r="C12" i="10"/>
  <c r="C13" i="10"/>
  <c r="C14" i="10"/>
  <c r="C15" i="10"/>
  <c r="C9" i="10"/>
  <c r="C7" i="10"/>
  <c r="B21" i="10"/>
  <c r="B24" i="10"/>
  <c r="B13" i="10"/>
  <c r="B10" i="10"/>
  <c r="B22" i="9"/>
  <c r="B25" i="9"/>
  <c r="B10" i="9"/>
  <c r="B13" i="9"/>
  <c r="B9" i="8"/>
  <c r="B10" i="8"/>
  <c r="D9" i="8"/>
  <c r="D10" i="8"/>
  <c r="B7" i="10"/>
  <c r="B7" i="8"/>
  <c r="B18" i="10" l="1"/>
  <c r="D7" i="8"/>
</calcChain>
</file>

<file path=xl/sharedStrings.xml><?xml version="1.0" encoding="utf-8"?>
<sst xmlns="http://schemas.openxmlformats.org/spreadsheetml/2006/main" count="411" uniqueCount="295">
  <si>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</si>
  <si>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</si>
  <si>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</si>
  <si>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</si>
  <si>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</si>
  <si>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</si>
  <si>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</si>
  <si>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</si>
  <si>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</si>
  <si>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</si>
  <si>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</si>
  <si>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</si>
  <si>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</si>
  <si>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</si>
  <si>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</si>
  <si>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</si>
  <si>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</si>
  <si>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</si>
  <si>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</si>
  <si>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</si>
  <si>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</si>
  <si>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</si>
  <si>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</si>
  <si>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</si>
  <si>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</si>
  <si>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</si>
  <si>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</si>
  <si>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</si>
  <si>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</si>
  <si>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</si>
  <si>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</si>
  <si>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</si>
  <si>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</si>
  <si>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</si>
  <si>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</si>
  <si>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</si>
  <si>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</si>
  <si>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</si>
  <si>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</si>
  <si>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</si>
  <si>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</si>
  <si>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</si>
  <si>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</si>
  <si>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</si>
  <si>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</si>
  <si>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</si>
  <si>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</si>
  <si>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</si>
  <si>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</si>
  <si>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</si>
  <si>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</si>
  <si>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</si>
  <si>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</si>
  <si>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</si>
  <si>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</si>
  <si>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</si>
  <si>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</si>
  <si>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</si>
  <si>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</si>
  <si>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</si>
  <si>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</si>
  <si>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</si>
  <si>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</si>
  <si>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</si>
  <si>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</si>
  <si>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</si>
  <si>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</si>
  <si>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</si>
  <si>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</si>
  <si>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</si>
  <si>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</si>
  <si>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</si>
  <si>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</si>
  <si>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</si>
  <si>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</si>
  <si>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</si>
  <si>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</si>
  <si>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</si>
  <si>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</si>
  <si>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</si>
  <si>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</si>
  <si>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</si>
  <si>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</si>
  <si>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</si>
  <si>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</si>
  <si>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</si>
  <si>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</si>
  <si>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</si>
  <si>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</si>
  <si>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</si>
  <si>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</si>
  <si>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</si>
  <si>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</si>
  <si>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</si>
  <si>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</si>
  <si>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</si>
  <si>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</si>
  <si>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</si>
  <si>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</si>
  <si>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</si>
  <si>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</si>
  <si>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</si>
  <si>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</si>
  <si>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</si>
  <si>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</si>
  <si>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</si>
  <si>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</si>
  <si>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</si>
  <si>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</si>
  <si>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</si>
  <si>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</si>
  <si>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</si>
  <si>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</si>
  <si>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</si>
  <si>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</si>
  <si>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</si>
  <si>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</si>
  <si>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</si>
  <si>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</si>
  <si>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</si>
  <si>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</si>
  <si>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</si>
  <si>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</si>
  <si>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</si>
  <si>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</si>
  <si>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</si>
  <si>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</si>
  <si>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</si>
  <si>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</si>
  <si>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</si>
  <si>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</si>
  <si>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</si>
  <si>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</si>
  <si>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</si>
  <si>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</si>
  <si>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</si>
  <si>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</si>
  <si>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</si>
  <si>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</si>
  <si>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</si>
  <si>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</si>
  <si>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</si>
  <si>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</si>
  <si>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</si>
  <si>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</si>
  <si>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</si>
  <si>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</si>
  <si>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</si>
  <si>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</si>
  <si>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</si>
  <si>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</si>
  <si>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</si>
  <si>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</si>
  <si>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</si>
  <si>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</si>
  <si>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</si>
  <si>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</si>
  <si>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</si>
  <si>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</si>
  <si>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</si>
  <si>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</si>
  <si>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</si>
  <si>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</si>
  <si>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</si>
  <si>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</si>
  <si>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</si>
  <si>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</si>
  <si>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</si>
  <si>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</si>
  <si>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</si>
  <si>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</si>
  <si>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</si>
  <si>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</si>
  <si>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</si>
  <si>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</si>
  <si>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</si>
  <si>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</si>
  <si>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</si>
  <si>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</si>
  <si>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</si>
  <si>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</si>
  <si>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</si>
  <si>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</si>
  <si>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</si>
  <si>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</si>
  <si>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</si>
  <si>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</si>
  <si>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MONSEÑOR SARMIENTO PERALTA</t>
  </si>
  <si>
    <t>Pueblo Nuevo y Centro</t>
  </si>
  <si>
    <t>No aplica</t>
  </si>
  <si>
    <t>ROLANDO MENDOZA ORTIZ</t>
  </si>
  <si>
    <t>iecolsarpe@hottmail.com</t>
  </si>
  <si>
    <t>rolmenor.@hotmail.com</t>
  </si>
  <si>
    <t xml:space="preserve">1 Apoyo Psicosocial por una entidad externa llamada Bemposta </t>
  </si>
  <si>
    <t>2 Acompañamiento y seguimiento por parte de la planta de docentes del Establecimiento Educativo.</t>
  </si>
  <si>
    <t>3 Directivos comprometidos con la Institución.</t>
  </si>
  <si>
    <t>2. Poco apoyo por parte del acudiente o padre de familia</t>
  </si>
  <si>
    <t>Espacios de enseñanza: aulas y laboratorios.</t>
  </si>
  <si>
    <t>El miedo, la insertidumbre y la inseguridad por la constante presencia de grupos al margen de la ley en sus alrededores, la cual es uno de los principales motivos de la deserción. No hay seguridad para realizar encuentros con estudiantes en horas extracurriculares en jornadas lúdicas, recreativas, sociales y religiosas.</t>
  </si>
  <si>
    <t>la deserción escolar, la falta de oportunidades, el abandono por parte de las familias ya que quedan solos algunos estudiantes porque sus padres deben salir al campo a trabajar y en muchas ocasiones en cultivos ilícitos.</t>
  </si>
  <si>
    <t>Continuar con la gestión de la ayuda de Bemposta logrando la vinculación con más estudiantes.</t>
  </si>
  <si>
    <t xml:space="preserve">Reuniones periódicas con padres de familia.  Asambleas extraordinarias por grados cuando se presentan novedades. </t>
  </si>
  <si>
    <t>Continuar con el diálogo estudiante.-docente y docente - estudiante bajo la orientación de coordinación  y estudiantes representantes de cada salón como canal de información en las diferentes situaciones presentadas.</t>
  </si>
  <si>
    <t>Presencia de grupos al margen de la ley.</t>
  </si>
  <si>
    <t xml:space="preserve"> Presencia de grupos al margen de la ley.</t>
  </si>
  <si>
    <t>Continuar con diálogos y el seguimiento al debido proceso con padres de familia y estudiantes para la solución de conflictos.</t>
  </si>
  <si>
    <t>seguir solicitando a Gobernación y Secretaria de Educación la presencia de Administrativos para fortalecer la Institución Educativa</t>
  </si>
  <si>
    <t>Avenida 0  N°3-25 Barrio Pueblo Nuevo</t>
  </si>
  <si>
    <t>Proyecto Prevención de todo tipo de violencia contra NNJA</t>
  </si>
  <si>
    <t xml:space="preserve">1.organización de asamblea de padres, con el fin de dar a conocer otras necesidades que presentan a nivel intrafamiliar. </t>
  </si>
  <si>
    <t>2. Documentar el proceso de la entidad externa para la articulación con el docente orientador cuando sea asignado por el Departamento.</t>
  </si>
  <si>
    <t xml:space="preserve">3. Solicitar acompañamiento de profesionales expertos que fortalezcan los procesos de los estudiantes con diferentes dificultades. </t>
  </si>
  <si>
    <t>Prevención de riesgos</t>
  </si>
  <si>
    <t>1.Mayor compromiso de los padres de familia en el acompañamiento de sus hijos.</t>
  </si>
  <si>
    <t>2. Motivación e interés por parte del estudiante y menos deserción escolar.</t>
  </si>
  <si>
    <t>3. Participación activa de otras entidades externas.</t>
  </si>
  <si>
    <t>Rolando Mendoza Ortíz</t>
  </si>
  <si>
    <t>Rector</t>
  </si>
  <si>
    <t>Docentes y estudiantes</t>
  </si>
  <si>
    <t>Aulas de la I.E., mesas, sillas, computadores, equipo de sonido.</t>
  </si>
  <si>
    <t>Computadores, hojas de block, cartulina, papel bond y marcadores.</t>
  </si>
  <si>
    <t>Equipo de sonido, computador, aulas.</t>
  </si>
  <si>
    <t>Clima escolar</t>
  </si>
  <si>
    <t>1.Solicitud a la Secretaria de Educación Departamental para la vinculación de un docente orientador.</t>
  </si>
  <si>
    <t>2. Dercho de Petición</t>
  </si>
  <si>
    <t>3. Tutela</t>
  </si>
  <si>
    <t>3. Vinculación a la Institución del docente orientador.</t>
  </si>
  <si>
    <t>Consejo Directivo y Asociación de padres de familia, presidente Junta de Acción comunal y Rector.</t>
  </si>
  <si>
    <t>Rector y Personería Municipal de Sardinata</t>
  </si>
  <si>
    <t>Computador, hojas de block, actas.</t>
  </si>
  <si>
    <t>No hay disponibilidad de tiempo por parte de algunos padres de familia</t>
  </si>
  <si>
    <t>La vinculación de algunos padres de familia en participar en las asambleas</t>
  </si>
  <si>
    <t>Fortalecer escuelas de padre cuando se cuente con el docente orientador.</t>
  </si>
  <si>
    <t>la interacción con padres de familia y estudiantes afectados</t>
  </si>
  <si>
    <t>La ausencia  del docente orientador.</t>
  </si>
  <si>
    <t>Que se nombre urgentemente al docente orientador.</t>
  </si>
  <si>
    <t>No se ha ´podido realizar</t>
  </si>
  <si>
    <t>No se ha podido realizar</t>
  </si>
  <si>
    <t>continuar con la  solicitud de la presencia de otros profesionales expertos.</t>
  </si>
  <si>
    <t>La disponibilidad del directivo docente y padres de familia.</t>
  </si>
  <si>
    <t>El traslado de la comunidad educativa hacia la Secretaria de Educación.</t>
  </si>
  <si>
    <t>Esperar respuesta</t>
  </si>
  <si>
    <t>Asertividad de los padres de familia y personería para la solicitud del profesional.</t>
  </si>
  <si>
    <t>Disposición de tiempo por parte del secretario de Educación.</t>
  </si>
  <si>
    <t>Generar una acción de tutela</t>
  </si>
  <si>
    <t>la disposición de la personería municipal</t>
  </si>
  <si>
    <t>El desacato</t>
  </si>
  <si>
    <t>Continuar con el debido proceso</t>
  </si>
  <si>
    <t>3. Falta de personal administrativo, coordinador, docente orientador,  (ejem: un portero para que no se salga algún estudiante o ingrese personal no autorizado)</t>
  </si>
  <si>
    <t xml:space="preserve">Aumentar la capacidad de apoyo  por parte de la entidad para el fortalecimiento y apoyo sicológico y social.  </t>
  </si>
  <si>
    <t xml:space="preserve">No aplica, puesto que es un ente externo que maneja sus propios objetivos, tiempo y personal profesional. </t>
  </si>
  <si>
    <t xml:space="preserve">Participación activa de entidades externas. </t>
  </si>
  <si>
    <t>aceptación y asertividad por parte de toda la comunidad educativa.</t>
  </si>
  <si>
    <t xml:space="preserve">La falta de participación por parte de algunos padres de familia en la vinculación del proyecto por miedo al tener que generar información personal que pueda vincular o nombrar miembros del conflicto armado. </t>
  </si>
  <si>
    <t xml:space="preserve">Ampliar la capacidad de vinculación de niños y jóvenes en el proyecto, ya que es limitado. </t>
  </si>
  <si>
    <t xml:space="preserve">Fortaleció las relaciones personales e impersonales por parte de la comunidad en genral, para lograr ambientes de socialización y diálogo oportuno. </t>
  </si>
  <si>
    <t xml:space="preserve">Se realizarón algunos ajustes en cuanto a las relaciones personales dentro y fuera de la institución acerca del debido proceso y medidas para fortalecer dichas relaciones. </t>
  </si>
  <si>
    <t xml:space="preserve">Se reorganizarón algunas medidas acerca del debido proceso y manejo oportuno en la toma de acciones correctivas, frente a dichos inconvenientes entre docentes estudiantes - estudiantes con la comunidad en general. </t>
  </si>
  <si>
    <t xml:space="preserve">La participación activa por parte de padres de familia y la vinvulación de otras entidades externas. </t>
  </si>
  <si>
    <t xml:space="preserve">La poca asertividad y desconocimiento de algunos padres de familia y estudiantes, en cuanto a las normas y debido proceso en el manual de convivencia. </t>
  </si>
  <si>
    <t xml:space="preserve">Apropiación del manual de convivencia y participación en la vinculación de nuevas extrategias que promuevan la sana convivencia en todos los contextos. </t>
  </si>
  <si>
    <t xml:space="preserve">Regulación de problemas dentro y fuera de la institución, a partir de la escucha oportuna.  </t>
  </si>
  <si>
    <t xml:space="preserve">Se proyectaron algunos ajustes en donde el diálogo y manejo del debido proceso sea aplicado de forma oportuna y eficacia. </t>
  </si>
  <si>
    <t xml:space="preserve">Ajustes en cuanto a la aplicación de sanciones de forma oportuna y rápida donde el padre de familia se haga participe en las acciones correctivas de cada uno de los educandos. </t>
  </si>
  <si>
    <t xml:space="preserve">La participación activa y recíproca de toda la comunidad en general, ya que se busca promover la paz y la reconcialización, dejando a trás los conflictos generados por la violencia externa. </t>
  </si>
  <si>
    <t xml:space="preserve">La disponibilidad del tiempo por parte de docentes y padres de familia, para generar diálogos oportunos. </t>
  </si>
  <si>
    <t xml:space="preserve">Buscar a otros entes de la comunidad, que fortalezcan las relaciones interpersonales dentro y fuera del entorno escolar. </t>
  </si>
  <si>
    <t>no aplica ya que la institucion sigue con la ausencia del docente orientador</t>
  </si>
  <si>
    <t>no se realizaron ajustes debido a que el docente orientador nombrado nunca estuvo presente en la institucion educativa</t>
  </si>
  <si>
    <t>ninguno ya que  no hubo participacion activa por parte del docente nombrado antes de la implementación de la tutela</t>
  </si>
  <si>
    <t>la pandemia, el dificil acceso ya que la docente orientadora siempre justifico incapacidades medicas</t>
  </si>
  <si>
    <t xml:space="preserve">cumplimiento de la secretaria de educacion departamental en cuanto al nombramiento del docente orientador  </t>
  </si>
  <si>
    <t>mayor compromiso y participacion activa</t>
  </si>
  <si>
    <t>ninguno</t>
  </si>
  <si>
    <t xml:space="preserve">ninguno ya que en el manual de convivencia estan estipuladas </t>
  </si>
  <si>
    <t xml:space="preserve">la participacion activa en la gran mayoria de los padres de familia </t>
  </si>
  <si>
    <t xml:space="preserve">la ausencia de algunos padres de familia debido al desinteres y ocupaciones laborales </t>
  </si>
  <si>
    <t>continuar con la vinculacion y apoyo hacia el estudiante</t>
  </si>
  <si>
    <t>no se ha dado respuesta positiva debido a que todavia no se han nombrado el personal administrativo en la institucion</t>
  </si>
  <si>
    <t xml:space="preserve">ninguno, ya que se encuentras inmersas en el manual de convivencia </t>
  </si>
  <si>
    <t>ninguno, ya que se encuentras inmersas en el plan de mejoramiento institucional</t>
  </si>
  <si>
    <t>ninguno, debido a que no han asignado el personal admisnitrativo</t>
  </si>
  <si>
    <t>mayor participacion y compromiso de la secretaria de educacion en la asignacion del personal administrativo</t>
  </si>
  <si>
    <t xml:space="preserve">el compromiso, la responsabilidad </t>
  </si>
  <si>
    <t>LOS  PRINCIPALES LOGROS FUE MANTENER LA CONVIVENCIA ENTRE LA COMUNIDAD EDUCATIVA, SOLUCIONANDO LAS DIFERENCIAS ENTRE PADRES DE FAMILIAS, DOCENTES Y ESTDUIANTES.   LOS FRACASOS FUE LA FALTA DE COMPROMISO DE PARTE DE ALGUNOS PADRES DE FAMILIA EN LA FORMACION Y ORIENTACION DE SUS HIJOS ANTE DIFICULTADES PRESENTADAS, LO CUAL TERMINÓ AFECTANDO AL ESTUDIANTE EN SU FORMACION PERSONAL Y COMUNITARIA.  ES INDISPENDABLE LA PRESENCIA DE UN DOCENTE ORIENTADOR EN EL PLANTEL EDUCATIVO PARA RESCATAR Y MANTENER EN EL SISTEMA EDUCATIVO A LOS ALUMNOS CON PROBLEMAS DE CONVIVENCIA O CON SITUACIONES PERSONALES COMPLICADAS, LO QUE ESTA TERMINANDO EN EMBARAZOS ADOLESCENTES, DESERCIONES O RECLUTAMIENTOS</t>
  </si>
  <si>
    <t>DERECHO DE PETICION</t>
  </si>
  <si>
    <t>1- incremento de la afetacion a las comunidades por el conficto del catatumbo</t>
  </si>
  <si>
    <t>esperar acuerdos entre las partes en conflcito para que disminuya la intensidad del conflicto</t>
  </si>
  <si>
    <t>Durante el año 2025</t>
  </si>
  <si>
    <t>1.Respuesta positiva por parte del Estado y de la Secretaría de Educación</t>
  </si>
  <si>
    <t>2. Selección de la persona idónea para ocupar el cargo</t>
  </si>
  <si>
    <t>todos  los finales de periodos academicos</t>
  </si>
  <si>
    <t>Padres de familia, docentes, estudiantes, directivo docente, Psicóloga</t>
  </si>
  <si>
    <t>Segundo semestre 2025</t>
  </si>
  <si>
    <t>organizaciones externas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</si>
</sst>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2">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1" fillId="0" borderId="4" xfId="0" applyFont="1" applyBorder="1" applyAlignment="1">
      <alignment horizontal="left" vertical="center" wrapText="1"/>
    </xf>
    <xf numFmtId="0" fontId="1" fillId="0" borderId="4" xfId="0" applyFont="1" applyBorder="1" applyAlignment="1">
      <alignment horizontal="left" vertical="top"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xf numFmtId="0" fontId="11" fillId="12" borderId="24" xfId="0" applyFont="1" applyFill="1" applyBorder="1" applyAlignment="1">
      <alignment horizontal="center"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14" fillId="0" borderId="24" xfId="0" applyFont="1" applyBorder="1" applyAlignment="1">
      <alignment horizont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1790699</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lmenor.@hotmail.com" TargetMode="External"/><Relationship Id="rId1" Type="http://schemas.openxmlformats.org/officeDocument/2006/relationships/hyperlink" Target="mailto:iecolsarpe@hot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9" workbookViewId="0">
      <selection activeCell="C14" sqref="C14"/>
    </sheetView>
  </sheetViews>
  <sheetFormatPr baseColWidth="10" defaultColWidth="14.44140625" defaultRowHeight="15.75" customHeight="1" x14ac:dyDescent="0.25"/>
  <cols>
    <col min="1" max="1" width="3.6640625" customWidth="1"/>
    <col min="2" max="2" width="67.5546875" customWidth="1"/>
    <col min="3" max="3" width="78.88671875" customWidth="1"/>
    <col min="4" max="4" width="29.44140625" customWidth="1"/>
    <col min="17" max="17" width="14.44140625" customWidth="1"/>
    <col min="18" max="18" width="14.44140625" style="31"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5">
      <c r="A2" s="1"/>
      <c r="B2" s="124" t="s">
        <v>89</v>
      </c>
      <c r="C2" s="125"/>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187</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207</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41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188</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
      <c r="A7" s="3"/>
      <c r="B7" s="36" t="s">
        <v>106</v>
      </c>
      <c r="C7" s="35" t="s">
        <v>189</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190</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
      <c r="A9" s="3"/>
      <c r="B9" s="37" t="s">
        <v>57</v>
      </c>
      <c r="C9" s="102" t="s">
        <v>191</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
      <c r="A11" s="3"/>
      <c r="B11" s="38" t="s">
        <v>55</v>
      </c>
      <c r="C11" s="104">
        <v>1</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
      <c r="A12" s="1"/>
      <c r="B12" s="38" t="s">
        <v>53</v>
      </c>
      <c r="C12" s="104">
        <v>952</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
      <c r="A13" s="1"/>
      <c r="B13" s="36" t="s">
        <v>54</v>
      </c>
      <c r="C13" s="105">
        <v>38</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
      <c r="A14" s="1"/>
      <c r="B14" s="36" t="s">
        <v>59</v>
      </c>
      <c r="C14" s="105">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
      <c r="A15" s="1"/>
      <c r="B15" s="126" t="s">
        <v>60</v>
      </c>
      <c r="C15" s="127"/>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
      <c r="A16" s="1"/>
      <c r="B16" s="36" t="s">
        <v>61</v>
      </c>
      <c r="C16" s="4" t="s">
        <v>190</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3115260531</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
      <c r="A18" s="1"/>
      <c r="B18" s="36" t="s">
        <v>62</v>
      </c>
      <c r="C18" s="102" t="s">
        <v>192</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3.8" x14ac:dyDescent="0.25">
      <c r="A41" s="1"/>
      <c r="B41" s="1"/>
      <c r="C41" s="1"/>
      <c r="D41" s="1"/>
      <c r="E41" s="1"/>
      <c r="F41" s="1"/>
      <c r="G41" s="1"/>
      <c r="H41" s="1"/>
      <c r="I41" s="1"/>
      <c r="J41" s="1"/>
      <c r="K41" s="1"/>
      <c r="L41" s="1"/>
      <c r="M41" s="1"/>
      <c r="N41" s="1"/>
      <c r="O41" s="1"/>
      <c r="P41" s="1"/>
      <c r="Q41" s="1"/>
      <c r="R41" s="30"/>
      <c r="S41" s="1"/>
      <c r="T41" s="1"/>
    </row>
    <row r="42" spans="1:27" ht="13.8" x14ac:dyDescent="0.25">
      <c r="A42" s="1"/>
      <c r="B42" s="1"/>
      <c r="C42" s="1"/>
      <c r="D42" s="1"/>
      <c r="E42" s="1"/>
      <c r="F42" s="1"/>
      <c r="G42" s="1"/>
      <c r="H42" s="1"/>
      <c r="I42" s="1"/>
      <c r="J42" s="1"/>
      <c r="K42" s="1"/>
      <c r="L42" s="1"/>
      <c r="M42" s="1"/>
      <c r="N42" s="1"/>
      <c r="O42" s="1"/>
      <c r="P42" s="1"/>
      <c r="Q42" s="1"/>
      <c r="R42" s="30"/>
      <c r="S42" s="1"/>
      <c r="T42" s="1"/>
    </row>
    <row r="43" spans="1:27" ht="13.8" x14ac:dyDescent="0.25">
      <c r="A43" s="1"/>
      <c r="B43" s="1"/>
      <c r="C43" s="1"/>
      <c r="D43" s="1"/>
      <c r="E43" s="1"/>
      <c r="F43" s="1"/>
      <c r="G43" s="1"/>
      <c r="H43" s="1"/>
      <c r="I43" s="1"/>
      <c r="J43" s="1"/>
      <c r="K43" s="1"/>
      <c r="L43" s="1"/>
      <c r="M43" s="1"/>
      <c r="N43" s="1"/>
      <c r="O43" s="1"/>
      <c r="P43" s="1"/>
      <c r="Q43" s="1"/>
      <c r="R43" s="30"/>
      <c r="S43" s="1"/>
      <c r="T43" s="1"/>
    </row>
    <row r="44" spans="1:27" ht="13.8" x14ac:dyDescent="0.25">
      <c r="A44" s="1"/>
      <c r="B44" s="1"/>
      <c r="C44" s="1"/>
      <c r="D44" s="1"/>
      <c r="E44" s="1"/>
      <c r="F44" s="1"/>
      <c r="G44" s="1"/>
      <c r="H44" s="1"/>
      <c r="I44" s="1"/>
      <c r="J44" s="1"/>
      <c r="K44" s="1"/>
      <c r="L44" s="1"/>
      <c r="M44" s="1"/>
      <c r="N44" s="1"/>
      <c r="O44" s="1"/>
      <c r="P44" s="1"/>
      <c r="Q44" s="1"/>
      <c r="R44" s="30"/>
      <c r="S44" s="1"/>
      <c r="T44" s="1"/>
    </row>
    <row r="45" spans="1:27" ht="13.8" x14ac:dyDescent="0.25">
      <c r="A45" s="1"/>
      <c r="B45" s="1"/>
      <c r="C45" s="1"/>
      <c r="D45" s="1"/>
      <c r="E45" s="1"/>
      <c r="F45" s="1"/>
      <c r="G45" s="1"/>
      <c r="H45" s="1"/>
      <c r="I45" s="1"/>
      <c r="J45" s="1"/>
      <c r="K45" s="1"/>
      <c r="L45" s="1"/>
      <c r="M45" s="1"/>
      <c r="N45" s="1"/>
      <c r="O45" s="1"/>
      <c r="P45" s="1"/>
      <c r="Q45" s="1"/>
      <c r="R45" s="30"/>
      <c r="S45" s="1"/>
      <c r="T45" s="1"/>
    </row>
    <row r="46" spans="1:27" ht="13.8" x14ac:dyDescent="0.25">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10" zoomScale="80" zoomScaleNormal="80" workbookViewId="0">
      <selection activeCell="D10" sqref="D10"/>
    </sheetView>
  </sheetViews>
  <sheetFormatPr baseColWidth="10" defaultColWidth="14.44140625" defaultRowHeight="15.75" customHeight="1" x14ac:dyDescent="0.25"/>
  <cols>
    <col min="1" max="1" width="6" customWidth="1"/>
    <col min="2" max="2" width="3" customWidth="1"/>
    <col min="3" max="3" width="44.5546875" customWidth="1"/>
    <col min="4" max="4" width="95.664062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40"/>
      <c r="C2" s="130" t="s">
        <v>90</v>
      </c>
      <c r="D2" s="13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39"/>
      <c r="C3" s="128" t="s">
        <v>182</v>
      </c>
      <c r="D3" s="93" t="s">
        <v>121</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
      <c r="A4" s="3"/>
      <c r="B4" s="39"/>
      <c r="C4" s="128"/>
      <c r="D4" s="93" t="s">
        <v>203</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39"/>
      <c r="C5" s="128"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39"/>
      <c r="C6" s="129"/>
      <c r="D6" s="95" t="s">
        <v>193</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
      <c r="A7" s="3"/>
      <c r="B7" s="39"/>
      <c r="C7" s="129"/>
      <c r="D7" s="95" t="s">
        <v>194</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39"/>
      <c r="C8" s="129"/>
      <c r="D8" s="95"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39"/>
      <c r="C9" s="128"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39"/>
      <c r="C10" s="129"/>
      <c r="D10" s="95" t="s">
        <v>286</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
      <c r="A11" s="3"/>
      <c r="B11" s="39"/>
      <c r="C11" s="129"/>
      <c r="D11" s="95" t="s">
        <v>196</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39"/>
      <c r="C12" s="129"/>
      <c r="D12" s="95" t="s">
        <v>248</v>
      </c>
      <c r="E12" s="5"/>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4" workbookViewId="0">
      <selection activeCell="C10" sqref="C10"/>
    </sheetView>
  </sheetViews>
  <sheetFormatPr baseColWidth="10" defaultColWidth="14.44140625" defaultRowHeight="15.75" customHeight="1" x14ac:dyDescent="0.25"/>
  <cols>
    <col min="1" max="1" width="6" customWidth="1"/>
    <col min="2" max="2" width="41.109375" customWidth="1"/>
    <col min="3" max="3" width="90.8867187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ht="13.8" x14ac:dyDescent="0.25">
      <c r="A2" s="1"/>
      <c r="B2" s="2"/>
      <c r="C2" s="2"/>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32" t="s">
        <v>96</v>
      </c>
      <c r="C4" s="133"/>
      <c r="D4" s="5"/>
      <c r="E4" s="1"/>
      <c r="F4" s="1"/>
      <c r="G4" s="1"/>
      <c r="H4" s="1"/>
      <c r="I4" s="1"/>
      <c r="J4" s="47" t="s">
        <v>112</v>
      </c>
      <c r="K4" s="1"/>
      <c r="L4" s="71">
        <v>0</v>
      </c>
      <c r="M4" s="1"/>
      <c r="N4" s="1"/>
      <c r="O4" s="1"/>
      <c r="P4" s="1"/>
      <c r="Q4" s="1"/>
      <c r="R4" s="1"/>
      <c r="S4" s="1"/>
      <c r="T4" s="1"/>
      <c r="U4" s="1"/>
      <c r="V4" s="1"/>
      <c r="W4" s="1"/>
      <c r="X4" s="1"/>
      <c r="Y4" s="1"/>
      <c r="Z4" s="1"/>
    </row>
    <row r="5" spans="1:26" ht="135.75" customHeight="1" thickTop="1" thickBot="1" x14ac:dyDescent="0.3">
      <c r="A5" s="3"/>
      <c r="B5" s="68" t="s">
        <v>91</v>
      </c>
      <c r="C5" s="42" t="s">
        <v>204</v>
      </c>
      <c r="D5" s="5"/>
      <c r="E5" s="1"/>
      <c r="F5" s="47" t="s">
        <v>97</v>
      </c>
      <c r="G5" s="1"/>
      <c r="H5" s="48" t="s">
        <v>102</v>
      </c>
      <c r="I5" s="1"/>
      <c r="J5" s="49" t="s">
        <v>67</v>
      </c>
      <c r="K5" s="1"/>
      <c r="L5" s="50" t="s">
        <v>120</v>
      </c>
      <c r="M5" s="1"/>
      <c r="N5" s="46"/>
      <c r="O5" s="1"/>
      <c r="P5" s="1"/>
      <c r="Q5" s="1"/>
      <c r="R5" s="1"/>
      <c r="S5" s="1"/>
      <c r="T5" s="1"/>
      <c r="U5" s="1"/>
      <c r="V5" s="1"/>
      <c r="W5" s="1"/>
      <c r="X5" s="1"/>
      <c r="Y5" s="1"/>
      <c r="Z5" s="1"/>
    </row>
    <row r="6" spans="1:26" ht="52.5" customHeight="1" thickTop="1" thickBot="1" x14ac:dyDescent="0.3">
      <c r="A6" s="3"/>
      <c r="B6" s="92" t="s">
        <v>178</v>
      </c>
      <c r="C6" s="43" t="s">
        <v>97</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3">
      <c r="A7" s="3"/>
      <c r="B7" s="44" t="s">
        <v>118</v>
      </c>
      <c r="C7" s="45" t="s">
        <v>197</v>
      </c>
      <c r="D7" s="5"/>
      <c r="E7" s="1"/>
      <c r="F7" s="47" t="s">
        <v>99</v>
      </c>
      <c r="G7" s="1"/>
      <c r="H7" s="48" t="s">
        <v>104</v>
      </c>
      <c r="I7" s="1"/>
      <c r="J7" s="49" t="s">
        <v>69</v>
      </c>
      <c r="K7" s="1"/>
      <c r="L7" s="50" t="s">
        <v>72</v>
      </c>
      <c r="M7" s="1"/>
      <c r="N7" s="46" t="s">
        <v>125</v>
      </c>
      <c r="O7" s="1"/>
      <c r="P7" s="1"/>
      <c r="Q7" s="1"/>
      <c r="R7" s="1"/>
      <c r="S7" s="1"/>
      <c r="T7" s="1"/>
      <c r="U7" s="1"/>
      <c r="V7" s="1"/>
      <c r="W7" s="1"/>
      <c r="X7" s="1"/>
      <c r="Y7" s="1"/>
      <c r="Z7" s="1"/>
    </row>
    <row r="8" spans="1:26" ht="65.25" customHeight="1" thickTop="1" thickBot="1" x14ac:dyDescent="0.3">
      <c r="A8" s="3"/>
      <c r="B8" s="44" t="s">
        <v>111</v>
      </c>
      <c r="C8" s="41" t="s">
        <v>68</v>
      </c>
      <c r="D8" s="5"/>
      <c r="E8" s="1"/>
      <c r="F8" s="47" t="s">
        <v>100</v>
      </c>
      <c r="G8" s="1"/>
      <c r="H8" s="48" t="s">
        <v>105</v>
      </c>
      <c r="I8" s="1"/>
      <c r="J8" s="49" t="s">
        <v>70</v>
      </c>
      <c r="K8" s="1"/>
      <c r="L8" s="50" t="s">
        <v>73</v>
      </c>
      <c r="M8" s="1"/>
      <c r="N8" s="46" t="s">
        <v>126</v>
      </c>
      <c r="O8" s="1"/>
      <c r="P8" s="1"/>
      <c r="Q8" s="1"/>
      <c r="R8" s="1"/>
      <c r="S8" s="1"/>
      <c r="T8" s="1"/>
      <c r="U8" s="1"/>
      <c r="V8" s="1"/>
      <c r="W8" s="1"/>
      <c r="X8" s="1"/>
      <c r="Y8" s="1"/>
      <c r="Z8" s="1"/>
    </row>
    <row r="9" spans="1:26" ht="65.25" customHeight="1" thickTop="1" thickBot="1" x14ac:dyDescent="0.3">
      <c r="A9" s="3"/>
      <c r="B9" s="44" t="s">
        <v>124</v>
      </c>
      <c r="C9" s="41" t="s">
        <v>132</v>
      </c>
      <c r="D9" s="5"/>
      <c r="E9" s="1"/>
      <c r="F9" s="47" t="s">
        <v>101</v>
      </c>
      <c r="G9" s="1"/>
      <c r="H9" s="69" t="s">
        <v>108</v>
      </c>
      <c r="I9" s="1"/>
      <c r="J9" s="47" t="s">
        <v>113</v>
      </c>
      <c r="K9" s="1"/>
      <c r="L9" s="50" t="s">
        <v>74</v>
      </c>
      <c r="M9" s="1"/>
      <c r="N9" s="46" t="s">
        <v>127</v>
      </c>
      <c r="O9" s="1"/>
      <c r="P9" s="1"/>
      <c r="Q9" s="1"/>
      <c r="R9" s="1"/>
      <c r="S9" s="1"/>
      <c r="T9" s="1"/>
      <c r="U9" s="1"/>
      <c r="V9" s="1"/>
      <c r="W9" s="1"/>
      <c r="X9" s="1"/>
      <c r="Y9" s="1"/>
      <c r="Z9" s="1"/>
    </row>
    <row r="10" spans="1:26" ht="63.75" customHeight="1" thickTop="1" thickBot="1" x14ac:dyDescent="0.3">
      <c r="A10" s="3"/>
      <c r="B10" s="44" t="s">
        <v>115</v>
      </c>
      <c r="C10" s="41" t="s">
        <v>71</v>
      </c>
      <c r="D10" s="5"/>
      <c r="E10" s="1"/>
      <c r="G10" s="1"/>
      <c r="H10" s="69" t="s">
        <v>109</v>
      </c>
      <c r="I10" s="1"/>
      <c r="J10" s="47" t="s">
        <v>114</v>
      </c>
      <c r="K10" s="1"/>
      <c r="M10" s="1"/>
      <c r="N10" s="46" t="s">
        <v>128</v>
      </c>
      <c r="O10" s="1"/>
      <c r="P10" s="1"/>
      <c r="Q10" s="1"/>
      <c r="R10" s="1"/>
      <c r="S10" s="1"/>
      <c r="T10" s="1"/>
      <c r="U10" s="1"/>
      <c r="V10" s="1"/>
      <c r="W10" s="1"/>
      <c r="X10" s="1"/>
      <c r="Y10" s="1"/>
      <c r="Z10" s="1"/>
    </row>
    <row r="11" spans="1:26" ht="66" customHeight="1" thickTop="1" thickBot="1" x14ac:dyDescent="0.3">
      <c r="A11" s="3"/>
      <c r="B11" s="44" t="s">
        <v>116</v>
      </c>
      <c r="C11" s="41" t="s">
        <v>71</v>
      </c>
      <c r="D11" s="5"/>
      <c r="E11" s="1"/>
      <c r="F11" s="1"/>
      <c r="G11" s="1"/>
      <c r="H11" s="70" t="s">
        <v>110</v>
      </c>
      <c r="I11" s="1"/>
      <c r="K11" s="1"/>
      <c r="L11" s="1"/>
      <c r="M11" s="1"/>
      <c r="N11" s="46" t="s">
        <v>129</v>
      </c>
      <c r="O11" s="1"/>
      <c r="P11" s="1"/>
      <c r="Q11" s="1"/>
      <c r="R11" s="1"/>
      <c r="S11" s="1"/>
      <c r="T11" s="1"/>
      <c r="U11" s="1"/>
      <c r="V11" s="1"/>
      <c r="W11" s="1"/>
      <c r="X11" s="1"/>
      <c r="Y11" s="1"/>
      <c r="Z11" s="1"/>
    </row>
    <row r="12" spans="1:26" ht="78.75" customHeight="1" thickTop="1" thickBot="1" x14ac:dyDescent="0.3">
      <c r="A12" s="3"/>
      <c r="B12" s="44" t="s">
        <v>117</v>
      </c>
      <c r="C12" s="41" t="s">
        <v>71</v>
      </c>
      <c r="D12" s="5"/>
      <c r="E12" s="1"/>
      <c r="F12" s="1"/>
      <c r="G12" s="1"/>
      <c r="I12" s="1"/>
      <c r="J12" s="1"/>
      <c r="K12" s="1"/>
      <c r="L12" s="1"/>
      <c r="M12" s="1"/>
      <c r="N12" s="46" t="s">
        <v>130</v>
      </c>
      <c r="O12" s="1"/>
      <c r="P12" s="1"/>
      <c r="Q12" s="1"/>
      <c r="R12" s="1"/>
      <c r="S12" s="1"/>
      <c r="T12" s="1"/>
      <c r="U12" s="1"/>
      <c r="V12" s="1"/>
      <c r="W12" s="1"/>
      <c r="X12" s="1"/>
      <c r="Y12" s="1"/>
      <c r="Z12" s="1"/>
    </row>
    <row r="13" spans="1:26" ht="78.75" customHeight="1" thickTop="1" thickBot="1" x14ac:dyDescent="0.3">
      <c r="A13" s="3"/>
      <c r="B13" s="44" t="s">
        <v>119</v>
      </c>
      <c r="C13" s="41" t="s">
        <v>73</v>
      </c>
      <c r="D13" s="5"/>
      <c r="E13" s="1"/>
      <c r="F13" s="1"/>
      <c r="G13" s="1"/>
      <c r="H13" s="70"/>
      <c r="I13" s="1"/>
      <c r="J13" s="1"/>
      <c r="K13" s="1"/>
      <c r="L13" s="1"/>
      <c r="M13" s="1"/>
      <c r="N13" s="46" t="s">
        <v>131</v>
      </c>
      <c r="O13" s="1"/>
      <c r="P13" s="1"/>
      <c r="Q13" s="1"/>
      <c r="R13" s="1"/>
      <c r="S13" s="1"/>
      <c r="T13" s="1"/>
      <c r="U13" s="1"/>
      <c r="V13" s="1"/>
      <c r="W13" s="1"/>
      <c r="X13" s="1"/>
      <c r="Y13" s="1"/>
      <c r="Z13" s="1"/>
    </row>
    <row r="14" spans="1:26" ht="60.75" customHeight="1" thickTop="1" thickBot="1" x14ac:dyDescent="0.3">
      <c r="A14" s="3"/>
      <c r="B14" s="72" t="s">
        <v>122</v>
      </c>
      <c r="C14" s="73" t="s">
        <v>198</v>
      </c>
      <c r="D14" s="5"/>
      <c r="E14" s="1"/>
      <c r="F14" s="1"/>
      <c r="G14" s="1"/>
      <c r="H14" s="1"/>
      <c r="I14" s="1"/>
      <c r="J14" s="1"/>
      <c r="K14" s="1"/>
      <c r="L14" s="1"/>
      <c r="M14" s="1"/>
      <c r="N14" s="46" t="s">
        <v>132</v>
      </c>
      <c r="O14" s="1"/>
      <c r="P14" s="1"/>
      <c r="Q14" s="1"/>
      <c r="R14" s="1"/>
      <c r="S14" s="1"/>
      <c r="T14" s="1"/>
      <c r="U14" s="1"/>
      <c r="V14" s="1"/>
      <c r="W14" s="1"/>
      <c r="X14" s="1"/>
      <c r="Y14" s="1"/>
      <c r="Z14" s="1"/>
    </row>
    <row r="15" spans="1:26" ht="61.5" customHeight="1" thickTop="1" thickBot="1" x14ac:dyDescent="0.3">
      <c r="A15" s="1"/>
      <c r="B15" s="72" t="s">
        <v>123</v>
      </c>
      <c r="C15" s="73" t="s">
        <v>199</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0" zoomScale="80" zoomScaleNormal="80" workbookViewId="0">
      <selection activeCell="E8" sqref="E8"/>
    </sheetView>
  </sheetViews>
  <sheetFormatPr baseColWidth="10" defaultColWidth="14.44140625" defaultRowHeight="15.75" customHeight="1" x14ac:dyDescent="0.25"/>
  <cols>
    <col min="1" max="1" width="5.5546875" customWidth="1"/>
    <col min="2" max="2" width="44.33203125" customWidth="1"/>
    <col min="3" max="3" width="38.109375" customWidth="1"/>
    <col min="4" max="4" width="33.5546875" customWidth="1"/>
    <col min="5" max="5" width="37" customWidth="1"/>
  </cols>
  <sheetData>
    <row r="1" spans="1:26" ht="13.2" x14ac:dyDescent="0.25">
      <c r="A1" s="8"/>
      <c r="B1" s="9"/>
      <c r="C1" s="9"/>
      <c r="D1" s="9"/>
      <c r="E1" s="9"/>
      <c r="F1" s="8"/>
      <c r="G1" s="8"/>
      <c r="H1" s="8"/>
      <c r="I1" s="8"/>
      <c r="J1" s="8"/>
      <c r="K1" s="8"/>
      <c r="L1" s="8"/>
      <c r="M1" s="8"/>
      <c r="N1" s="8"/>
      <c r="O1" s="8"/>
      <c r="P1" s="8"/>
      <c r="Q1" s="8"/>
      <c r="R1" s="8"/>
      <c r="S1" s="8"/>
      <c r="T1" s="8"/>
      <c r="U1" s="8"/>
      <c r="V1" s="8"/>
      <c r="W1" s="8"/>
      <c r="X1" s="8"/>
      <c r="Y1" s="8"/>
      <c r="Z1" s="8"/>
    </row>
    <row r="2" spans="1:26" ht="13.8" thickBot="1" x14ac:dyDescent="0.3">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5">
      <c r="A3" s="10"/>
      <c r="B3" s="137" t="s">
        <v>149</v>
      </c>
      <c r="C3" s="137"/>
      <c r="D3" s="137"/>
      <c r="E3" s="137"/>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9" t="s">
        <v>91</v>
      </c>
      <c r="C4" s="134"/>
      <c r="D4" s="135"/>
      <c r="E4" s="135"/>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36"/>
      <c r="C5" s="122"/>
      <c r="D5" s="136"/>
      <c r="E5" s="122"/>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4" t="str">
        <f>'Ficha análisis situación '!D6</f>
        <v xml:space="preserve">1 Apoyo Psicosocial por una entidad externa llamada Bemposta </v>
      </c>
      <c r="C8" s="44" t="s">
        <v>200</v>
      </c>
      <c r="D8" s="44" t="str">
        <f>'Ficha análisis situación '!D10</f>
        <v>1- incremento de la afetacion a las comunidades por el conficto del catatumbo</v>
      </c>
      <c r="E8" s="44" t="s">
        <v>287</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4" t="str">
        <f>'Ficha análisis situación '!D7</f>
        <v>2 Acompañamiento y seguimiento por parte de la planta de docentes del Establecimiento Educativo.</v>
      </c>
      <c r="C9" s="44" t="s">
        <v>202</v>
      </c>
      <c r="D9" s="44" t="str">
        <f>'Ficha análisis situación '!D11</f>
        <v>2. Poco apoyo por parte del acudiente o padre de familia</v>
      </c>
      <c r="E9" s="44" t="s">
        <v>201</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4" t="str">
        <f>'Ficha análisis situación '!D8</f>
        <v>3 Directivos comprometidos con la Institución.</v>
      </c>
      <c r="C10" s="44" t="s">
        <v>205</v>
      </c>
      <c r="D10" s="44" t="str">
        <f>'Ficha análisis situación '!D12</f>
        <v>3. Falta de personal administrativo, coordinador, docente orientador,  (ejem: un portero para que no se salga algún estudiante o ingrese personal no autorizado)</v>
      </c>
      <c r="E10" s="44" t="s">
        <v>206</v>
      </c>
      <c r="F10" s="8"/>
      <c r="G10" s="8"/>
      <c r="H10" s="8"/>
      <c r="I10" s="8"/>
      <c r="J10" s="8"/>
      <c r="K10" s="8"/>
      <c r="L10" s="8"/>
      <c r="M10" s="8"/>
      <c r="N10" s="8"/>
      <c r="O10" s="8"/>
      <c r="P10" s="8"/>
      <c r="Q10" s="8"/>
      <c r="R10" s="8"/>
      <c r="S10" s="8"/>
      <c r="T10" s="8"/>
      <c r="U10" s="8"/>
      <c r="V10" s="8"/>
      <c r="W10" s="8"/>
      <c r="X10" s="8"/>
      <c r="Y10" s="8"/>
      <c r="Z10" s="8"/>
    </row>
    <row r="11" spans="1:26" ht="13.8"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3.2"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3.2"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3.2"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3.2"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3.2"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3.2"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3.2"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3.2"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3.2"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3.2"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3.2"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3.2"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3.2"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3.2"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3.2"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3.2"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3.2"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3.2"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3.2"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3.2"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3.2"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3.2"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3.2"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3.2"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3.2"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3.2"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3.2"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3.2"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3.2"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3.2"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3.2"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3.2"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3.2"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3.2"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3.2"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3.2"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3.2"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3.2"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3.2"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3.2"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3.2"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3.2"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3.2"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3.2"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3.2"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3.2"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3.2"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3.2"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3.2"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3.2"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3.2"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3.2"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3.2"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3.2"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3.2"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3.2"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3.2"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3.2"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3.2"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3.2"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3.2"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3.2"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3.2"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3.2"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3.2"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3.2"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3.2"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3.2"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3.2"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3.2"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3.2"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3.2"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3.2"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3.2"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3.2"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3.2"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3.2"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3.2"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3.2"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3.2"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3.2"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3.2"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3.2"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3.2"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3.2"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3.2"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3.2"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3.2"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3.2"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3.2"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3.2"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3.2"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3.2"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3.2"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3.2"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3.2"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3.2"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3.2"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3.2"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3.2"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3.2"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3.2"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3.2"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3.2"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3.2"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3.2"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3.2"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3.2"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3.2"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3.2"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3.2"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3.2"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3.2"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3.2"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3.2"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3.2"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3.2"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3.2"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3.2"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3.2"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3.2"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3.2"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3.2"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3.2"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3.2"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3.2"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3.2"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3.2"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3.2"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3.2"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3.2"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3.2"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3.2"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3.2"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3.2"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3.2"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3.2"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3.2"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3.2"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3.2"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3.2"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3.2"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3.2"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3.2"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3.2"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3.2"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3.2"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3.2"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3.2"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3.2"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3.2"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3.2"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3.2"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3.2"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3.2"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3.2"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3.2"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3.2"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3.2"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3.2"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3.2"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3.2"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3.2"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3.2"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3.2"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3.2"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3.2"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3.2"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3.2"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3.2"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3.2"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3.2"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3.2"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3.2"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3.2"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3.2"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3.2"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3.2"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3.2"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3.2"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3.2"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3.2"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3.2"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3.2"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3.2"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3.2"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3.2"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3.2"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3.2"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3.2"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3.2"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3.2"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3.2"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3.2"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3.2"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3.2"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3.2"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3.2"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3.2"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3.2"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3.2"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3.2"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3.2"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3.2"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3.2"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3.2"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3.2"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3.2"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3.2"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3.2"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3.2"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3.2"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3.2"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3.2"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3.2"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3.2"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3.2"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3.2"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3.2"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3.2"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3.2"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3.2"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3.2"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3.2"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3.2"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3.2"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3.2"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3.2"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3.2"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3.2"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3.2"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3.2"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3.2"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3.2"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3.2"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3.2"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3.2"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3.2"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3.2"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3.2"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3.2"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3.2"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3.2"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3.2"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3.2"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3.2"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3.2"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3.2"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3.2"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3.2"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3.2"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3.2"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3.2"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3.2"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3.2"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3.2"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3.2"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3.2"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3.2"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3.2"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3.2"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3.2"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3.2"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3.2"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3.2"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3.2"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3.2"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3.2"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3.2"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3.2"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3.2"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3.2"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3.2"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3.2"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3.2"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3.2"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3.2"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3.2"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3.2"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3.2"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3.2"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3.2"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3.2"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3.2"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3.2"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3.2"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3.2"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3.2"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3.2"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3.2"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3.2"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3.2"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3.2"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3.2"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3.2"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3.2"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3.2"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3.2"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3.2"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3.2"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3.2"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3.2"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3.2"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3.2"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3.2"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3.2"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3.2"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3.2"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3.2"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3.2"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3.2"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3.2"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3.2"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3.2"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3.2"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3.2"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3.2"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3.2"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3.2"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3.2"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3.2"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3.2"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3.2"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3.2"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3.2"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3.2"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3.2"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3.2"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3.2"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3.2"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3.2"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3.2"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3.2"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3.2"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3.2"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3.2"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3.2"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3.2"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3.2"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3.2"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3.2"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3.2"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3.2"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3.2"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3.2"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3.2"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3.2"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3.2"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3.2"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3.2"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3.2"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3.2"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3.2"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3.2"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3.2"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3.2"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3.2"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3.2"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3.2"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3.2"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3.2"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3.2"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3.2"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3.2"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3.2"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3.2"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3.2"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3.2"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3.2"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3.2"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3.2"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3.2"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3.2"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3.2"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3.2"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3.2"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3.2"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3.2"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3.2"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3.2"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3.2"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3.2"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3.2"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3.2"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3.2"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3.2"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3.2"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3.2"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3.2"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3.2"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3.2"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3.2"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3.2"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3.2"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3.2"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3.2"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3.2"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3.2"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3.2"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3.2"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3.2"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3.2"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3.2"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3.2"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3.2"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3.2"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3.2"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3.2"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3.2"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3.2"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3.2"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3.2"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3.2"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3.2"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3.2"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3.2"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3.2"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3.2"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3.2"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3.2"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3.2"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3.2"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3.2"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3.2"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3.2"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3.2"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3.2"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3.2"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3.2"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3.2"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3.2"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3.2"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3.2"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3.2"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3.2"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3.2"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3.2"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3.2"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3.2"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3.2"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3.2"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3.2"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3.2"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3.2"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3.2"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3.2"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3.2"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3.2"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3.2"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3.2"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3.2"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3.2"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3.2"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3.2"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3.2"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3.2"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3.2"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3.2"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3.2"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3.2"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3.2"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3.2"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3.2"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3.2"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3.2"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3.2"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3.2"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3.2"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3.2"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3.2"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3.2"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3.2"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3.2"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3.2"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3.2"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3.2"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3.2"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3.2"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3.2"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3.2"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3.2"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3.2"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3.2"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3.2"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3.2"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3.2"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3.2"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3.2"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3.2"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3.2"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3.2"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3.2"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3.2"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3.2"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3.2"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3.2"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3.2"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3.2"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3.2"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3.2"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3.2"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3.2"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3.2"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3.2"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3.2"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3.2"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3.2"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3.2"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3.2"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3.2"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3.2"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3.2"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3.2"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3.2"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3.2"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3.2"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3.2"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3.2"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3.2"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3.2"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3.2"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3.2"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3.2"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3.2"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3.2"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3.2"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3.2"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3.2"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3.2"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3.2"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3.2"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3.2"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3.2"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3.2"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3.2"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3.2"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3.2"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3.2"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3.2"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3.2"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3.2"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3.2"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3.2"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3.2"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3.2"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3.2"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3.2"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3.2"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3.2"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3.2"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3.2"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3.2"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3.2"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3.2"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3.2"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3.2"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3.2"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3.2"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3.2"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3.2"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3.2"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3.2"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3.2"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3.2"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3.2"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3.2"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3.2"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3.2"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3.2"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3.2"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3.2"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3.2"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3.2"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3.2"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3.2"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3.2"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3.2"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3.2"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3.2"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3.2"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3.2"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3.2"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3.2"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3.2"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3.2"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3.2"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3.2"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3.2"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3.2"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3.2"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3.2"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3.2"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3.2"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3.2"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3.2"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3.2"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3.2"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3.2"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3.2"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3.2"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3.2"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3.2"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3.2"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3.2"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3.2"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3.2"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3.2"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3.2"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3.2"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3.2"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3.2"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3.2"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3.2"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3.2"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3.2"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3.2"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3.2"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3.2"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3.2"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3.2"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3.2"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3.2"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3.2"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3.2"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3.2"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3.2"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3.2"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3.2"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3.2"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3.2"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3.2"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3.2"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3.2"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3.2"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3.2"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3.2"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3.2"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3.2"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3.2"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3.2"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3.2"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3.2"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3.2"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3.2"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3.2"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3.2"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3.2"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3.2"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3.2"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3.2"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3.2"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3.2"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3.2"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3.2"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3.2"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3.2"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3.2"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3.2"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3.2"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3.2"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3.2"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3.2"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3.2"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3.2"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3.2"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3.2"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3.2"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3.2"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3.2"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3.2"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3.2"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3.2"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3.2"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3.2"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3.2"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3.2"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3.2"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3.2"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3.2"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3.2"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3.2"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3.2"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3.2"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3.2"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3.2"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3.2"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3.2"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3.2"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3.2"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3.2"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3.2"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3.2"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3.2"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3.2"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3.2"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3.2"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3.2"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3.2"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3.2"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3.2"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3.2"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3.2"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3.2"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3.2"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3.2"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3.2"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3.2"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3.2"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3.2"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3.2"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3.2"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3.2"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3.2"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3.2"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3.2"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3.2"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3.2"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3.2"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3.2"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3.2"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3.2"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3.2"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3.2"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3.2"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3.2"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3.2"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3.2"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3.2"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3.2"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3.2"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3.2"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3.2"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3.2"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3.2"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3.2"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3.2"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3.2"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3.2"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3.2"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3.2"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3.2"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3.2"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3.2"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3.2"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3.2"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3.2"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3.2"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3.2"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3.2"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3.2"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3.2"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3.2"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3.2"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3.2"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3.2"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3.2"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3.2"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3.2"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3.2"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3.2"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3.2"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3.2"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3.2"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3.2"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3.2"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3.2"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3.2"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3.2"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3.2"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3.2"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3.2"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3.2"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3.2"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3.2"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3.2"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3.2"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3.2"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3.2"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3.2"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3.2"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3.2"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3.2"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3.2"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3.2"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3.2"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3.2"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3.2"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3.2"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3.2"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3.2"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3.2"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3.2"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3.2"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3.2"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3.2"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3.2"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3.2"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3.2"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3.2"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3.2"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3.2"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3.2"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3.2"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3.2"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3.2"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3.2"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3.2"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3.2"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3.2"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3.2"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3.2"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3.2"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3.2"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3.2"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3.2"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3.2"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3.2"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3.2"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3.2"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3.2"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3.2"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3.2"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3.2"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3.2"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3.2"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3.2"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3.2"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3.2"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3.2"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3.2"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3.2"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3.2"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3.2"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3.2"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3.2"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3.2"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3.2"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3.2"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3.2"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3.2"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3.2"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3.2"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3.2"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3.2"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3.2"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3.2"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3.2"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3.2"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3.2"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3.2"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3.2"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3.2"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3.2"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3.2"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3.2"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3.2"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3.2"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3.2"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3.2"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3.2"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3.2"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3.2"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3.2"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3.2"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3.2"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3.2"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3.2"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3.2"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3.2"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3.2"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3.2"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3.2"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3.2"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3.2"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3.2"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3.2"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3.2"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3.2"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3.2"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3.2"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3.2"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3.2"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3.2"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3.2"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3.2"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3.2"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3.2"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3.2"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3.2"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3.2"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3.2"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3.2"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3.2"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3.2"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3.2"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3.2"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3.2"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3.2"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3.2"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3.2"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3.2"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3.2"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3.2"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3.2"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3.2"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3.2"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3.2"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3.2"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3.2"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3.2"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3.2"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3.2"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3.2"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3.2"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3.2"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3.2"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3.2"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3.2"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3.2"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3.2"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3.2"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3.2"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3.2"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3.2"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3.2"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3.2"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3.2"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3.2"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3.2"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3.2"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3.2"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3.2"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3.2"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3.2"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3.2"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3.2"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3.2"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3.2"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3.2"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3.2"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3.2"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3.2"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3.2"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3.2"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3.2"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3.2"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3.2"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3.2"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3.2"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3.2"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3.2"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3.2"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3.2"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3.2"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3.2"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3.2"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3.2"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3.2"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3.2"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3.2"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3.2"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3.2"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3.2"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3.2"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3.2"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3.2"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3.2"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3.2"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3.2"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3.2"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3.2"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3.2"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3.2"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3.2"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3.2"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3.2"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3.2"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3.2"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3.2"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3.2"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3.2"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3.2"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3.2"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3.2"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3.2"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3.2"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3.2"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3.2"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3.2"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3.2"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H1" zoomScale="90" zoomScaleNormal="90" workbookViewId="0">
      <selection activeCell="L9" sqref="L9"/>
    </sheetView>
  </sheetViews>
  <sheetFormatPr baseColWidth="10" defaultColWidth="14.44140625" defaultRowHeight="15.75" customHeight="1" x14ac:dyDescent="0.25"/>
  <cols>
    <col min="1" max="1" width="2.88671875" customWidth="1"/>
    <col min="2" max="6" width="23.5546875" customWidth="1"/>
    <col min="7" max="8" width="26.6640625" customWidth="1"/>
    <col min="9" max="9" width="20.6640625" customWidth="1"/>
    <col min="10" max="11" width="24.5546875" customWidth="1"/>
    <col min="12" max="14" width="27.44140625" customWidth="1"/>
    <col min="20" max="27" width="0" hidden="1" customWidth="1"/>
  </cols>
  <sheetData>
    <row r="1" spans="1:33" ht="16.2"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2" thickTop="1" thickBot="1" x14ac:dyDescent="0.3">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5">
      <c r="A3" s="15"/>
      <c r="B3" s="109" t="s">
        <v>150</v>
      </c>
      <c r="C3" s="110"/>
      <c r="D3" s="110"/>
      <c r="E3" s="110"/>
      <c r="F3" s="110"/>
      <c r="G3" s="110"/>
      <c r="H3" s="110"/>
      <c r="I3" s="110"/>
      <c r="J3" s="110"/>
      <c r="K3" s="110"/>
      <c r="L3" s="110"/>
      <c r="M3" s="110"/>
      <c r="N3" s="111"/>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06" t="s">
        <v>77</v>
      </c>
      <c r="C4" s="107"/>
      <c r="D4" s="107"/>
      <c r="E4" s="107"/>
      <c r="F4" s="107"/>
      <c r="G4" s="107"/>
      <c r="H4" s="107"/>
      <c r="I4" s="107"/>
      <c r="J4" s="107"/>
      <c r="K4" s="107"/>
      <c r="L4" s="107"/>
      <c r="M4" s="107"/>
      <c r="N4" s="108"/>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3">
      <c r="A5" s="15"/>
      <c r="B5" s="118" t="s">
        <v>2</v>
      </c>
      <c r="C5" s="112" t="s">
        <v>146</v>
      </c>
      <c r="D5" s="112"/>
      <c r="E5" s="123" t="s">
        <v>185</v>
      </c>
      <c r="F5" s="112" t="s">
        <v>186</v>
      </c>
      <c r="G5" s="112" t="s">
        <v>148</v>
      </c>
      <c r="H5" s="112" t="s">
        <v>151</v>
      </c>
      <c r="I5" s="112" t="s">
        <v>152</v>
      </c>
      <c r="J5" s="112" t="s">
        <v>153</v>
      </c>
      <c r="K5" s="112"/>
      <c r="L5" s="113" t="s">
        <v>156</v>
      </c>
      <c r="M5" s="114"/>
      <c r="N5" s="114"/>
      <c r="O5" s="16"/>
      <c r="P5" s="12"/>
      <c r="Q5" s="12"/>
      <c r="R5" s="12"/>
      <c r="S5" s="12"/>
      <c r="T5" s="59" t="s">
        <v>147</v>
      </c>
      <c r="U5" s="12"/>
      <c r="V5" s="59" t="s">
        <v>86</v>
      </c>
      <c r="W5" s="12"/>
      <c r="X5" s="59" t="s">
        <v>136</v>
      </c>
      <c r="Z5" s="12"/>
      <c r="AA5" s="12"/>
      <c r="AB5" s="12"/>
      <c r="AC5" s="12"/>
      <c r="AD5" s="12"/>
      <c r="AE5" s="12"/>
      <c r="AF5" s="12"/>
      <c r="AG5" s="12"/>
    </row>
    <row r="6" spans="1:33" ht="81.75" customHeight="1" thickTop="1" thickBot="1" x14ac:dyDescent="0.3">
      <c r="A6" s="15"/>
      <c r="B6" s="118"/>
      <c r="C6" s="76" t="s">
        <v>183</v>
      </c>
      <c r="D6" s="77" t="s">
        <v>184</v>
      </c>
      <c r="E6" s="123"/>
      <c r="F6" s="112"/>
      <c r="G6" s="112"/>
      <c r="H6" s="118"/>
      <c r="I6" s="118"/>
      <c r="J6" s="78" t="s">
        <v>154</v>
      </c>
      <c r="K6" s="78" t="s">
        <v>155</v>
      </c>
      <c r="L6" s="78" t="s">
        <v>179</v>
      </c>
      <c r="M6" s="78" t="s">
        <v>180</v>
      </c>
      <c r="N6" s="78" t="s">
        <v>157</v>
      </c>
      <c r="O6" s="16"/>
      <c r="P6" s="12"/>
      <c r="Q6" s="12"/>
      <c r="R6" s="12"/>
      <c r="S6" s="12"/>
      <c r="T6" s="59" t="s">
        <v>81</v>
      </c>
      <c r="U6" s="12"/>
      <c r="V6" s="59" t="s">
        <v>87</v>
      </c>
      <c r="W6" s="12"/>
      <c r="X6" s="59" t="s">
        <v>137</v>
      </c>
      <c r="Z6" s="12"/>
      <c r="AA6" s="12"/>
      <c r="AB6" s="12"/>
      <c r="AC6" s="12"/>
      <c r="AD6" s="12"/>
      <c r="AE6" s="12"/>
      <c r="AF6" s="12"/>
      <c r="AG6" s="12"/>
    </row>
    <row r="7" spans="1:33" ht="69" customHeight="1" thickTop="1" thickBot="1" x14ac:dyDescent="0.3">
      <c r="A7" s="15"/>
      <c r="B7" s="121" t="str">
        <f>Medidas!C8</f>
        <v>Continuar con la gestión de la ayuda de Bemposta logrando la vinculación con más estudiantes.</v>
      </c>
      <c r="C7" s="119" t="s">
        <v>82</v>
      </c>
      <c r="D7" s="120" t="s">
        <v>212</v>
      </c>
      <c r="E7" s="120" t="s">
        <v>138</v>
      </c>
      <c r="F7" s="120" t="s">
        <v>208</v>
      </c>
      <c r="G7" s="57" t="s">
        <v>209</v>
      </c>
      <c r="H7" s="58" t="s">
        <v>213</v>
      </c>
      <c r="I7" s="103" t="s">
        <v>291</v>
      </c>
      <c r="J7" s="55" t="s">
        <v>216</v>
      </c>
      <c r="K7" s="55" t="s">
        <v>217</v>
      </c>
      <c r="L7" s="55" t="s">
        <v>292</v>
      </c>
      <c r="M7" s="79" t="s">
        <v>219</v>
      </c>
      <c r="N7" s="79" t="s">
        <v>189</v>
      </c>
      <c r="O7" s="16"/>
      <c r="P7" s="12"/>
      <c r="Q7" s="12"/>
      <c r="R7" s="12"/>
      <c r="S7" s="12"/>
      <c r="T7" s="59" t="s">
        <v>82</v>
      </c>
      <c r="U7" s="12"/>
      <c r="V7" s="59" t="s">
        <v>88</v>
      </c>
      <c r="W7" s="12"/>
      <c r="X7" s="59" t="s">
        <v>138</v>
      </c>
      <c r="Z7" s="12"/>
      <c r="AA7" s="12"/>
      <c r="AB7" s="12"/>
      <c r="AC7" s="12"/>
      <c r="AD7" s="12"/>
      <c r="AE7" s="12"/>
      <c r="AF7" s="12"/>
      <c r="AG7" s="12"/>
    </row>
    <row r="8" spans="1:33" ht="65.25" customHeight="1" thickTop="1" thickBot="1" x14ac:dyDescent="0.3">
      <c r="A8" s="15"/>
      <c r="B8" s="122"/>
      <c r="C8" s="119"/>
      <c r="D8" s="120"/>
      <c r="E8" s="120"/>
      <c r="F8" s="120"/>
      <c r="G8" s="57" t="s">
        <v>210</v>
      </c>
      <c r="H8" s="58" t="s">
        <v>214</v>
      </c>
      <c r="I8" s="55" t="s">
        <v>288</v>
      </c>
      <c r="J8" s="55" t="s">
        <v>216</v>
      </c>
      <c r="K8" s="55" t="s">
        <v>217</v>
      </c>
      <c r="L8" s="55" t="s">
        <v>218</v>
      </c>
      <c r="M8" s="79" t="s">
        <v>220</v>
      </c>
      <c r="N8" s="79" t="s">
        <v>189</v>
      </c>
      <c r="O8" s="16"/>
      <c r="P8" s="12"/>
      <c r="Q8" s="12"/>
      <c r="R8" s="12"/>
      <c r="S8" s="12"/>
      <c r="U8" s="12"/>
      <c r="V8" s="59" t="s">
        <v>86</v>
      </c>
      <c r="W8" s="12"/>
      <c r="X8" s="59" t="s">
        <v>139</v>
      </c>
      <c r="Y8" s="12"/>
      <c r="Z8" s="12"/>
      <c r="AA8" s="12"/>
      <c r="AB8" s="12"/>
      <c r="AC8" s="12"/>
      <c r="AD8" s="12"/>
      <c r="AE8" s="12"/>
      <c r="AF8" s="12"/>
      <c r="AG8" s="12"/>
    </row>
    <row r="9" spans="1:33" ht="54.75" customHeight="1" thickTop="1" thickBot="1" x14ac:dyDescent="0.3">
      <c r="A9" s="15"/>
      <c r="B9" s="122"/>
      <c r="C9" s="119"/>
      <c r="D9" s="120"/>
      <c r="E9" s="120"/>
      <c r="F9" s="120"/>
      <c r="G9" s="57" t="s">
        <v>211</v>
      </c>
      <c r="H9" s="58" t="s">
        <v>215</v>
      </c>
      <c r="I9" s="56" t="s">
        <v>293</v>
      </c>
      <c r="J9" s="55" t="s">
        <v>216</v>
      </c>
      <c r="K9" s="55" t="s">
        <v>217</v>
      </c>
      <c r="L9" s="55" t="s">
        <v>294</v>
      </c>
      <c r="M9" s="79" t="s">
        <v>221</v>
      </c>
      <c r="N9" s="79" t="s">
        <v>189</v>
      </c>
      <c r="O9" s="16"/>
      <c r="P9" s="12"/>
      <c r="Q9" s="12"/>
      <c r="R9" s="12"/>
      <c r="S9" s="12"/>
      <c r="T9" s="12"/>
      <c r="U9" s="12"/>
      <c r="V9" s="12"/>
      <c r="W9" s="12"/>
      <c r="X9" s="59" t="s">
        <v>140</v>
      </c>
      <c r="Y9" s="12"/>
      <c r="Z9" s="12"/>
      <c r="AA9" s="12"/>
      <c r="AB9" s="12"/>
      <c r="AC9" s="12"/>
      <c r="AD9" s="12"/>
      <c r="AE9" s="12"/>
      <c r="AF9" s="12"/>
      <c r="AG9" s="12"/>
    </row>
    <row r="10" spans="1:33" ht="27.75" customHeight="1" thickTop="1" thickBot="1" x14ac:dyDescent="0.3">
      <c r="A10" s="15"/>
      <c r="B10" s="121">
        <f>Medidas!C11</f>
        <v>0</v>
      </c>
      <c r="C10" s="119"/>
      <c r="D10" s="120"/>
      <c r="E10" s="120"/>
      <c r="F10" s="120"/>
      <c r="G10" s="57" t="s">
        <v>64</v>
      </c>
      <c r="H10" s="58" t="s">
        <v>64</v>
      </c>
      <c r="I10" s="55"/>
      <c r="J10" s="55"/>
      <c r="K10" s="55"/>
      <c r="L10" s="55"/>
      <c r="M10" s="79"/>
      <c r="N10" s="79"/>
      <c r="O10" s="16"/>
      <c r="P10" s="12"/>
      <c r="Q10" s="12"/>
      <c r="R10" s="12"/>
      <c r="S10" s="12"/>
      <c r="T10" s="12"/>
      <c r="U10" s="12"/>
      <c r="V10" s="12"/>
      <c r="W10" s="12"/>
      <c r="X10" s="59" t="s">
        <v>141</v>
      </c>
      <c r="Y10" s="12"/>
      <c r="Z10" s="12"/>
      <c r="AA10" s="12"/>
      <c r="AB10" s="12"/>
      <c r="AC10" s="12"/>
      <c r="AD10" s="12"/>
      <c r="AE10" s="12"/>
      <c r="AF10" s="12"/>
      <c r="AG10" s="12"/>
    </row>
    <row r="11" spans="1:33" ht="27.75" customHeight="1" thickTop="1" thickBot="1" x14ac:dyDescent="0.3">
      <c r="A11" s="15"/>
      <c r="B11" s="122"/>
      <c r="C11" s="119"/>
      <c r="D11" s="120"/>
      <c r="E11" s="120"/>
      <c r="F11" s="120"/>
      <c r="G11" s="58" t="s">
        <v>65</v>
      </c>
      <c r="H11" s="58" t="s">
        <v>65</v>
      </c>
      <c r="I11" s="55"/>
      <c r="J11" s="55"/>
      <c r="K11" s="55"/>
      <c r="L11" s="55"/>
      <c r="M11" s="79"/>
      <c r="N11" s="79"/>
      <c r="O11" s="16"/>
      <c r="P11" s="12"/>
      <c r="Q11" s="12"/>
      <c r="R11" s="12"/>
      <c r="S11" s="12"/>
      <c r="T11" s="12"/>
      <c r="U11" s="12"/>
      <c r="V11" s="12"/>
      <c r="W11" s="12"/>
      <c r="X11" s="59" t="s">
        <v>145</v>
      </c>
      <c r="Y11" s="12"/>
      <c r="Z11" s="12"/>
      <c r="AA11" s="12"/>
      <c r="AB11" s="12"/>
      <c r="AC11" s="12"/>
      <c r="AD11" s="12"/>
      <c r="AE11" s="12"/>
      <c r="AF11" s="12"/>
      <c r="AG11" s="12"/>
    </row>
    <row r="12" spans="1:33" ht="27.75" customHeight="1" thickTop="1" thickBot="1" x14ac:dyDescent="0.3">
      <c r="A12" s="15"/>
      <c r="B12" s="122"/>
      <c r="C12" s="119"/>
      <c r="D12" s="120"/>
      <c r="E12" s="120"/>
      <c r="F12" s="120"/>
      <c r="G12" s="58" t="s">
        <v>78</v>
      </c>
      <c r="H12" s="58" t="s">
        <v>66</v>
      </c>
      <c r="I12" s="56"/>
      <c r="J12" s="55"/>
      <c r="K12" s="55"/>
      <c r="L12" s="55"/>
      <c r="M12" s="79"/>
      <c r="N12" s="79"/>
      <c r="O12" s="16"/>
      <c r="P12" s="12"/>
      <c r="Q12" s="12"/>
      <c r="R12" s="12"/>
      <c r="S12" s="12"/>
      <c r="T12" s="12"/>
      <c r="U12" s="12"/>
      <c r="V12" s="12"/>
      <c r="W12" s="12"/>
      <c r="X12" s="59" t="s">
        <v>142</v>
      </c>
      <c r="Y12" s="12"/>
      <c r="Z12" s="12"/>
      <c r="AA12" s="12"/>
      <c r="AB12" s="12"/>
      <c r="AC12" s="12"/>
      <c r="AD12" s="12"/>
      <c r="AE12" s="12"/>
      <c r="AF12" s="12"/>
      <c r="AG12" s="12"/>
    </row>
    <row r="13" spans="1:33" ht="31.5" customHeight="1" thickTop="1" thickBot="1" x14ac:dyDescent="0.3">
      <c r="A13" s="15"/>
      <c r="B13" s="121">
        <f>Medidas!C14</f>
        <v>0</v>
      </c>
      <c r="C13" s="119"/>
      <c r="D13" s="120"/>
      <c r="E13" s="120"/>
      <c r="F13" s="120"/>
      <c r="G13" s="57" t="s">
        <v>64</v>
      </c>
      <c r="H13" s="58" t="s">
        <v>64</v>
      </c>
      <c r="I13" s="55"/>
      <c r="J13" s="55"/>
      <c r="K13" s="55"/>
      <c r="L13" s="55"/>
      <c r="M13" s="79"/>
      <c r="N13" s="79"/>
      <c r="O13" s="16"/>
      <c r="P13" s="12"/>
      <c r="Q13" s="12"/>
      <c r="R13" s="12"/>
      <c r="S13" s="12"/>
      <c r="T13" s="12"/>
      <c r="U13" s="12"/>
      <c r="V13" s="12"/>
      <c r="W13" s="12"/>
      <c r="X13" s="59" t="s">
        <v>143</v>
      </c>
      <c r="Y13" s="12"/>
      <c r="Z13" s="12"/>
      <c r="AA13" s="12"/>
      <c r="AB13" s="12"/>
      <c r="AC13" s="12"/>
      <c r="AD13" s="12"/>
      <c r="AE13" s="12"/>
      <c r="AF13" s="12"/>
      <c r="AG13" s="12"/>
    </row>
    <row r="14" spans="1:33" ht="31.5" customHeight="1" thickTop="1" thickBot="1" x14ac:dyDescent="0.3">
      <c r="A14" s="15"/>
      <c r="B14" s="122"/>
      <c r="C14" s="119"/>
      <c r="D14" s="120"/>
      <c r="E14" s="120"/>
      <c r="F14" s="120"/>
      <c r="G14" s="58" t="s">
        <v>65</v>
      </c>
      <c r="H14" s="58" t="s">
        <v>65</v>
      </c>
      <c r="I14" s="55"/>
      <c r="J14" s="55"/>
      <c r="K14" s="55"/>
      <c r="L14" s="55"/>
      <c r="M14" s="79"/>
      <c r="N14" s="79"/>
      <c r="O14" s="16"/>
      <c r="P14" s="12"/>
      <c r="Q14" s="12"/>
      <c r="R14" s="12"/>
      <c r="S14" s="12"/>
      <c r="T14" s="12"/>
      <c r="U14" s="12"/>
      <c r="V14" s="12"/>
      <c r="W14" s="12"/>
      <c r="X14" s="59" t="s">
        <v>144</v>
      </c>
      <c r="Y14" s="12"/>
      <c r="Z14" s="12"/>
      <c r="AA14" s="12"/>
      <c r="AB14" s="12"/>
      <c r="AC14" s="12"/>
      <c r="AD14" s="12"/>
      <c r="AE14" s="12"/>
      <c r="AF14" s="12"/>
      <c r="AG14" s="12"/>
    </row>
    <row r="15" spans="1:33" ht="31.5" customHeight="1" thickTop="1" thickBot="1" x14ac:dyDescent="0.3">
      <c r="A15" s="15"/>
      <c r="B15" s="122"/>
      <c r="C15" s="119"/>
      <c r="D15" s="120"/>
      <c r="E15" s="120"/>
      <c r="F15" s="120"/>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15" t="s">
        <v>79</v>
      </c>
      <c r="C16" s="116"/>
      <c r="D16" s="116"/>
      <c r="E16" s="116"/>
      <c r="F16" s="116"/>
      <c r="G16" s="116"/>
      <c r="H16" s="116"/>
      <c r="I16" s="116"/>
      <c r="J16" s="116"/>
      <c r="K16" s="116"/>
      <c r="L16" s="116"/>
      <c r="M16" s="116"/>
      <c r="N16" s="117"/>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18" t="s">
        <v>3</v>
      </c>
      <c r="C17" s="112" t="s">
        <v>146</v>
      </c>
      <c r="D17" s="112"/>
      <c r="E17" s="123" t="s">
        <v>185</v>
      </c>
      <c r="F17" s="112" t="s">
        <v>186</v>
      </c>
      <c r="G17" s="112" t="s">
        <v>148</v>
      </c>
      <c r="H17" s="112" t="s">
        <v>151</v>
      </c>
      <c r="I17" s="112" t="s">
        <v>152</v>
      </c>
      <c r="J17" s="112" t="s">
        <v>153</v>
      </c>
      <c r="K17" s="112"/>
      <c r="L17" s="113" t="s">
        <v>156</v>
      </c>
      <c r="M17" s="114"/>
      <c r="N17" s="114"/>
      <c r="O17" s="16"/>
      <c r="P17" s="12"/>
      <c r="Q17" s="12"/>
      <c r="R17" s="12"/>
      <c r="S17" s="12"/>
      <c r="T17" s="59"/>
      <c r="U17" s="12"/>
      <c r="W17" s="12"/>
      <c r="X17" s="59"/>
      <c r="Z17" s="12"/>
      <c r="AA17" s="12"/>
      <c r="AB17" s="12"/>
      <c r="AC17" s="12"/>
      <c r="AD17" s="12"/>
      <c r="AE17" s="12"/>
      <c r="AF17" s="12"/>
      <c r="AG17" s="12"/>
    </row>
    <row r="18" spans="1:33" ht="68.25" customHeight="1" thickTop="1" thickBot="1" x14ac:dyDescent="0.3">
      <c r="A18" s="15"/>
      <c r="B18" s="118"/>
      <c r="C18" s="76" t="s">
        <v>183</v>
      </c>
      <c r="D18" s="77" t="s">
        <v>184</v>
      </c>
      <c r="E18" s="123"/>
      <c r="F18" s="112"/>
      <c r="G18" s="112"/>
      <c r="H18" s="118"/>
      <c r="I18" s="118"/>
      <c r="J18" s="78" t="s">
        <v>154</v>
      </c>
      <c r="K18" s="78" t="s">
        <v>155</v>
      </c>
      <c r="L18" s="78" t="s">
        <v>179</v>
      </c>
      <c r="M18" s="78" t="s">
        <v>180</v>
      </c>
      <c r="N18" s="78" t="s">
        <v>157</v>
      </c>
      <c r="O18" s="16"/>
      <c r="P18" s="12"/>
      <c r="Q18" s="12"/>
      <c r="R18" s="12"/>
      <c r="S18" s="12"/>
      <c r="T18" s="59"/>
      <c r="U18" s="12"/>
      <c r="V18" s="59"/>
      <c r="W18" s="12"/>
      <c r="X18" s="59"/>
      <c r="Z18" s="12"/>
      <c r="AA18" s="12"/>
      <c r="AB18" s="12"/>
      <c r="AC18" s="12"/>
      <c r="AD18" s="12"/>
      <c r="AE18" s="12"/>
      <c r="AF18" s="12"/>
      <c r="AG18" s="12"/>
    </row>
    <row r="19" spans="1:33" ht="74.25" customHeight="1" thickTop="1" thickBot="1" x14ac:dyDescent="0.3">
      <c r="A19" s="15"/>
      <c r="B19" s="121" t="str">
        <f>Medidas!E8</f>
        <v>esperar acuerdos entre las partes en conflcito para que disminuya la intensidad del conflicto</v>
      </c>
      <c r="C19" s="120" t="s">
        <v>80</v>
      </c>
      <c r="D19" s="120" t="s">
        <v>222</v>
      </c>
      <c r="E19" s="120" t="s">
        <v>136</v>
      </c>
      <c r="F19" s="120" t="s">
        <v>208</v>
      </c>
      <c r="G19" s="57" t="s">
        <v>223</v>
      </c>
      <c r="H19" s="58" t="s">
        <v>289</v>
      </c>
      <c r="I19" s="55" t="s">
        <v>288</v>
      </c>
      <c r="J19" s="55" t="s">
        <v>216</v>
      </c>
      <c r="K19" s="55" t="s">
        <v>217</v>
      </c>
      <c r="L19" s="55" t="s">
        <v>227</v>
      </c>
      <c r="M19" s="79" t="s">
        <v>229</v>
      </c>
      <c r="N19" s="79" t="s">
        <v>189</v>
      </c>
      <c r="O19" s="16"/>
      <c r="P19" s="12"/>
      <c r="Q19" s="12"/>
      <c r="R19" s="12"/>
      <c r="S19" s="12"/>
      <c r="T19" s="12"/>
      <c r="U19" s="12"/>
      <c r="V19" s="12"/>
      <c r="W19" s="12"/>
      <c r="X19" s="12"/>
      <c r="Y19" s="12"/>
      <c r="Z19" s="12"/>
      <c r="AA19" s="12"/>
      <c r="AB19" s="12"/>
      <c r="AC19" s="12"/>
      <c r="AD19" s="12"/>
      <c r="AE19" s="12"/>
      <c r="AF19" s="12"/>
      <c r="AG19" s="12"/>
    </row>
    <row r="20" spans="1:33" ht="75" customHeight="1" thickTop="1" thickBot="1" x14ac:dyDescent="0.3">
      <c r="A20" s="15"/>
      <c r="B20" s="122"/>
      <c r="C20" s="120"/>
      <c r="D20" s="120"/>
      <c r="E20" s="120"/>
      <c r="F20" s="120"/>
      <c r="G20" s="58" t="s">
        <v>224</v>
      </c>
      <c r="H20" s="58" t="s">
        <v>290</v>
      </c>
      <c r="I20" s="55" t="s">
        <v>288</v>
      </c>
      <c r="J20" s="55" t="s">
        <v>216</v>
      </c>
      <c r="K20" s="55" t="s">
        <v>217</v>
      </c>
      <c r="L20" s="55" t="s">
        <v>227</v>
      </c>
      <c r="M20" s="79" t="s">
        <v>229</v>
      </c>
      <c r="N20" s="79" t="s">
        <v>189</v>
      </c>
      <c r="O20" s="16"/>
      <c r="P20" s="12"/>
      <c r="Q20" s="12"/>
      <c r="R20" s="12"/>
      <c r="S20" s="12"/>
      <c r="T20" s="12"/>
      <c r="U20" s="12"/>
      <c r="V20" s="12"/>
      <c r="W20" s="12"/>
      <c r="X20" s="12"/>
      <c r="Y20" s="12"/>
      <c r="Z20" s="12"/>
      <c r="AA20" s="12"/>
      <c r="AB20" s="12"/>
      <c r="AC20" s="12"/>
      <c r="AD20" s="12"/>
      <c r="AE20" s="12"/>
      <c r="AF20" s="12"/>
      <c r="AG20" s="12"/>
    </row>
    <row r="21" spans="1:33" ht="48.75" customHeight="1" thickTop="1" thickBot="1" x14ac:dyDescent="0.3">
      <c r="A21" s="15"/>
      <c r="B21" s="122"/>
      <c r="C21" s="120"/>
      <c r="D21" s="120"/>
      <c r="E21" s="120"/>
      <c r="F21" s="120"/>
      <c r="G21" s="58" t="s">
        <v>225</v>
      </c>
      <c r="H21" s="58" t="s">
        <v>226</v>
      </c>
      <c r="I21" s="56" t="s">
        <v>288</v>
      </c>
      <c r="J21" s="55" t="s">
        <v>216</v>
      </c>
      <c r="K21" s="55" t="s">
        <v>217</v>
      </c>
      <c r="L21" s="55" t="s">
        <v>228</v>
      </c>
      <c r="M21" s="79" t="s">
        <v>229</v>
      </c>
      <c r="N21" s="79" t="s">
        <v>189</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21">
        <f>Medidas!E11</f>
        <v>0</v>
      </c>
      <c r="C22" s="120"/>
      <c r="D22" s="120"/>
      <c r="E22" s="120"/>
      <c r="F22" s="120"/>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22"/>
      <c r="C23" s="120"/>
      <c r="D23" s="120"/>
      <c r="E23" s="120"/>
      <c r="F23" s="120"/>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22"/>
      <c r="C24" s="120"/>
      <c r="D24" s="120"/>
      <c r="E24" s="120"/>
      <c r="F24" s="120"/>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21">
        <f>Medidas!E14</f>
        <v>0</v>
      </c>
      <c r="C25" s="120"/>
      <c r="D25" s="120"/>
      <c r="E25" s="120"/>
      <c r="F25" s="120"/>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22"/>
      <c r="C26" s="120"/>
      <c r="D26" s="120"/>
      <c r="E26" s="120"/>
      <c r="F26" s="120"/>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22"/>
      <c r="C27" s="120"/>
      <c r="D27" s="120"/>
      <c r="E27" s="120"/>
      <c r="F27" s="120"/>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2"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2"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2"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2"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2"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2"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2"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2"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2"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2"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2"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2"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2"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2"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2"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2"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2"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2"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2"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2"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2"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2"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2"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2"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2"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2"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2"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2"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2"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2"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2"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2"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2"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2"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2"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2"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2"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2"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2"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2"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2"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2"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2"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2"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2"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2"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2"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2"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2"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2"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2"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2"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2"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2"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2"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2"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2"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2"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2"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2"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2"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2"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2"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2"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2"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2"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2"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2"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2"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2"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2"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2"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2"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2"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2"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2"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2"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2"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2"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2"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2"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2"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2"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2"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2"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2"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2"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2"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2"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2"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2"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2"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2"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2"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2"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2"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2"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2"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2"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2"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2"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2"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2"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2"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2"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2"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2"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2"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2"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2"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2"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2"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2"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2"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2"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2"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2"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2"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2"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2"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2"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2"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2"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2"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2"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2"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2"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2"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2"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2"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2"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2"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2"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2"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2"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2"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2"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2"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2"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2"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2"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2"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2"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2"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2"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2"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2"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2"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2"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2"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2"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2"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2"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2"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2"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2"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2"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2"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2"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2"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2"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2"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2"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2"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2"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2"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2"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2"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2"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2"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2"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2"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2"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2"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2"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2"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2"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2"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2"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2"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2"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2"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2"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2"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2"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2"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2"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2"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2"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2"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2"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2"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2"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2"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2"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2"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2"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2"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2"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2"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2"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2"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2"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2"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2"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2"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2"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2"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2"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2"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2"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2"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2"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2"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2"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2"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2"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2"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2"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2"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2"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2"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2"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2"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2"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2"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2"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2"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2"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2"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2"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2"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2"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2"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2"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2"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2"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2"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2"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2"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2"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2"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2"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2"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2"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2"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2"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2"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2"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2"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2"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2"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2"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2"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2"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2"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2"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2"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2"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2"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2"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2"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2"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2"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2"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2"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2"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2"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2"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2"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2"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2"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2"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2"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2"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2"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2"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2"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2"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2"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2"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2"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2"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2"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2"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2"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2"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2"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2"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2"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2"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2"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2"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2"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2"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2"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2"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2"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2"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2"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2"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2"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2"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2"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2"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2"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2"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2"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2"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2"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2"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2"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2"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2"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2"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2"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2"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2"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2"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2"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2"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2"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2"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2"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2"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2"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2"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2"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2"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2"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2"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2"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2"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2"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2"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2"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2"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2"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2"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2"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2"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2"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2"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2"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2"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2"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2"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2"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2"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2"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2"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2"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2"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2"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2"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2"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2"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2"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2"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2"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2"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2"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2"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2"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2"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2"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2"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2"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2"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2"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2"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2"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2"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2"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2"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2"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2"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2"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2"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2"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2"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2"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2"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2"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2"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2"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2"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2"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2"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2"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2"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2"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2"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2"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2"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2"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2"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2"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2"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2"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2"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2"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2"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2"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2"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2"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2"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2"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2"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2"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2"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2"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2"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2"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2"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2"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2"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2"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2"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2"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2"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2"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2"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2"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2"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2"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2"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2"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2"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2"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2"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2"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2"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2"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2"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2"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2"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2"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2"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2"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2"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2"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2"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2"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2"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2"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2"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2"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2"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2"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2"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2"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2"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2"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2"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2"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2"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2"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2"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2"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2"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2"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2"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2"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2"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2"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2"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2"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2"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2"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2"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2"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2"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2"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2"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2"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2"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2"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2"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2"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2"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2"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2"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2"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2"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2"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2"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2"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2"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2"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2"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2"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2"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2"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2"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2"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2"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2"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2"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2"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2"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2"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2"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2"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2"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2"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2"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2"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2"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2"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2"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2"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2"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2"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2"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2"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2"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2"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2"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2"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2"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2"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2"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2"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2"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2"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2"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2"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2"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2"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2"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2"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2"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2"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2"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2"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2"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2"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2"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2"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2"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2"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2"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2"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2"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2"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2"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2"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2"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2"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2"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2"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2"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2"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2"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2"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2"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2"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2"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2"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2"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2"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2"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2"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2"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2"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2"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2"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2"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2"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2"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2"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2"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2"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2"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2"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2"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2"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2"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2"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2"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2"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2"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2"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2"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2"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2"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2"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2"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2"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2"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2"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2"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2"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2"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2"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2"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2"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2"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2"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2"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2"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2"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2"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2"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2"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2"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2"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2"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2"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2"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2"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2"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2"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2"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2"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2"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2"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2"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2"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2"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2"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2"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2"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2"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2"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2"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2"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2"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2"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2"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2"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2"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2"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2"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2"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2"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2"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2"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2"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2"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2"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2"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2"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2"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2"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2"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2"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2"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2"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2"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2"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2"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2"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2"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2"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2"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2"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2"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2"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2"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2"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2"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2"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2"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2"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2"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2"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2"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2"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2"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2"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2"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2"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2"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2"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2"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2"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2"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2"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2"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2"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2"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2"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2"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2"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2"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2"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2"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2"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2"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2"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2"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2"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2"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2"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2"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2"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2"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2"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2"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2"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2"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2"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2"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2"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2"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2"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2"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2"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2"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2"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2"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2"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2"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2"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2"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2"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2"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2"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2"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2"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2"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2"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2"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2"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2"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2"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2"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2"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2"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2"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2"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2"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2"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2"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2"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2"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2"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2"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2"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2"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2"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2"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2"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2"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2"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2"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2"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2"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2"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2"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2"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2"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2"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2"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2"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2"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2"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2"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2"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2"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2"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2"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2"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2"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2"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2"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2"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2"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2"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2"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2"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2"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2"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2"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2"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2"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2"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2"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2"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2"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2"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2"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2"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2"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2"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2"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2"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2"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2"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2"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2"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2"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2"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2"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2"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2"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2"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2"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2"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2"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2"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2"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2"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2"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2"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2"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2"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2"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2"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2"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2"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2"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2"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2"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2"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2"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2"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2"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2"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2"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2"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2"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2"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2"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2"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2"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2"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2"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2"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2"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2"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2"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2"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2"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2"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2"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2"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2"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2"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2"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2"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2"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2"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2"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2"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2"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2"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2"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2"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2"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2"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2"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2"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2"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2"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2"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2"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2"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2"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2"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2"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2"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2"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2"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2"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2"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2"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2"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2"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2"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2"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2"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2"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2"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2"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2"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2"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2"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2"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2"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2"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2"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2"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2"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2"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2"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2"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2"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2"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2"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2"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2"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2"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2"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2"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2"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2"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2"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2"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2"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2"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2"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2"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2"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2"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2"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2"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2"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2"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2"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2"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2"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2"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2"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2"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2"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2"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2"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2"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2"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2"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2"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2"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2"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2"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2"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2"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2"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2"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2"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2"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2"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2"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2"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2"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2"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2"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2"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2"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2"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2"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2"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2"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2"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2"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2"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2"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2"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2"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2"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2"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2"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2"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2"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2"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2"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2"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2"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2"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2"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2"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2"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2"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2"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2"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2"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2"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2"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2"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2"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2"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2"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2"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2"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2"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C21" sqref="C21"/>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37" t="s">
        <v>169</v>
      </c>
      <c r="C3" s="137"/>
      <c r="D3" s="137"/>
      <c r="E3" s="137"/>
      <c r="F3" s="137"/>
      <c r="G3" s="13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40" t="s">
        <v>171</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9" t="s">
        <v>83</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158</v>
      </c>
      <c r="E6" s="82" t="s">
        <v>166</v>
      </c>
      <c r="F6" s="83" t="s">
        <v>167</v>
      </c>
      <c r="G6" s="84" t="s">
        <v>168</v>
      </c>
      <c r="H6" s="16"/>
      <c r="I6" s="12"/>
      <c r="J6" s="12"/>
      <c r="K6" s="12"/>
      <c r="L6" s="12"/>
      <c r="M6" s="12"/>
      <c r="N6" s="12"/>
      <c r="O6" s="12"/>
      <c r="P6" s="12"/>
      <c r="Q6" s="12"/>
      <c r="R6" s="12"/>
      <c r="S6" s="12"/>
      <c r="T6" s="12"/>
      <c r="U6" s="12"/>
      <c r="V6" s="12"/>
      <c r="W6" s="12"/>
      <c r="X6" s="12"/>
      <c r="Y6" s="12"/>
      <c r="Z6" s="12"/>
      <c r="AA6" s="12"/>
      <c r="AB6" s="12"/>
    </row>
    <row r="7" spans="1:28" ht="69" customHeight="1" thickTop="1" thickBot="1" x14ac:dyDescent="0.3">
      <c r="A7" s="15"/>
      <c r="B7" s="138" t="str">
        <f>Medidas!C8</f>
        <v>Continuar con la gestión de la ayuda de Bemposta logrando la vinculación con más estudiantes.</v>
      </c>
      <c r="C7" s="66" t="str">
        <f>'Cómo planeamos'!G7</f>
        <v xml:space="preserve">1.organización de asamblea de padres, con el fin de dar a conocer otras necesidades que presentan a nivel intrafamiliar. </v>
      </c>
      <c r="D7" s="55" t="s">
        <v>160</v>
      </c>
      <c r="E7" s="55" t="s">
        <v>231</v>
      </c>
      <c r="F7" s="55" t="s">
        <v>230</v>
      </c>
      <c r="G7" s="55" t="s">
        <v>232</v>
      </c>
      <c r="H7" s="16"/>
      <c r="I7" s="12"/>
      <c r="J7" s="12"/>
      <c r="K7" s="59" t="s">
        <v>159</v>
      </c>
      <c r="L7" s="12"/>
      <c r="M7" s="12"/>
      <c r="N7" s="12"/>
      <c r="O7" s="12"/>
      <c r="P7" s="12"/>
      <c r="Q7" s="12"/>
      <c r="R7" s="12"/>
      <c r="S7" s="12"/>
      <c r="T7" s="12"/>
      <c r="U7" s="12"/>
      <c r="V7" s="12"/>
      <c r="W7" s="12"/>
      <c r="X7" s="12"/>
      <c r="Y7" s="12"/>
      <c r="Z7" s="12"/>
      <c r="AA7" s="12"/>
      <c r="AB7" s="12"/>
    </row>
    <row r="8" spans="1:28" ht="75.75" customHeight="1" thickTop="1" thickBot="1" x14ac:dyDescent="0.3">
      <c r="A8" s="15"/>
      <c r="B8" s="122"/>
      <c r="C8" s="66" t="str">
        <f>'Cómo planeamos'!G8</f>
        <v>2. Documentar el proceso de la entidad externa para la articulación con el docente orientador cuando sea asignado por el Departamento.</v>
      </c>
      <c r="D8" s="55" t="s">
        <v>160</v>
      </c>
      <c r="E8" s="55" t="s">
        <v>233</v>
      </c>
      <c r="F8" s="55" t="s">
        <v>234</v>
      </c>
      <c r="G8" s="55" t="s">
        <v>235</v>
      </c>
      <c r="H8" s="16"/>
      <c r="I8" s="12"/>
      <c r="J8" s="12"/>
      <c r="K8" s="59" t="s">
        <v>160</v>
      </c>
      <c r="L8" s="12"/>
      <c r="M8" s="12"/>
      <c r="N8" s="12"/>
      <c r="O8" s="12"/>
      <c r="P8" s="12"/>
      <c r="Q8" s="12"/>
      <c r="R8" s="12"/>
      <c r="S8" s="12"/>
      <c r="T8" s="12"/>
      <c r="U8" s="12"/>
      <c r="V8" s="12"/>
      <c r="W8" s="12"/>
      <c r="X8" s="12"/>
      <c r="Y8" s="12"/>
      <c r="Z8" s="12"/>
      <c r="AA8" s="12"/>
      <c r="AB8" s="12"/>
    </row>
    <row r="9" spans="1:28" ht="78" customHeight="1" thickTop="1" thickBot="1" x14ac:dyDescent="0.3">
      <c r="A9" s="15"/>
      <c r="B9" s="122"/>
      <c r="C9" s="66" t="str">
        <f>'Cómo planeamos'!G9</f>
        <v xml:space="preserve">3. Solicitar acompañamiento de profesionales expertos que fortalezcan los procesos de los estudiantes con diferentes dificultades. </v>
      </c>
      <c r="D9" s="55" t="s">
        <v>159</v>
      </c>
      <c r="E9" s="56" t="s">
        <v>236</v>
      </c>
      <c r="F9" s="55" t="s">
        <v>237</v>
      </c>
      <c r="G9" s="55" t="s">
        <v>238</v>
      </c>
      <c r="H9" s="16"/>
      <c r="I9" s="12"/>
      <c r="J9" s="12"/>
      <c r="K9" s="59" t="s">
        <v>161</v>
      </c>
      <c r="L9" s="12"/>
      <c r="M9" s="12"/>
      <c r="N9" s="12"/>
      <c r="O9" s="12"/>
      <c r="P9" s="12"/>
      <c r="Q9" s="12"/>
      <c r="R9" s="12"/>
      <c r="S9" s="12"/>
      <c r="T9" s="12"/>
      <c r="U9" s="12"/>
      <c r="V9" s="12"/>
      <c r="W9" s="12"/>
      <c r="X9" s="12"/>
      <c r="Y9" s="12"/>
      <c r="Z9" s="12"/>
      <c r="AA9" s="12"/>
      <c r="AB9" s="12"/>
    </row>
    <row r="10" spans="1:28" ht="30.75" customHeight="1" thickTop="1" thickBot="1" x14ac:dyDescent="0.3">
      <c r="A10" s="15"/>
      <c r="B10" s="138" t="str">
        <f>Medidas!C9</f>
        <v>Continuar con el diálogo estudiante.-docente y docente - estudiante bajo la orientación de coordinación  y estudiantes representantes de cada salón como canal de información en las diferentes situaciones presentadas.</v>
      </c>
      <c r="C10" s="66" t="str">
        <f>'Cómo planeamos'!G10</f>
        <v>1.</v>
      </c>
      <c r="D10" s="55"/>
      <c r="E10" s="55"/>
      <c r="F10" s="55"/>
      <c r="G10" s="55"/>
      <c r="H10" s="16"/>
      <c r="I10" s="12"/>
      <c r="J10" s="12"/>
      <c r="K10" s="59" t="s">
        <v>162</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2"/>
      <c r="C11" s="66" t="str">
        <f>'Cómo planeamos'!G11</f>
        <v>2.</v>
      </c>
      <c r="D11" s="55"/>
      <c r="E11" s="55"/>
      <c r="F11" s="55"/>
      <c r="G11" s="55"/>
      <c r="H11" s="16"/>
      <c r="I11" s="12"/>
      <c r="J11" s="12"/>
      <c r="K11" s="59" t="s">
        <v>163</v>
      </c>
      <c r="L11" s="12"/>
      <c r="M11" s="12"/>
      <c r="N11" s="12"/>
      <c r="O11" s="12"/>
      <c r="P11" s="12"/>
      <c r="Q11" s="12"/>
      <c r="R11" s="12"/>
      <c r="S11" s="12"/>
      <c r="T11" s="12"/>
      <c r="U11" s="12"/>
      <c r="V11" s="12"/>
      <c r="W11" s="12"/>
      <c r="X11" s="12"/>
      <c r="Y11" s="12"/>
      <c r="Z11" s="12"/>
      <c r="AA11" s="12"/>
      <c r="AB11" s="12"/>
    </row>
    <row r="12" spans="1:28" ht="72" customHeight="1" thickTop="1" thickBot="1" x14ac:dyDescent="0.3">
      <c r="A12" s="15"/>
      <c r="B12" s="122"/>
      <c r="C12" s="66" t="str">
        <f>'Cómo planeamos'!G12</f>
        <v xml:space="preserve">3. </v>
      </c>
      <c r="D12" s="55"/>
      <c r="E12" s="55"/>
      <c r="F12" s="55"/>
      <c r="G12" s="55"/>
      <c r="H12" s="16"/>
      <c r="I12" s="12"/>
      <c r="J12" s="12"/>
      <c r="K12" s="59" t="s">
        <v>164</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8" t="str">
        <f>Medidas!C10</f>
        <v>Continuar con diálogos y el seguimiento al debido proceso con padres de familia y estudiantes para la solución de conflictos.</v>
      </c>
      <c r="C13" s="66" t="str">
        <f>'Cómo planeamos'!G13</f>
        <v>1.</v>
      </c>
      <c r="D13" s="55"/>
      <c r="E13" s="55"/>
      <c r="F13" s="55"/>
      <c r="G13" s="55"/>
      <c r="H13" s="16"/>
      <c r="I13" s="12"/>
      <c r="J13" s="12"/>
      <c r="K13" s="59" t="s">
        <v>165</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2"/>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2"/>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9" t="s">
        <v>84</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8" t="str">
        <f>Medidas!E8</f>
        <v>esperar acuerdos entre las partes en conflcito para que disminuya la intensidad del conflicto</v>
      </c>
      <c r="C18" s="74" t="str">
        <f>'Cómo planeamos'!G19</f>
        <v>1.Solicitud a la Secretaria de Educación Departamental para la vinculación de un docente orientador.</v>
      </c>
      <c r="D18" s="55" t="s">
        <v>165</v>
      </c>
      <c r="E18" s="55" t="s">
        <v>239</v>
      </c>
      <c r="F18" s="55" t="s">
        <v>240</v>
      </c>
      <c r="G18" s="55" t="s">
        <v>241</v>
      </c>
      <c r="H18" s="16"/>
      <c r="I18" s="12"/>
      <c r="J18" s="12"/>
      <c r="K18" s="12"/>
      <c r="L18" s="12"/>
      <c r="M18" s="12"/>
      <c r="N18" s="12"/>
      <c r="O18" s="12"/>
      <c r="P18" s="12"/>
      <c r="Q18" s="12"/>
      <c r="R18" s="12"/>
      <c r="S18" s="12"/>
      <c r="T18" s="12"/>
      <c r="U18" s="12"/>
      <c r="V18" s="12"/>
      <c r="W18" s="12"/>
      <c r="X18" s="12"/>
      <c r="Y18" s="12"/>
      <c r="Z18" s="12"/>
      <c r="AA18" s="12"/>
      <c r="AB18" s="12"/>
    </row>
    <row r="19" spans="1:28" ht="33.75" customHeight="1" thickTop="1" thickBot="1" x14ac:dyDescent="0.3">
      <c r="A19" s="15"/>
      <c r="B19" s="122"/>
      <c r="C19" s="74" t="s">
        <v>285</v>
      </c>
      <c r="D19" s="55" t="s">
        <v>165</v>
      </c>
      <c r="E19" s="55" t="s">
        <v>242</v>
      </c>
      <c r="F19" s="55" t="s">
        <v>243</v>
      </c>
      <c r="G19" s="55" t="s">
        <v>244</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2"/>
      <c r="C20" s="74" t="str">
        <f>'Cómo planeamos'!G21</f>
        <v>3. Tutela</v>
      </c>
      <c r="D20" s="55" t="s">
        <v>165</v>
      </c>
      <c r="E20" s="55" t="s">
        <v>245</v>
      </c>
      <c r="F20" s="55" t="s">
        <v>246</v>
      </c>
      <c r="G20" s="55" t="s">
        <v>247</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8">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2"/>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2"/>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8" t="str">
        <f>Medidas!E9</f>
        <v xml:space="preserve">Reuniones periódicas con padres de familia.  Asambleas extraordinarias por grados cuando se presentan novedades. </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2"/>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2"/>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0" zoomScale="90" zoomScaleNormal="90" workbookViewId="0">
      <selection activeCell="D11" sqref="D11"/>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37" t="s">
        <v>170</v>
      </c>
      <c r="C3" s="137"/>
      <c r="D3" s="137"/>
      <c r="E3" s="137"/>
      <c r="F3" s="137"/>
      <c r="G3" s="13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40" t="s">
        <v>172</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9" t="s">
        <v>83</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158</v>
      </c>
      <c r="E6" s="82" t="s">
        <v>166</v>
      </c>
      <c r="F6" s="83" t="s">
        <v>167</v>
      </c>
      <c r="G6" s="84" t="s">
        <v>168</v>
      </c>
      <c r="H6" s="16"/>
      <c r="I6" s="12"/>
      <c r="J6" s="12"/>
      <c r="K6" s="12"/>
      <c r="L6" s="12"/>
      <c r="M6" s="12"/>
      <c r="N6" s="12"/>
      <c r="O6" s="12"/>
      <c r="P6" s="12"/>
      <c r="Q6" s="12"/>
      <c r="R6" s="12"/>
      <c r="S6" s="12"/>
      <c r="T6" s="12"/>
      <c r="U6" s="12"/>
      <c r="V6" s="12"/>
      <c r="W6" s="12"/>
      <c r="X6" s="12"/>
      <c r="Y6" s="12"/>
      <c r="Z6" s="12"/>
      <c r="AA6" s="12"/>
      <c r="AB6" s="12"/>
    </row>
    <row r="7" spans="1:28" ht="75" customHeight="1" thickTop="1" thickBot="1" x14ac:dyDescent="0.3">
      <c r="A7" s="15"/>
      <c r="B7" s="138" t="str">
        <f>Medidas!C8</f>
        <v>Continuar con la gestión de la ayuda de Bemposta logrando la vinculación con más estudiantes.</v>
      </c>
      <c r="C7" s="66" t="str">
        <f>'Cómo planeamos'!G7</f>
        <v xml:space="preserve">1.organización de asamblea de padres, con el fin de dar a conocer otras necesidades que presentan a nivel intrafamiliar. </v>
      </c>
      <c r="D7" s="55"/>
      <c r="E7" s="55"/>
      <c r="F7" s="55"/>
      <c r="G7" s="55"/>
      <c r="H7" s="16"/>
      <c r="I7" s="12"/>
      <c r="J7" s="12"/>
      <c r="K7" s="59" t="s">
        <v>159</v>
      </c>
      <c r="L7" s="12"/>
      <c r="M7" s="12"/>
      <c r="N7" s="12"/>
      <c r="O7" s="12"/>
      <c r="P7" s="12"/>
      <c r="Q7" s="12"/>
      <c r="R7" s="12"/>
      <c r="S7" s="12"/>
      <c r="T7" s="12"/>
      <c r="U7" s="12"/>
      <c r="V7" s="12"/>
      <c r="W7" s="12"/>
      <c r="X7" s="12"/>
      <c r="Y7" s="12"/>
      <c r="Z7" s="12"/>
      <c r="AA7" s="12"/>
      <c r="AB7" s="12"/>
    </row>
    <row r="8" spans="1:28" ht="76.5" customHeight="1" thickTop="1" thickBot="1" x14ac:dyDescent="0.3">
      <c r="A8" s="15"/>
      <c r="B8" s="122"/>
      <c r="C8" s="66" t="str">
        <f>'Cómo planeamos'!G8</f>
        <v>2. Documentar el proceso de la entidad externa para la articulación con el docente orientador cuando sea asignado por el Departamento.</v>
      </c>
      <c r="D8" s="55"/>
      <c r="E8" s="55"/>
      <c r="F8" s="55"/>
      <c r="G8" s="55"/>
      <c r="H8" s="16"/>
      <c r="I8" s="12"/>
      <c r="J8" s="12"/>
      <c r="K8" s="59" t="s">
        <v>160</v>
      </c>
      <c r="L8" s="12"/>
      <c r="M8" s="12"/>
      <c r="N8" s="12"/>
      <c r="O8" s="12"/>
      <c r="P8" s="12"/>
      <c r="Q8" s="12"/>
      <c r="R8" s="12"/>
      <c r="S8" s="12"/>
      <c r="T8" s="12"/>
      <c r="U8" s="12"/>
      <c r="V8" s="12"/>
      <c r="W8" s="12"/>
      <c r="X8" s="12"/>
      <c r="Y8" s="12"/>
      <c r="Z8" s="12"/>
      <c r="AA8" s="12"/>
      <c r="AB8" s="12"/>
    </row>
    <row r="9" spans="1:28" ht="78" customHeight="1" thickTop="1" thickBot="1" x14ac:dyDescent="0.3">
      <c r="A9" s="15"/>
      <c r="B9" s="122"/>
      <c r="C9" s="66" t="str">
        <f>'Cómo planeamos'!G9</f>
        <v xml:space="preserve">3. Solicitar acompañamiento de profesionales expertos que fortalezcan los procesos de los estudiantes con diferentes dificultades. </v>
      </c>
      <c r="D9" s="55"/>
      <c r="E9" s="56"/>
      <c r="F9" s="55"/>
      <c r="G9" s="55"/>
      <c r="H9" s="16"/>
      <c r="I9" s="12"/>
      <c r="J9" s="12"/>
      <c r="K9" s="59" t="s">
        <v>161</v>
      </c>
      <c r="L9" s="12"/>
      <c r="M9" s="12"/>
      <c r="N9" s="12"/>
      <c r="O9" s="12"/>
      <c r="P9" s="12"/>
      <c r="Q9" s="12"/>
      <c r="R9" s="12"/>
      <c r="S9" s="12"/>
      <c r="T9" s="12"/>
      <c r="U9" s="12"/>
      <c r="V9" s="12"/>
      <c r="W9" s="12"/>
      <c r="X9" s="12"/>
      <c r="Y9" s="12"/>
      <c r="Z9" s="12"/>
      <c r="AA9" s="12"/>
      <c r="AB9" s="12"/>
    </row>
    <row r="10" spans="1:28" ht="30.75" customHeight="1" thickTop="1" thickBot="1" x14ac:dyDescent="0.3">
      <c r="A10" s="15"/>
      <c r="B10" s="138" t="str">
        <f>Medidas!C9</f>
        <v>Continuar con el diálogo estudiante.-docente y docente - estudiante bajo la orientación de coordinación  y estudiantes representantes de cada salón como canal de información en las diferentes situaciones presentadas.</v>
      </c>
      <c r="C10" s="66" t="str">
        <f>'Cómo planeamos'!G10</f>
        <v>1.</v>
      </c>
      <c r="D10" s="55"/>
      <c r="E10" s="55"/>
      <c r="F10" s="55"/>
      <c r="G10" s="55"/>
      <c r="H10" s="16"/>
      <c r="I10" s="12"/>
      <c r="J10" s="12"/>
      <c r="K10" s="59" t="s">
        <v>162</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2"/>
      <c r="C11" s="66" t="str">
        <f>'Cómo planeamos'!G11</f>
        <v>2.</v>
      </c>
      <c r="D11" s="55"/>
      <c r="E11" s="55"/>
      <c r="F11" s="55"/>
      <c r="G11" s="55"/>
      <c r="H11" s="16"/>
      <c r="I11" s="12"/>
      <c r="J11" s="12"/>
      <c r="K11" s="59" t="s">
        <v>163</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2"/>
      <c r="C12" s="66" t="str">
        <f>'Cómo planeamos'!G12</f>
        <v xml:space="preserve">3. </v>
      </c>
      <c r="D12" s="55"/>
      <c r="E12" s="55"/>
      <c r="F12" s="55"/>
      <c r="G12" s="55"/>
      <c r="H12" s="16"/>
      <c r="I12" s="12"/>
      <c r="J12" s="12"/>
      <c r="K12" s="59" t="s">
        <v>164</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8" t="str">
        <f>Medidas!C10</f>
        <v>Continuar con diálogos y el seguimiento al debido proceso con padres de familia y estudiantes para la solución de conflictos.</v>
      </c>
      <c r="C13" s="66" t="str">
        <f>'Cómo planeamos'!G13</f>
        <v>1.</v>
      </c>
      <c r="D13" s="55"/>
      <c r="E13" s="55"/>
      <c r="F13" s="55"/>
      <c r="G13" s="55"/>
      <c r="H13" s="16"/>
      <c r="I13" s="12"/>
      <c r="J13" s="12"/>
      <c r="K13" s="59" t="s">
        <v>165</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2"/>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2"/>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9" t="s">
        <v>84</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8" t="str">
        <f>Medidas!E8</f>
        <v>esperar acuerdos entre las partes en conflcito para que disminuya la intensidad del conflicto</v>
      </c>
      <c r="C18" s="74" t="str">
        <f>'Cómo planeamos'!G19</f>
        <v>1.Solicitud a la Secretaria de Educación Departamental para la vinculación de un docente orientador.</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2"/>
      <c r="C19" s="74" t="str">
        <f>'Cómo planeamos'!G20</f>
        <v>2. Dercho de Petición</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76.5" customHeight="1" thickTop="1" thickBot="1" x14ac:dyDescent="0.3">
      <c r="A20" s="15"/>
      <c r="B20" s="122"/>
      <c r="C20" s="74" t="str">
        <f>'Cómo planeamos'!G21</f>
        <v>3. Tutela</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8">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2"/>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2"/>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8" t="str">
        <f>Medidas!E9</f>
        <v xml:space="preserve">Reuniones periódicas con padres de familia.  Asambleas extraordinarias por grados cuando se presentan novedades. </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2"/>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39" customHeight="1" thickTop="1" thickBot="1" x14ac:dyDescent="0.3">
      <c r="A26" s="15"/>
      <c r="B26" s="122"/>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2"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2"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2"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2"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2"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2"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2"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2"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2"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2"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2"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2"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2"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2"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2"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2"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2"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2"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2"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2"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2"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2"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2"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Normal="100" workbookViewId="0">
      <selection activeCell="A3" sqref="A3"/>
    </sheetView>
  </sheetViews>
  <sheetFormatPr baseColWidth="10" defaultColWidth="14.44140625" defaultRowHeight="15.75" customHeight="1" x14ac:dyDescent="0.25"/>
  <cols>
    <col min="1" max="1" width="2.44140625" customWidth="1"/>
    <col min="2" max="2" width="33.6640625" customWidth="1"/>
    <col min="3" max="3" width="29.6640625" customWidth="1"/>
    <col min="4" max="5" width="32" customWidth="1"/>
    <col min="6" max="6" width="38.44140625" customWidth="1"/>
    <col min="7" max="7" width="38.33203125" customWidth="1"/>
    <col min="8" max="8" width="40.6640625" customWidth="1"/>
  </cols>
  <sheetData>
    <row r="2" spans="1:27" ht="15.75" customHeight="1" thickBot="1" x14ac:dyDescent="0.3"/>
    <row r="3" spans="1:27" ht="80.25" customHeight="1" thickTop="1" thickBot="1" x14ac:dyDescent="0.35">
      <c r="B3" s="143" t="s">
        <v>173</v>
      </c>
      <c r="C3" s="144"/>
      <c r="D3" s="144"/>
      <c r="E3" s="144"/>
      <c r="F3" s="144"/>
      <c r="G3" s="144"/>
      <c r="H3" s="145"/>
    </row>
    <row r="4" spans="1:27" ht="15.75" customHeight="1" thickTop="1" thickBot="1" x14ac:dyDescent="0.3">
      <c r="A4" s="15"/>
      <c r="B4" s="139" t="s">
        <v>83</v>
      </c>
      <c r="C4" s="139"/>
      <c r="D4" s="139"/>
      <c r="E4" s="139"/>
      <c r="F4" s="139"/>
      <c r="G4" s="139"/>
      <c r="H4" s="139"/>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5" t="s">
        <v>3</v>
      </c>
      <c r="C5" s="77" t="s">
        <v>174</v>
      </c>
      <c r="D5" s="77" t="s">
        <v>175</v>
      </c>
      <c r="E5" s="77" t="s">
        <v>133</v>
      </c>
      <c r="F5" s="77" t="s">
        <v>135</v>
      </c>
      <c r="G5" s="77" t="s">
        <v>134</v>
      </c>
      <c r="H5" s="77" t="s">
        <v>176</v>
      </c>
      <c r="I5" s="16"/>
      <c r="J5" s="12"/>
      <c r="K5" s="12"/>
      <c r="L5" s="12"/>
      <c r="M5" s="12"/>
      <c r="N5" s="12"/>
      <c r="O5" s="12"/>
      <c r="P5" s="12"/>
      <c r="Q5" s="12"/>
      <c r="R5" s="12"/>
      <c r="S5" s="12"/>
      <c r="T5" s="12"/>
      <c r="U5" s="12"/>
      <c r="V5" s="12"/>
      <c r="W5" s="12"/>
      <c r="X5" s="12"/>
      <c r="Y5" s="12"/>
      <c r="Z5" s="12"/>
      <c r="AA5" s="12"/>
    </row>
    <row r="6" spans="1:27" ht="108" customHeight="1" thickTop="1" thickBot="1" x14ac:dyDescent="0.3">
      <c r="A6" s="15"/>
      <c r="B6" s="65" t="str">
        <f>Medidas!C8</f>
        <v>Continuar con la gestión de la ayuda de Bemposta logrando la vinculación con más estudiantes.</v>
      </c>
      <c r="C6" s="55" t="s">
        <v>249</v>
      </c>
      <c r="D6" s="55" t="s">
        <v>250</v>
      </c>
      <c r="E6" s="55" t="s">
        <v>251</v>
      </c>
      <c r="F6" s="55" t="s">
        <v>252</v>
      </c>
      <c r="G6" s="55" t="s">
        <v>253</v>
      </c>
      <c r="H6" s="55" t="s">
        <v>254</v>
      </c>
      <c r="I6" s="16"/>
      <c r="J6" s="12"/>
      <c r="K6" s="12"/>
      <c r="L6" s="12"/>
      <c r="M6" s="12"/>
      <c r="N6" s="12"/>
      <c r="O6" s="12"/>
      <c r="P6" s="12"/>
      <c r="Q6" s="12"/>
      <c r="R6" s="12"/>
      <c r="S6" s="12"/>
      <c r="T6" s="12"/>
      <c r="U6" s="12"/>
      <c r="V6" s="12"/>
      <c r="W6" s="12"/>
      <c r="X6" s="12"/>
      <c r="Y6" s="12"/>
      <c r="Z6" s="12"/>
      <c r="AA6" s="12"/>
    </row>
    <row r="7" spans="1:27" ht="148.5" customHeight="1" thickTop="1" thickBot="1" x14ac:dyDescent="0.3">
      <c r="A7" s="15"/>
      <c r="B7" s="65" t="str">
        <f>Medidas!C9</f>
        <v>Continuar con el diálogo estudiante.-docente y docente - estudiante bajo la orientación de coordinación  y estudiantes representantes de cada salón como canal de información en las diferentes situaciones presentadas.</v>
      </c>
      <c r="C7" s="55" t="s">
        <v>255</v>
      </c>
      <c r="D7" s="55" t="s">
        <v>256</v>
      </c>
      <c r="E7" s="55" t="s">
        <v>257</v>
      </c>
      <c r="F7" s="55" t="s">
        <v>258</v>
      </c>
      <c r="G7" s="55" t="s">
        <v>259</v>
      </c>
      <c r="H7" s="55" t="s">
        <v>260</v>
      </c>
      <c r="I7" s="16"/>
      <c r="J7" s="12"/>
      <c r="K7" s="12"/>
      <c r="L7" s="12"/>
      <c r="M7" s="12"/>
      <c r="N7" s="12"/>
      <c r="O7" s="12"/>
      <c r="P7" s="12"/>
      <c r="Q7" s="12"/>
      <c r="R7" s="12"/>
      <c r="S7" s="12"/>
      <c r="T7" s="12"/>
      <c r="U7" s="12"/>
      <c r="V7" s="12"/>
      <c r="W7" s="12"/>
      <c r="X7" s="12"/>
      <c r="Y7" s="12"/>
      <c r="Z7" s="12"/>
      <c r="AA7" s="12"/>
    </row>
    <row r="8" spans="1:27" ht="74.25" customHeight="1" thickTop="1" thickBot="1" x14ac:dyDescent="0.3">
      <c r="A8" s="15"/>
      <c r="B8" s="65" t="str">
        <f>Medidas!C10</f>
        <v>Continuar con diálogos y el seguimiento al debido proceso con padres de familia y estudiantes para la solución de conflictos.</v>
      </c>
      <c r="C8" s="55" t="s">
        <v>261</v>
      </c>
      <c r="D8" s="55" t="s">
        <v>262</v>
      </c>
      <c r="E8" s="55" t="s">
        <v>263</v>
      </c>
      <c r="F8" s="55" t="s">
        <v>264</v>
      </c>
      <c r="G8" s="55" t="s">
        <v>265</v>
      </c>
      <c r="H8" s="55" t="s">
        <v>266</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9" t="s">
        <v>84</v>
      </c>
      <c r="C9" s="139"/>
      <c r="D9" s="139"/>
      <c r="E9" s="139"/>
      <c r="F9" s="139"/>
      <c r="G9" s="139"/>
      <c r="H9" s="139"/>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90" t="s">
        <v>3</v>
      </c>
      <c r="C10" s="91" t="s">
        <v>177</v>
      </c>
      <c r="D10" s="91" t="s">
        <v>175</v>
      </c>
      <c r="E10" s="91" t="s">
        <v>133</v>
      </c>
      <c r="F10" s="91" t="s">
        <v>135</v>
      </c>
      <c r="G10" s="91" t="s">
        <v>134</v>
      </c>
      <c r="H10" s="91" t="s">
        <v>176</v>
      </c>
      <c r="I10" s="16"/>
      <c r="J10" s="12"/>
      <c r="K10" s="12"/>
      <c r="L10" s="12"/>
      <c r="M10" s="12"/>
      <c r="N10" s="12"/>
      <c r="O10" s="12"/>
      <c r="P10" s="12"/>
      <c r="Q10" s="12"/>
      <c r="R10" s="12"/>
      <c r="S10" s="12"/>
      <c r="T10" s="12"/>
      <c r="U10" s="12"/>
      <c r="V10" s="12"/>
      <c r="W10" s="12"/>
      <c r="X10" s="12"/>
      <c r="Y10" s="12"/>
      <c r="Z10" s="12"/>
      <c r="AA10" s="12"/>
    </row>
    <row r="11" spans="1:27" ht="123" customHeight="1" thickTop="1" thickBot="1" x14ac:dyDescent="0.3">
      <c r="A11" s="15"/>
      <c r="B11" s="65" t="str">
        <f>Medidas!E8</f>
        <v>esperar acuerdos entre las partes en conflcito para que disminuya la intensidad del conflicto</v>
      </c>
      <c r="C11" s="55" t="s">
        <v>267</v>
      </c>
      <c r="D11" s="55" t="s">
        <v>268</v>
      </c>
      <c r="E11" s="55" t="s">
        <v>268</v>
      </c>
      <c r="F11" s="55" t="s">
        <v>269</v>
      </c>
      <c r="G11" s="55" t="s">
        <v>270</v>
      </c>
      <c r="H11" s="55" t="s">
        <v>271</v>
      </c>
      <c r="I11" s="16"/>
      <c r="J11" s="12"/>
      <c r="K11" s="12"/>
      <c r="L11" s="12"/>
      <c r="M11" s="12"/>
      <c r="N11" s="12"/>
      <c r="O11" s="12"/>
      <c r="P11" s="12"/>
      <c r="Q11" s="12"/>
      <c r="R11" s="12"/>
      <c r="S11" s="12"/>
      <c r="T11" s="12"/>
      <c r="U11" s="12"/>
      <c r="V11" s="12"/>
      <c r="W11" s="12"/>
      <c r="X11" s="12"/>
      <c r="Y11" s="12"/>
      <c r="Z11" s="12"/>
      <c r="AA11" s="12"/>
    </row>
    <row r="12" spans="1:27" ht="81.75" customHeight="1" thickTop="1" thickBot="1" x14ac:dyDescent="0.3">
      <c r="A12" s="15"/>
      <c r="B12" s="65" t="str">
        <f>Medidas!E9</f>
        <v xml:space="preserve">Reuniones periódicas con padres de familia.  Asambleas extraordinarias por grados cuando se presentan novedades. </v>
      </c>
      <c r="C12" s="55" t="s">
        <v>272</v>
      </c>
      <c r="D12" s="55" t="s">
        <v>273</v>
      </c>
      <c r="E12" s="55" t="s">
        <v>274</v>
      </c>
      <c r="F12" s="55" t="s">
        <v>275</v>
      </c>
      <c r="G12" s="55" t="s">
        <v>276</v>
      </c>
      <c r="H12" s="55" t="s">
        <v>277</v>
      </c>
      <c r="I12" s="16"/>
      <c r="J12" s="12"/>
      <c r="K12" s="12"/>
      <c r="L12" s="12"/>
      <c r="M12" s="12"/>
      <c r="N12" s="12"/>
      <c r="O12" s="12"/>
      <c r="P12" s="12"/>
      <c r="Q12" s="12"/>
      <c r="R12" s="12"/>
      <c r="S12" s="12"/>
      <c r="T12" s="12"/>
      <c r="U12" s="12"/>
      <c r="V12" s="12"/>
      <c r="W12" s="12"/>
      <c r="X12" s="12"/>
      <c r="Y12" s="12"/>
      <c r="Z12" s="12"/>
      <c r="AA12" s="12"/>
    </row>
    <row r="13" spans="1:27" ht="93.75" customHeight="1" thickTop="1" thickBot="1" x14ac:dyDescent="0.3">
      <c r="A13" s="15"/>
      <c r="B13" s="65" t="str">
        <f>Medidas!E10</f>
        <v>seguir solicitando a Gobernación y Secretaria de Educación la presencia de Administrativos para fortalecer la Institución Educativa</v>
      </c>
      <c r="C13" s="55" t="s">
        <v>278</v>
      </c>
      <c r="D13" s="55" t="s">
        <v>280</v>
      </c>
      <c r="E13" s="55" t="s">
        <v>279</v>
      </c>
      <c r="F13" s="55" t="s">
        <v>281</v>
      </c>
      <c r="G13" s="55" t="s">
        <v>283</v>
      </c>
      <c r="H13" s="55" t="s">
        <v>282</v>
      </c>
      <c r="I13" s="16"/>
      <c r="J13" s="12"/>
      <c r="K13" s="12"/>
      <c r="L13" s="12"/>
      <c r="M13" s="12"/>
      <c r="N13" s="12"/>
      <c r="O13" s="12"/>
      <c r="P13" s="12"/>
      <c r="Q13" s="12"/>
      <c r="R13" s="12"/>
      <c r="S13" s="12"/>
      <c r="T13" s="12"/>
      <c r="U13" s="12"/>
      <c r="V13" s="12"/>
      <c r="W13" s="12"/>
      <c r="X13" s="12"/>
      <c r="Y13" s="12"/>
      <c r="Z13" s="12"/>
      <c r="AA13" s="12"/>
    </row>
    <row r="14" spans="1:27" ht="16.2" thickTop="1" thickBot="1" x14ac:dyDescent="0.3">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46" t="s">
        <v>181</v>
      </c>
      <c r="C15" s="147"/>
      <c r="D15" s="147"/>
      <c r="E15" s="147"/>
      <c r="F15" s="147"/>
      <c r="G15" s="147"/>
      <c r="H15" s="148"/>
      <c r="I15" s="96"/>
      <c r="J15" s="96"/>
      <c r="K15" s="96"/>
      <c r="L15" s="12"/>
      <c r="M15" s="12"/>
      <c r="N15" s="12"/>
      <c r="O15" s="12"/>
      <c r="P15" s="12"/>
      <c r="Q15" s="12"/>
      <c r="R15" s="12"/>
      <c r="S15" s="12"/>
      <c r="T15" s="12"/>
      <c r="U15" s="12"/>
      <c r="V15" s="12"/>
      <c r="W15" s="12"/>
      <c r="X15" s="12"/>
      <c r="Y15" s="12"/>
      <c r="Z15" s="12"/>
      <c r="AA15" s="12"/>
    </row>
    <row r="16" spans="1:27" ht="96.75" customHeight="1" thickTop="1" thickBot="1" x14ac:dyDescent="0.3">
      <c r="A16" s="15"/>
      <c r="B16" s="149" t="s">
        <v>284</v>
      </c>
      <c r="C16" s="150"/>
      <c r="D16" s="150"/>
      <c r="E16" s="150"/>
      <c r="F16" s="150"/>
      <c r="G16" s="150"/>
      <c r="H16" s="151"/>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3">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3">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3">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3">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2"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2"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2"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2"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2"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Romeo</cp:lastModifiedBy>
  <dcterms:created xsi:type="dcterms:W3CDTF">2020-12-01T20:57:07Z</dcterms:created>
  <dcterms:modified xsi:type="dcterms:W3CDTF">2026-04-07T21:57:46Z</dcterms:modified>
</cp:coreProperties>
</file>