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 codeName="{37A63EE7-654F-3FA9-A528-636911D70600}"/>
  <workbookPr codeName="ThisWorkbook"/>
  <mc:AlternateContent xmlns:mc="http://schemas.openxmlformats.org/markup-compatibility/2006">
    <mc:Choice Requires="x15">
      <x15ac:absPath xmlns:x15ac="http://schemas.microsoft.com/office/spreadsheetml/2010/11/ac" url="G:\Autoevaluación Institucional 2026\Nueva carpeta\"/>
    </mc:Choice>
  </mc:AlternateContent>
  <xr:revisionPtr revIDLastSave="0" documentId="13_ncr:1_{224A49D6-3116-41D4-8859-4920F4070E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ICIO" sheetId="1" r:id="rId1"/>
    <sheet name="SEGUIMIEN G. ADMINISTRATIVA" sheetId="2" r:id="rId2"/>
    <sheet name="SEGUIMIEN G. ACADEMICA" sheetId="3" r:id="rId3"/>
    <sheet name="SEGUIMIEN G. DIRECTIVA" sheetId="4" r:id="rId4"/>
    <sheet name="SEGUIMIEN G. COMUNITARI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RwT+LSN7MGfQYcV/r/FFTTvbhSxL1c4aIavVuq9Hi9Y="/>
    </ext>
  </extLst>
</workbook>
</file>

<file path=xl/calcChain.xml><?xml version="1.0" encoding="utf-8"?>
<calcChain xmlns="http://schemas.openxmlformats.org/spreadsheetml/2006/main">
  <c r="D9" i="3" l="1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8" i="3"/>
  <c r="D8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</calcChain>
</file>

<file path=xl/sharedStrings.xml><?xml version="1.0" encoding="utf-8"?>
<sst xmlns="http://schemas.openxmlformats.org/spreadsheetml/2006/main" count="470" uniqueCount="235">
  <si>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</si>
  <si>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</si>
  <si>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</si>
  <si>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</si>
  <si>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</si>
  <si>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</si>
  <si>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</si>
  <si>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</si>
  <si>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</si>
  <si>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Institución Educativa Pedro Carreño Lemus</t>
  </si>
  <si>
    <t>Código DANE</t>
  </si>
  <si>
    <t>Dirección</t>
  </si>
  <si>
    <t>Municipio</t>
  </si>
  <si>
    <t>Convención</t>
  </si>
  <si>
    <t>Correo electronico</t>
  </si>
  <si>
    <t>Tel</t>
  </si>
  <si>
    <t>Rector o Director</t>
  </si>
  <si>
    <t>Horizonte</t>
  </si>
  <si>
    <t xml:space="preserve">DESCRIPCIÓN EQUIPO DE CALIDAD </t>
  </si>
  <si>
    <t>NOMBRE</t>
  </si>
  <si>
    <t>CARGO</t>
  </si>
  <si>
    <t>E-MAIL</t>
  </si>
  <si>
    <t>Rector</t>
  </si>
  <si>
    <t>Docente</t>
  </si>
  <si>
    <t>Adis Patricia Bolaño Benitez</t>
  </si>
  <si>
    <t xml:space="preserve">Coordinador </t>
  </si>
  <si>
    <t>LIDERES DEL PLAN DE MEJORAMIENTO - SEGUIMIENTO Y EVALUACIÓN</t>
  </si>
  <si>
    <t>GESTIÓN</t>
  </si>
  <si>
    <t>Directiva</t>
  </si>
  <si>
    <t>Académica</t>
  </si>
  <si>
    <t>Nubia Espinel Quintero</t>
  </si>
  <si>
    <t xml:space="preserve">Comunitaria </t>
  </si>
  <si>
    <t xml:space="preserve">Edith Yohana Manosalva Garcia </t>
  </si>
  <si>
    <t xml:space="preserve">Administrativa </t>
  </si>
  <si>
    <t>SEGUIMIENTO PLAN DE MEJORAMIENTO INSTITUCIONAL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</si>
  <si>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</si>
  <si>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</si>
  <si>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</si>
  <si>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</si>
  <si>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</si>
  <si>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</si>
  <si>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</si>
  <si>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</si>
  <si>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</si>
  <si>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</si>
  <si>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Gestionar los recursos  obligatorios de seguridad y protección en todas las sedes.</t>
  </si>
  <si>
    <t>A junio de 2025 se contará con el 80% de elementos básicos de seguridad y protección en cada una de las sedes. (Botiquín)</t>
  </si>
  <si>
    <t xml:space="preserve">% de elementos básicos de seguridad y protección adquiridos en cada una de las sedes. </t>
  </si>
  <si>
    <t xml:space="preserve">Gestionar recursos con la comunidad educativa para la adquisición de elementos de seguridad y protección en cada una de las sedes. </t>
  </si>
  <si>
    <t>EN EJECUCIÓN</t>
  </si>
  <si>
    <t>Promover hábitos de autocuidado y dar un buen uso de los elementos de seguridad y protección en toda la comunidad educativa.</t>
  </si>
  <si>
    <t>Informar a la comunidad sobre las acciones a tomar para la protección y buen uso de los recursos de seguridad.</t>
  </si>
  <si>
    <t xml:space="preserve">Realizar seguimiento continuo a todos los elementos básicos de seguridad en cada una de las sedes. </t>
  </si>
  <si>
    <t xml:space="preserve">A septiembre de 2025 se habrá ejecutado el 100% de los simulacros en cada una de las sedes. </t>
  </si>
  <si>
    <t xml:space="preserve">% de simulacros ejecutados. </t>
  </si>
  <si>
    <t xml:space="preserve">Socializar la ruta de evacuación a la comunidad educativa y las medidas de autocuidado en cada una de las sedes educativas. </t>
  </si>
  <si>
    <t>TERMINADA</t>
  </si>
  <si>
    <t xml:space="preserve">Solicitar la capacitación a los docentes por parte de los organismos de socorro y unidades de gestión de riesgo municipal. </t>
  </si>
  <si>
    <t xml:space="preserve">Establecer cronograma para la ejecución de los simulacros en cada una de las sedes. </t>
  </si>
  <si>
    <t>Desarrollar los simulacros involucrando a toda la comunidad educativa.</t>
  </si>
  <si>
    <t xml:space="preserve">Lograr el buen funcionamiento de todos los equipos tecnológicos de la institución educativa. </t>
  </si>
  <si>
    <t xml:space="preserve">A mayo del 2025 estarán en funcionamiento el 30% de los equipos tecnológicos. </t>
  </si>
  <si>
    <t>Porcentaje de los equipos que están en buen estado.</t>
  </si>
  <si>
    <t xml:space="preserve"> Aprobar el cronograma mediante POA 2025 el orden de la revisión de los equipos tecnológicos.</t>
  </si>
  <si>
    <t xml:space="preserve">Gestionar los recursos para mantenimiento, arreglo y adquisición de los equipos tecnológicos, a través de los recursos del SGP de la IE. </t>
  </si>
  <si>
    <t>Revisión continúa de los equipos tecnológicos disponibles para el aprendizaje.</t>
  </si>
  <si>
    <t>Redactar y presentar al rector un informe detallado sobre el óptimo uso y mantenimiento de los equipos tecnológicos.</t>
  </si>
  <si>
    <t>A octubre del 2025 el 70% de los equipos tecnológicos estarán funcionando correctamente para su respectivo uso.</t>
  </si>
  <si>
    <t>Porcentaje de los equipos completos en buen estado.</t>
  </si>
  <si>
    <t>Establecer un manual de procedimiento y funciones para el manejo del buen uso de los computadores.</t>
  </si>
  <si>
    <t>Instalar a los equipos de cómputo programas que promuevan un aprendizaje significativo para los estudiantes.</t>
  </si>
  <si>
    <t xml:space="preserve">Implementar y fortalecer el uso de los equipos tecnológicos en la práctica pedagógica del quehacer docente. </t>
  </si>
  <si>
    <t>Evaluar el estado de los equipos tecnológicos al finalizar el año escolar.</t>
  </si>
  <si>
    <t>NO INICIADA</t>
  </si>
  <si>
    <t>Promover capacitaciones que permitan el mejoramiento constante de la comunidad educativa</t>
  </si>
  <si>
    <t>A junio de 2025 el 50% de los docentes obtendrá una formación para el mejoramiento de su perfil profesional.</t>
  </si>
  <si>
    <t>Porcentaje de docentes capacitados</t>
  </si>
  <si>
    <t>Realizar un diagnóstico para priorizar los enfoques formativos de acuerdo a la necesidad del entorno educativo.</t>
  </si>
  <si>
    <t>Seleccionar y analizar los temas de mayor relevancia para la formación y capacitación de los docentes.</t>
  </si>
  <si>
    <t xml:space="preserve">Solicitar a las entidades y personal competente la formación que se brindará a los docentes en los temas seleccionados. </t>
  </si>
  <si>
    <t xml:space="preserve">Brindar los espacios para la realización de las capacitaciones priorizadas. </t>
  </si>
  <si>
    <t xml:space="preserve">A octubre de 2025 se tendrá el 100% de personal docente capacitado para desarrollar los procesos de enseñanza. </t>
  </si>
  <si>
    <t xml:space="preserve">Porcentaje de docentes capacitados </t>
  </si>
  <si>
    <t>Brindar información sobre las diferentes fuentes de formación que se presenten para el mejoramiento continuo de los docentes</t>
  </si>
  <si>
    <t>Desarrollar estrategias que fortalezcan el proceso de enseñanza aprendizaje como la feria del emprendimiento.</t>
  </si>
  <si>
    <t xml:space="preserve">Realizar conversatorio de las experiencias adquiridas basadas en la formación docente. </t>
  </si>
  <si>
    <t>Evaluar los procesos y la efectividad de la formación adquirida e impartida a través de una rúbrica o ficha técnica.</t>
  </si>
  <si>
    <t xml:space="preserve">Unificar los planes de estudio de todas las sedes educativas de la institución para garantizar una educación coherente y de calidad.
</t>
  </si>
  <si>
    <t xml:space="preserve">Organizar el 100% de los docentes por grupos de áreas para analizar el plan de estudios.
</t>
  </si>
  <si>
    <t xml:space="preserve">% de los planes de estudio analizados.
</t>
  </si>
  <si>
    <t>06/02/2025</t>
  </si>
  <si>
    <t>Organizar a los docentes por área fundamentales</t>
  </si>
  <si>
    <t>Compartir los planes de áreas existentes en la institución.</t>
  </si>
  <si>
    <t>20/03/2025</t>
  </si>
  <si>
    <t>Reunir a los docentes por grupos de áreas para desarrollar el ajuste pertinente.</t>
  </si>
  <si>
    <t>14/03/2025</t>
  </si>
  <si>
    <t>Analizar cada uno de los planes de área y de aula</t>
  </si>
  <si>
    <t xml:space="preserve">Realizar al 100% los ajustes pertinentes a cada uno de los planes de área y de aula.
</t>
  </si>
  <si>
    <t xml:space="preserve">% de los planes de área y aula ajustados.
</t>
  </si>
  <si>
    <t>Realizar las adaptaciones a los planes de áreas y aulas acorde a las necesidades de la institución.</t>
  </si>
  <si>
    <t>Estipular fechas para la entrega de los planes de áreas y aula por periodos.</t>
  </si>
  <si>
    <t>23/01/2025</t>
  </si>
  <si>
    <t>Socializar los planes de aula y de área con los docentes de la institución.</t>
  </si>
  <si>
    <t>04/04/2025</t>
  </si>
  <si>
    <t>Aplicar los planes de área y de aula en cada una de las sedes educativas de la institución.</t>
  </si>
  <si>
    <t xml:space="preserve">Desarrollar al menos 1 simulacro por periodo para cada grado, en primaria y secundaria. 
</t>
  </si>
  <si>
    <t xml:space="preserve">Diseñar el 100% del material necesario para la preparación y ejecución de las evaluaciones externas(pruebas saber). 
</t>
  </si>
  <si>
    <t xml:space="preserve">Porcentaje de las pruebas diagnósticas a aplicar con los estudiantes. 
</t>
  </si>
  <si>
    <t>14/02/2025</t>
  </si>
  <si>
    <t>Identificar los contenidos y las habilidades a evaluar en cada uno de los grados de primaria y secundaria.</t>
  </si>
  <si>
    <t>100</t>
  </si>
  <si>
    <t>08/04/2025</t>
  </si>
  <si>
    <t>Descargar pruebas diagnósticas que cubran las diferentes áreas evaluadas en las pruebas saber (Matemáticas, inglés, lectura crítica, competencias ciudadanas)</t>
  </si>
  <si>
    <t>Programar fechas, horarios y verificar que todos los estudiantes tengan acceso al material impreso necesario.</t>
  </si>
  <si>
    <t>15/05/2025</t>
  </si>
  <si>
    <t>Tabular los resultados del diagnóstico para identificar patrones comunes de fortalezas y debilidades de los estudiantes</t>
  </si>
  <si>
    <t xml:space="preserve">Aplicar simulacros periódicamente al 100% de los estudiantes de la institución.
</t>
  </si>
  <si>
    <t xml:space="preserve">Porcentaje de los simulacros aplicados en la institución educativa. 
</t>
  </si>
  <si>
    <t>28/02/2025</t>
  </si>
  <si>
    <t>Organizar los docentes para selecionar las tematicas en la preparación de las evaluaciones externas.</t>
  </si>
  <si>
    <t>04/03/2025</t>
  </si>
  <si>
    <t>Elaborar los simulacros correspondientes para los diferentes grados.</t>
  </si>
  <si>
    <t>Compartir el material a aplicar a los docentes `por medios de los grupos de whatsaap los simulacros a aplicar.</t>
  </si>
  <si>
    <t>50</t>
  </si>
  <si>
    <t>20/04/2025</t>
  </si>
  <si>
    <t>Aplicar los simulacros para evaluaciones externas</t>
  </si>
  <si>
    <t xml:space="preserve">Implementar estrategias para los estudiantes con problemas y dificultades de aprendizajes.
</t>
  </si>
  <si>
    <t xml:space="preserve">Identificar y evaluar al 100% de los estudiantes con dificultades de aprendizaje para determinar sus necesidades específicas.
</t>
  </si>
  <si>
    <t xml:space="preserve">Porcentaje de estudiantes evaluados con dificultad de aprendizaje. 
</t>
  </si>
  <si>
    <t>Mantener una comunicación regular con los padres para informales sobre el progreso de sus hijos.</t>
  </si>
  <si>
    <t>Ofrecer talleres para padres sobre cómo apoyar a sus hijos con problemas de aprendizaje y desde casa apoyen con el rendimiento académico.</t>
  </si>
  <si>
    <t>Monitorear regularmente el progreso de los estudiantes con problemas de aprendizaje</t>
  </si>
  <si>
    <t>Realizar evaluaciones continuas para ajustar las estrategias de enseñanza y apoyo.</t>
  </si>
  <si>
    <t xml:space="preserve">Implementar estrategia de apoyo al 100% como tutorías individualizadas y el uso de tecnología para ayudar a los estudiantes a superar sus dificultades.
</t>
  </si>
  <si>
    <t xml:space="preserve">Porcentaje de estrategias de apoyo y uso de tecnología  implementados para ayudar a los estudiantes con dificultades.
</t>
  </si>
  <si>
    <t>55</t>
  </si>
  <si>
    <t>Participar en capacitaciones de secretaria como webinares y gestionar personal idóneo que permita formar a los docentes en el apoyo de estos estudiantes con dificultades de aprendizaje.</t>
  </si>
  <si>
    <t>04/02/2025</t>
  </si>
  <si>
    <t>Capacitar a los docentes para que puedan implementar estrategias efectivas para enseñar estudiantes con dificultades de aprendizaje.</t>
  </si>
  <si>
    <t>Incrementar la motivación permanente de los estudiantes con dificultades de aprendizaje mediante la aplicación de los centros de interés, para que puedan alcanzar sus objetivos académicos.</t>
  </si>
  <si>
    <t>Fomentar la inclusión de los estudiantes con dificultades de aprendizaje en todas las actividades académicas</t>
  </si>
  <si>
    <t>Conformar el comité de convivencia y realizar seguimiento a las respectivas funciones.</t>
  </si>
  <si>
    <t>A marzo de 2025 se tendrá conformado el 100% del Comité de Convivencia.</t>
  </si>
  <si>
    <t>% de conformación del Comité de Convivencia</t>
  </si>
  <si>
    <t>Elección democrática de los representantes de los diferentes estamentos del comité de convivencia.</t>
  </si>
  <si>
    <t>Realización del acta de constitución del Comité.</t>
  </si>
  <si>
    <t>Socializar las funciones del Comité de Convivencia</t>
  </si>
  <si>
    <t>Diseño del cronograma de reuniones del comité.</t>
  </si>
  <si>
    <t>A noviembre del 2025 se habrá ejecutado el 100% del seguimiento a las funciones del Comité de Convivencia.</t>
  </si>
  <si>
    <t>% de seguimiento a las funciones del Comité de Convivencia</t>
  </si>
  <si>
    <t>Diseñar una matriz de seguimiento al cronograma de encuentros del Comité.</t>
  </si>
  <si>
    <t xml:space="preserve">Revisión de actas de reunión del comité en la carpeta de drive de la Institución. </t>
  </si>
  <si>
    <t xml:space="preserve">Retroalimentación del informe de gestión del comité. </t>
  </si>
  <si>
    <t>Evaluación y seguimiento de las funciones del Comité de Convivencia, mediante acta.</t>
  </si>
  <si>
    <t>Innovar las políticas de la institución para identificar y divulgar las buenas prácticas pedagógicas, administrativas y culturales.</t>
  </si>
  <si>
    <t>En el mes de marzo del año 2025 se habrá identificado y sistematizado el 100%  de las buenas prácticas pedagógicas.</t>
  </si>
  <si>
    <t>% de sistematización de las prácticas pedagógicas.</t>
  </si>
  <si>
    <t xml:space="preserve">Diseñar una encuesta virtual para identificar las buenas prácticas docentes. </t>
  </si>
  <si>
    <t xml:space="preserve">Analizar los resultados de las encuestas recolectadas. </t>
  </si>
  <si>
    <t>Sistematizar las buenas prácticas pedagógicas identificadas por los docentes a través de un informe.</t>
  </si>
  <si>
    <t>Acta de conclusiones y compromisos.</t>
  </si>
  <si>
    <t>Durante el año 2025 el 100% de las sedes de la institución darán a conocer sus buenas pràcticas pedagògicas a través de los medios de divulgación.</t>
  </si>
  <si>
    <t>% de las sedes que han divulgado sus buenas prácticas.</t>
  </si>
  <si>
    <t>Dar a conocer los  medios de divulgación con  el  que cuenta la institución.</t>
  </si>
  <si>
    <t xml:space="preserve">Recolectar evidencias fotográficas de las actividades que realizan la institución evidenciando las buenas prácticas de los docentes. </t>
  </si>
  <si>
    <t xml:space="preserve"> Divulgación de las evidencias recolectadas por los docentes, evidenciando las buenas practicas pedagógicas. </t>
  </si>
  <si>
    <t>Seguimiento en el proceso de divulgación de las prácticas pedagógicas de cada uno de los docentes en los medios masivos de comunicación con los que  cuenta la institución.</t>
  </si>
  <si>
    <t>Socializar y hacer seguimiento al cuplimiento del manual de convivencia.</t>
  </si>
  <si>
    <t xml:space="preserve">En el mes de febrero se socializará el manual de convivencia a el 80% de las comunidades de las sedes educativas </t>
  </si>
  <si>
    <t>% de las comunidades a las que se le socializó el manual de convivencia</t>
  </si>
  <si>
    <t xml:space="preserve">Diseño de folleto del manual de convivencia </t>
  </si>
  <si>
    <t>Convocar a las comunidades de las distintas sedes educativas para la socialización del manual de convivencia.</t>
  </si>
  <si>
    <t xml:space="preserve">Actas de socialización </t>
  </si>
  <si>
    <t>Divulgación virtual del manual de convivencia en PDF(folleto)</t>
  </si>
  <si>
    <t>Durante el año 2025 se verificará que un 80 % del manual de convivencia se haya cumplido.</t>
  </si>
  <si>
    <t>%de cumplimiento del manual de convivencia.</t>
  </si>
  <si>
    <t>Informe semestral de casos de aplicación del manual de convivencia por sedes.</t>
  </si>
  <si>
    <t>Recopilación y sistematización de informes de aplicación del manual de convivencia.</t>
  </si>
  <si>
    <t>Socialización de hallazgos.</t>
  </si>
  <si>
    <t>Realizar acompañamiento continuo a los procesos pedagógicos  de los educandos que presentan necesidades especiales y capaciades excepcionales.</t>
  </si>
  <si>
    <t>Para el final del primer periodo del año lectivo 2025 se habrá realizado  registro de los estudiantes con necesidades especiales   y talentos excepcionales al 100%.</t>
  </si>
  <si>
    <t>Identificar a los estudiantes con necesidades excepcionales que presentan dificultad en el aprendizaje.</t>
  </si>
  <si>
    <t>Actualizar la base de datos con los nuevos estudiantes que presentan dificultad de aprendizaje y talentos excepcionales.</t>
  </si>
  <si>
    <t>Recibir capacitación por medio de la docente orientadora para conocer los procesos que se llevan a cabo con el programa de la inclusión.</t>
  </si>
  <si>
    <t>Clasificar cuales son las dificultades de aprendizaje y talentos excepcionales que presentan los estudiantes.</t>
  </si>
  <si>
    <t xml:space="preserve">Para el final del año lectivo 2025 se verificará al 100%   los resultados obtenidos mediante los procesos aplicados a los estudiantes con necesidades especiales y capacidades excepcionales en la educación. </t>
  </si>
  <si>
    <t>%Evaluar el desempeño adquirido mediante los procesos pedagógicos de inclusión realizados a los estudiantes con requerimientos  especiales.</t>
  </si>
  <si>
    <t>Implementar un formato de seguimiento para los procesos inclusivos en los estudiantes</t>
  </si>
  <si>
    <t>Aplicación del DUA Y PIAR para los estudiantes con requerimientos especiales de aprendizaje</t>
  </si>
  <si>
    <t>Aplicación de las estrategias metodológicas para los estudiantes con capacidades excepcionales.</t>
  </si>
  <si>
    <t>Evaluar los resultados obtenidos de las estrategias implementadas a los estudiantes con dificultad de aprendizaje y talentos excepcionales.</t>
  </si>
  <si>
    <t xml:space="preserve"> Convocar a la comunidad educativa en el proceso de identificación y mitigación de riesgos para fomentar un sentido de responsabilidad y mejorar la preparación ante alguna emergencia.</t>
  </si>
  <si>
    <t xml:space="preserve">Al finalizar el primer periodo del año 2025, se socializará al 100% el plan de  riesgo con los  docentes y la preparación de eventuales emergencias que se puedan presentar. </t>
  </si>
  <si>
    <t>% Socializacion del plan de riesgo</t>
  </si>
  <si>
    <t>Solicitar permiso a los directivos para la socialización del plan de riesgo con los docentes.</t>
  </si>
  <si>
    <t>Convocar una asamblea de docentes para la socialización de plan de riesgo.</t>
  </si>
  <si>
    <t>Socializar el plan de riesgo con la comunidad educativa por parte de los docentes en cada una de sus sedes educativas</t>
  </si>
  <si>
    <t>Recolectar por medio de evidencias fotográficas y actas las orientaciones del plan de riesgo.</t>
  </si>
  <si>
    <t>Al finalizar el año lectivo 2025 se habrá ejecutado al 80% el plan de riesgo, en cada sede educativa. .</t>
  </si>
  <si>
    <t>%Implementación del plan de riesgo en cada sede educativa.</t>
  </si>
  <si>
    <t>Elaboración de folletos del plan de riesgos.</t>
  </si>
  <si>
    <t>Señalización de las rutas de evacuación</t>
  </si>
  <si>
    <t>Realización de simulacros en diferentes sedes.</t>
  </si>
  <si>
    <t>Evaluar las diferentes actividades realizadas para conocer el plan de riesgo por medio de evidencias fotográfcas.</t>
  </si>
  <si>
    <t>Promover  un ambiente positivo  a través de actividades pedagógicas orientadas a la prevencion de  riesgos psicosociales dentro de la comunidad educativa.</t>
  </si>
  <si>
    <t>Durante el período escolar se reconocerá el 100% de los casos de riesgos psicosociales  en la comunidad educativa</t>
  </si>
  <si>
    <t xml:space="preserve">% Riesgos  psicosociales  en la comunidad educativa. </t>
  </si>
  <si>
    <t>Identificar y tabular a través de una encuesta los riesgos psicosociales presentes en la institución.</t>
  </si>
  <si>
    <t>Análisis de los riesgos psicosociales más relevantes</t>
  </si>
  <si>
    <t>Establecer convenios con entidades publicas del municipio para buscar apoyos a los distintos riesgos psicosociales identificados en la institución.</t>
  </si>
  <si>
    <t>Realizar seguimiento de los riesgos psicosociales por parte de los docentes y en colaboracion de la orientadora.</t>
  </si>
  <si>
    <t xml:space="preserve"> Al finalizar el año lectivo 2025, se habrá diseñado  al 100% las rutas de atención y prevención correspondiente para los casos de riesgos psicosociales  en la comunidad educativa. </t>
  </si>
  <si>
    <t>% Casos psicosociales  atendidos</t>
  </si>
  <si>
    <t>Diseñar las rutas de atención y prevención para los riesgos psicosociales mas revelevantes en la institución.</t>
  </si>
  <si>
    <t>Socializar a través de una escuela de padre temas de prevención de casos de riesgos psicosociales.</t>
  </si>
  <si>
    <t>Participar en conferencias o programas que promuevan y fortalezcan el conocimiento sobre los problemas psicosociales con los estudiantes</t>
  </si>
  <si>
    <t>Seguimiento sobre las medidas de prevencion y atención de los casos psicosociales priorizados.</t>
  </si>
  <si>
    <t>13/08 /2025</t>
  </si>
  <si>
    <t>20</t>
  </si>
  <si>
    <t xml:space="preserve">         13/082025</t>
  </si>
  <si>
    <t>coordinacionpedrocarrenolemus@gmail.com.com</t>
  </si>
  <si>
    <t>corregimiento Cartagena</t>
  </si>
  <si>
    <t>Adis Patricia Bolaño Benítez, coordinadora académica</t>
  </si>
  <si>
    <t>06/10/2025</t>
  </si>
  <si>
    <t>0</t>
  </si>
  <si>
    <t>45</t>
  </si>
  <si>
    <t>Perez Suarez Olga Maria</t>
  </si>
  <si>
    <t>Ruedas Guerrero Yine Liceth</t>
  </si>
  <si>
    <t>edyomaga@hotmail.com</t>
  </si>
  <si>
    <t>Santiago Keila Roselin</t>
  </si>
  <si>
    <t>keilarosan@gmail.com</t>
  </si>
  <si>
    <t xml:space="preserve">Mayerly Pedroza </t>
  </si>
  <si>
    <t>yineruedas@gmail.com</t>
  </si>
  <si>
    <t>xxxxxxxxxxxxxxx</t>
  </si>
  <si>
    <t>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</si>
</sst>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yy"/>
  </numFmts>
  <fonts count="53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b/>
      <sz val="10"/>
      <color theme="1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sz val="11"/>
      <color rgb="FF000000"/>
      <name val="Arial"/>
    </font>
    <font>
      <b/>
      <sz val="16"/>
      <color rgb="FFFF0000"/>
      <name val="Arial"/>
    </font>
    <font>
      <b/>
      <sz val="14"/>
      <color rgb="FFFF0000"/>
      <name val="Arial"/>
    </font>
    <font>
      <b/>
      <sz val="11"/>
      <color theme="1"/>
      <name val="Arial"/>
    </font>
    <font>
      <u/>
      <sz val="8"/>
      <color theme="10"/>
      <name val="Arial"/>
    </font>
    <font>
      <b/>
      <sz val="16"/>
      <color rgb="FF000000"/>
      <name val="Arial"/>
    </font>
    <font>
      <b/>
      <sz val="12"/>
      <color rgb="FFFFFFFF"/>
      <name val="Arial"/>
    </font>
    <font>
      <sz val="12"/>
      <color rgb="FF000000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8"/>
      <color rgb="FF000000"/>
      <name val="Arial"/>
    </font>
    <font>
      <b/>
      <sz val="12"/>
      <color rgb="FF000000"/>
      <name val="Times New Roman"/>
    </font>
    <font>
      <sz val="12"/>
      <color theme="1"/>
      <name val="Calibri"/>
    </font>
    <font>
      <sz val="8"/>
      <color theme="1"/>
      <name val="Arial"/>
    </font>
    <font>
      <b/>
      <sz val="14"/>
      <color theme="1"/>
      <name val="Arial"/>
    </font>
    <font>
      <sz val="14"/>
      <color theme="1"/>
      <name val="Arial"/>
    </font>
    <font>
      <b/>
      <sz val="26"/>
      <color rgb="FF000000"/>
      <name val="Arial"/>
    </font>
    <font>
      <sz val="20"/>
      <color rgb="FF000000"/>
      <name val="Arial"/>
    </font>
    <font>
      <sz val="16"/>
      <color theme="1"/>
      <name val="Arial"/>
    </font>
    <font>
      <sz val="11"/>
      <color theme="1"/>
      <name val="Times New Roman"/>
    </font>
    <font>
      <sz val="12"/>
      <color theme="1"/>
      <name val="Arial"/>
    </font>
    <font>
      <b/>
      <sz val="12"/>
      <color rgb="FF000000"/>
      <name val="Arial"/>
    </font>
    <font>
      <b/>
      <sz val="14"/>
      <color rgb="FF000000"/>
      <name val="Arial"/>
    </font>
    <font>
      <sz val="14"/>
      <color rgb="FF000000"/>
      <name val="Arial"/>
    </font>
    <font>
      <sz val="14"/>
      <color rgb="FF000000"/>
      <name val="Calibri"/>
    </font>
    <font>
      <sz val="12"/>
      <color rgb="FF000000"/>
      <name val="Arial"/>
    </font>
    <font>
      <sz val="11"/>
      <color rgb="FF1F1F1F"/>
      <name val="Arial"/>
    </font>
    <font>
      <sz val="12"/>
      <color rgb="FF000000"/>
      <name val="Calibri"/>
    </font>
    <font>
      <sz val="12"/>
      <color rgb="FF000000"/>
      <name val="Times New Roman"/>
      <family val="1"/>
    </font>
    <font>
      <sz val="12"/>
      <color theme="1"/>
      <name val="Arial"/>
      <scheme val="minor"/>
    </font>
    <font>
      <sz val="8"/>
      <color rgb="FF000000"/>
      <name val="Arial"/>
      <scheme val="minor"/>
    </font>
    <font>
      <sz val="14"/>
      <color rgb="FF00000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u/>
      <sz val="8"/>
      <color theme="10"/>
      <name val="Arial"/>
      <scheme val="minor"/>
    </font>
    <font>
      <b/>
      <sz val="11"/>
      <color rgb="FF000000"/>
      <name val="Times New Roman"/>
    </font>
    <font>
      <sz val="11"/>
      <color rgb="FF000000"/>
      <name val="Times New Roman"/>
    </font>
    <font>
      <sz val="11"/>
      <color theme="1"/>
      <name val="Arial"/>
      <family val="2"/>
    </font>
    <font>
      <b/>
      <sz val="11"/>
      <color rgb="FF000000"/>
      <name val="Times New Roman"/>
      <family val="1"/>
    </font>
    <font>
      <sz val="12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  <fill>
      <patternFill patternType="solid">
        <fgColor rgb="FFFDFDB9"/>
        <bgColor rgb="FFFDFDB9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DA9694"/>
        <bgColor rgb="FFDA9694"/>
      </patternFill>
    </fill>
    <fill>
      <patternFill patternType="solid">
        <fgColor rgb="FFFCD5B4"/>
        <bgColor rgb="FFFCD5B4"/>
      </patternFill>
    </fill>
    <fill>
      <patternFill patternType="solid">
        <fgColor rgb="FFC4D79B"/>
        <bgColor rgb="FFC4D79B"/>
      </patternFill>
    </fill>
    <fill>
      <patternFill patternType="solid">
        <fgColor rgb="FF538DD5"/>
        <bgColor rgb="FF538DD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theme="6" tint="0.59999389629810485"/>
        <bgColor rgb="FFFFFFFF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7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254">
    <xf numFmtId="0" fontId="0" fillId="0" borderId="0" xfId="0"/>
    <xf numFmtId="0" fontId="4" fillId="0" borderId="0" xfId="0" applyFont="1"/>
    <xf numFmtId="165" fontId="5" fillId="0" borderId="0" xfId="0" applyNumberFormat="1" applyFont="1" applyAlignment="1">
      <alignment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12" fillId="0" borderId="0" xfId="0" applyFont="1"/>
    <xf numFmtId="0" fontId="17" fillId="0" borderId="0" xfId="0" applyFont="1" applyAlignment="1">
      <alignment horizontal="center"/>
    </xf>
    <xf numFmtId="0" fontId="18" fillId="8" borderId="23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left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6" fillId="8" borderId="23" xfId="0" applyFont="1" applyFill="1" applyBorder="1" applyAlignment="1">
      <alignment horizontal="left" vertical="center"/>
    </xf>
    <xf numFmtId="0" fontId="16" fillId="0" borderId="0" xfId="0" applyFont="1"/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11" borderId="25" xfId="0" applyFont="1" applyFill="1" applyBorder="1" applyAlignment="1">
      <alignment horizontal="center" wrapText="1"/>
    </xf>
    <xf numFmtId="0" fontId="7" fillId="0" borderId="0" xfId="0" applyFont="1" applyAlignment="1">
      <alignment horizontal="left"/>
    </xf>
    <xf numFmtId="164" fontId="1" fillId="0" borderId="5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23" fillId="8" borderId="23" xfId="0" applyFont="1" applyFill="1" applyBorder="1" applyAlignment="1">
      <alignment horizontal="center" vertical="center" wrapText="1"/>
    </xf>
    <xf numFmtId="0" fontId="17" fillId="8" borderId="23" xfId="0" applyFont="1" applyFill="1" applyBorder="1" applyAlignment="1">
      <alignment horizontal="left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5" fillId="8" borderId="23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17" fillId="8" borderId="2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165" fontId="30" fillId="0" borderId="8" xfId="0" applyNumberFormat="1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 wrapText="1"/>
    </xf>
    <xf numFmtId="165" fontId="22" fillId="0" borderId="8" xfId="0" applyNumberFormat="1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165" fontId="30" fillId="0" borderId="8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30" fillId="0" borderId="27" xfId="0" applyFont="1" applyBorder="1" applyAlignment="1">
      <alignment horizontal="center" vertical="center" wrapText="1"/>
    </xf>
    <xf numFmtId="0" fontId="32" fillId="8" borderId="8" xfId="0" applyFont="1" applyFill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165" fontId="33" fillId="10" borderId="23" xfId="0" applyNumberFormat="1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0" fillId="10" borderId="28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165" fontId="32" fillId="0" borderId="8" xfId="0" applyNumberFormat="1" applyFont="1" applyBorder="1" applyAlignment="1">
      <alignment horizontal="center" vertical="center" wrapText="1"/>
    </xf>
    <xf numFmtId="0" fontId="30" fillId="10" borderId="28" xfId="0" applyFont="1" applyFill="1" applyBorder="1" applyAlignment="1">
      <alignment vertical="center" wrapText="1"/>
    </xf>
    <xf numFmtId="0" fontId="30" fillId="0" borderId="17" xfId="0" applyFont="1" applyBorder="1" applyAlignment="1">
      <alignment horizontal="center" vertical="center" wrapText="1"/>
    </xf>
    <xf numFmtId="14" fontId="34" fillId="0" borderId="8" xfId="0" applyNumberFormat="1" applyFont="1" applyBorder="1" applyAlignment="1">
      <alignment horizontal="center" vertical="center" wrapText="1"/>
    </xf>
    <xf numFmtId="165" fontId="14" fillId="0" borderId="8" xfId="0" applyNumberFormat="1" applyFont="1" applyBorder="1" applyAlignment="1">
      <alignment horizontal="center" vertical="center"/>
    </xf>
    <xf numFmtId="0" fontId="14" fillId="11" borderId="8" xfId="0" applyFont="1" applyFill="1" applyBorder="1" applyAlignment="1">
      <alignment horizontal="center" wrapText="1"/>
    </xf>
    <xf numFmtId="0" fontId="14" fillId="8" borderId="8" xfId="0" applyFont="1" applyFill="1" applyBorder="1" applyAlignment="1">
      <alignment horizontal="center" vertical="center" wrapText="1"/>
    </xf>
    <xf numFmtId="165" fontId="14" fillId="0" borderId="25" xfId="0" applyNumberFormat="1" applyFont="1" applyBorder="1" applyAlignment="1">
      <alignment horizontal="center" vertical="center"/>
    </xf>
    <xf numFmtId="0" fontId="16" fillId="11" borderId="25" xfId="0" applyFont="1" applyFill="1" applyBorder="1" applyAlignment="1">
      <alignment horizontal="center" vertical="center" wrapText="1"/>
    </xf>
    <xf numFmtId="0" fontId="14" fillId="12" borderId="8" xfId="0" applyFont="1" applyFill="1" applyBorder="1" applyAlignment="1">
      <alignment horizontal="center" wrapText="1"/>
    </xf>
    <xf numFmtId="0" fontId="14" fillId="12" borderId="25" xfId="0" applyFont="1" applyFill="1" applyBorder="1" applyAlignment="1">
      <alignment horizontal="center" wrapText="1"/>
    </xf>
    <xf numFmtId="0" fontId="14" fillId="12" borderId="25" xfId="0" applyFont="1" applyFill="1" applyBorder="1" applyAlignment="1">
      <alignment horizontal="center" vertical="center" wrapText="1"/>
    </xf>
    <xf numFmtId="0" fontId="14" fillId="13" borderId="8" xfId="0" applyFont="1" applyFill="1" applyBorder="1" applyAlignment="1">
      <alignment horizontal="center" vertical="center" wrapText="1"/>
    </xf>
    <xf numFmtId="165" fontId="14" fillId="10" borderId="25" xfId="0" applyNumberFormat="1" applyFont="1" applyFill="1" applyBorder="1" applyAlignment="1">
      <alignment horizontal="center" vertical="center"/>
    </xf>
    <xf numFmtId="0" fontId="14" fillId="13" borderId="25" xfId="0" applyFont="1" applyFill="1" applyBorder="1" applyAlignment="1">
      <alignment horizontal="center" wrapText="1"/>
    </xf>
    <xf numFmtId="0" fontId="14" fillId="13" borderId="25" xfId="0" applyFont="1" applyFill="1" applyBorder="1" applyAlignment="1">
      <alignment horizontal="center" vertical="center" wrapText="1"/>
    </xf>
    <xf numFmtId="165" fontId="14" fillId="10" borderId="8" xfId="0" applyNumberFormat="1" applyFont="1" applyFill="1" applyBorder="1" applyAlignment="1">
      <alignment horizontal="center" vertical="center"/>
    </xf>
    <xf numFmtId="0" fontId="14" fillId="14" borderId="8" xfId="0" applyFont="1" applyFill="1" applyBorder="1" applyAlignment="1">
      <alignment horizontal="center" wrapText="1"/>
    </xf>
    <xf numFmtId="0" fontId="14" fillId="14" borderId="25" xfId="0" applyFont="1" applyFill="1" applyBorder="1" applyAlignment="1">
      <alignment horizontal="center" wrapText="1"/>
    </xf>
    <xf numFmtId="0" fontId="14" fillId="14" borderId="25" xfId="0" applyFont="1" applyFill="1" applyBorder="1" applyAlignment="1">
      <alignment horizontal="center" vertical="center" wrapText="1"/>
    </xf>
    <xf numFmtId="0" fontId="14" fillId="15" borderId="8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wrapText="1"/>
    </xf>
    <xf numFmtId="0" fontId="14" fillId="16" borderId="8" xfId="0" applyFont="1" applyFill="1" applyBorder="1" applyAlignment="1">
      <alignment horizontal="center" wrapText="1"/>
    </xf>
    <xf numFmtId="0" fontId="14" fillId="16" borderId="25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165" fontId="30" fillId="0" borderId="15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wrapText="1"/>
    </xf>
    <xf numFmtId="165" fontId="27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14" fontId="32" fillId="0" borderId="15" xfId="0" applyNumberFormat="1" applyFont="1" applyBorder="1" applyAlignment="1">
      <alignment horizontal="center" vertical="center" wrapText="1"/>
    </xf>
    <xf numFmtId="12" fontId="28" fillId="0" borderId="20" xfId="0" applyNumberFormat="1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165" fontId="32" fillId="0" borderId="15" xfId="0" applyNumberFormat="1" applyFont="1" applyBorder="1" applyAlignment="1">
      <alignment horizontal="center" vertical="center" wrapText="1"/>
    </xf>
    <xf numFmtId="165" fontId="32" fillId="0" borderId="20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4" fontId="14" fillId="0" borderId="8" xfId="0" applyNumberFormat="1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14" fontId="32" fillId="0" borderId="8" xfId="0" applyNumberFormat="1" applyFont="1" applyBorder="1" applyAlignment="1">
      <alignment horizontal="center" vertical="center" wrapText="1"/>
    </xf>
    <xf numFmtId="0" fontId="14" fillId="19" borderId="8" xfId="0" applyFont="1" applyFill="1" applyBorder="1" applyAlignment="1">
      <alignment horizontal="center" vertical="center" wrapText="1"/>
    </xf>
    <xf numFmtId="0" fontId="14" fillId="20" borderId="8" xfId="0" applyFont="1" applyFill="1" applyBorder="1" applyAlignment="1">
      <alignment horizontal="center" vertical="center" wrapText="1"/>
    </xf>
    <xf numFmtId="165" fontId="22" fillId="0" borderId="15" xfId="0" applyNumberFormat="1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165" fontId="30" fillId="0" borderId="9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30" fillId="0" borderId="23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 wrapText="1"/>
    </xf>
    <xf numFmtId="165" fontId="30" fillId="0" borderId="17" xfId="0" applyNumberFormat="1" applyFont="1" applyBorder="1" applyAlignment="1">
      <alignment horizontal="center" vertical="center"/>
    </xf>
    <xf numFmtId="165" fontId="30" fillId="0" borderId="30" xfId="0" applyNumberFormat="1" applyFont="1" applyBorder="1" applyAlignment="1">
      <alignment horizontal="center" vertical="center"/>
    </xf>
    <xf numFmtId="0" fontId="30" fillId="0" borderId="30" xfId="0" applyFont="1" applyBorder="1" applyAlignment="1">
      <alignment horizontal="center" wrapText="1"/>
    </xf>
    <xf numFmtId="0" fontId="30" fillId="0" borderId="25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38" fillId="0" borderId="8" xfId="0" applyFont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30" fillId="0" borderId="30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0" fontId="43" fillId="0" borderId="9" xfId="0" applyFont="1" applyBorder="1" applyAlignment="1">
      <alignment horizontal="center" vertical="center" wrapText="1"/>
    </xf>
    <xf numFmtId="0" fontId="43" fillId="0" borderId="15" xfId="0" applyFont="1" applyBorder="1" applyAlignment="1">
      <alignment horizontal="center" vertical="center" wrapText="1"/>
    </xf>
    <xf numFmtId="0" fontId="35" fillId="0" borderId="15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/>
    </xf>
    <xf numFmtId="165" fontId="22" fillId="0" borderId="20" xfId="0" applyNumberFormat="1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23" xfId="0" applyBorder="1"/>
    <xf numFmtId="165" fontId="22" fillId="0" borderId="30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8" xfId="1" applyNumberFormat="1" applyFont="1" applyBorder="1" applyAlignment="1">
      <alignment horizontal="center" vertical="center" wrapText="1"/>
    </xf>
    <xf numFmtId="0" fontId="18" fillId="0" borderId="15" xfId="1" applyNumberFormat="1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8" fillId="17" borderId="8" xfId="0" applyFont="1" applyFill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30" fillId="21" borderId="8" xfId="0" applyFont="1" applyFill="1" applyBorder="1" applyAlignment="1">
      <alignment horizontal="center" vertical="center" wrapText="1"/>
    </xf>
    <xf numFmtId="0" fontId="30" fillId="21" borderId="5" xfId="0" applyFont="1" applyFill="1" applyBorder="1" applyAlignment="1">
      <alignment horizontal="center" vertical="center" wrapText="1"/>
    </xf>
    <xf numFmtId="0" fontId="30" fillId="21" borderId="17" xfId="0" applyFont="1" applyFill="1" applyBorder="1" applyAlignment="1">
      <alignment horizontal="center" vertical="center" wrapText="1"/>
    </xf>
    <xf numFmtId="0" fontId="30" fillId="21" borderId="30" xfId="0" applyFont="1" applyFill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32" fillId="21" borderId="8" xfId="0" applyFont="1" applyFill="1" applyBorder="1" applyAlignment="1">
      <alignment horizontal="center" vertical="center" wrapText="1"/>
    </xf>
    <xf numFmtId="0" fontId="27" fillId="22" borderId="8" xfId="0" applyFont="1" applyFill="1" applyBorder="1" applyAlignment="1">
      <alignment horizontal="center" vertical="center" wrapText="1"/>
    </xf>
    <xf numFmtId="0" fontId="14" fillId="21" borderId="8" xfId="0" applyFont="1" applyFill="1" applyBorder="1" applyAlignment="1">
      <alignment horizontal="center" vertical="center" wrapText="1"/>
    </xf>
    <xf numFmtId="49" fontId="49" fillId="0" borderId="8" xfId="0" applyNumberFormat="1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49" fontId="49" fillId="0" borderId="8" xfId="0" applyNumberFormat="1" applyFont="1" applyBorder="1" applyAlignment="1">
      <alignment horizontal="center" wrapText="1"/>
    </xf>
    <xf numFmtId="49" fontId="49" fillId="0" borderId="8" xfId="0" applyNumberFormat="1" applyFont="1" applyBorder="1" applyAlignment="1">
      <alignment horizontal="center"/>
    </xf>
    <xf numFmtId="49" fontId="48" fillId="0" borderId="8" xfId="0" applyNumberFormat="1" applyFont="1" applyBorder="1" applyAlignment="1">
      <alignment horizontal="center" vertical="center" wrapText="1"/>
    </xf>
    <xf numFmtId="49" fontId="49" fillId="0" borderId="15" xfId="0" applyNumberFormat="1" applyFont="1" applyBorder="1" applyAlignment="1">
      <alignment horizontal="center" vertical="center" wrapText="1"/>
    </xf>
    <xf numFmtId="49" fontId="49" fillId="0" borderId="15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2" fillId="0" borderId="23" xfId="0" applyFont="1" applyBorder="1"/>
    <xf numFmtId="0" fontId="4" fillId="4" borderId="30" xfId="0" applyFont="1" applyFill="1" applyBorder="1" applyAlignment="1">
      <alignment vertical="center" wrapText="1"/>
    </xf>
    <xf numFmtId="0" fontId="4" fillId="4" borderId="30" xfId="0" applyFont="1" applyFill="1" applyBorder="1" applyAlignment="1">
      <alignment vertical="center"/>
    </xf>
    <xf numFmtId="0" fontId="35" fillId="0" borderId="8" xfId="0" applyFont="1" applyBorder="1" applyAlignment="1">
      <alignment horizontal="center" vertical="center" wrapText="1"/>
    </xf>
    <xf numFmtId="0" fontId="52" fillId="22" borderId="8" xfId="0" applyFont="1" applyFill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48" fillId="0" borderId="20" xfId="0" applyFont="1" applyBorder="1" applyAlignment="1">
      <alignment horizontal="center" vertical="center" wrapText="1"/>
    </xf>
    <xf numFmtId="0" fontId="48" fillId="0" borderId="30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/>
    </xf>
    <xf numFmtId="0" fontId="49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50" fillId="0" borderId="30" xfId="0" applyFont="1" applyBorder="1" applyAlignment="1" applyProtection="1">
      <alignment horizontal="center" vertical="center"/>
      <protection locked="0"/>
    </xf>
    <xf numFmtId="0" fontId="47" fillId="0" borderId="30" xfId="2" applyBorder="1" applyAlignment="1" applyProtection="1">
      <alignment horizontal="center" vertical="center"/>
      <protection locked="0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2" fillId="0" borderId="21" xfId="0" applyFont="1" applyBorder="1"/>
    <xf numFmtId="0" fontId="2" fillId="0" borderId="22" xfId="0" applyFont="1" applyBorder="1"/>
    <xf numFmtId="0" fontId="50" fillId="0" borderId="30" xfId="0" applyFont="1" applyBorder="1" applyAlignment="1">
      <alignment horizontal="center" vertical="center"/>
    </xf>
    <xf numFmtId="0" fontId="2" fillId="0" borderId="30" xfId="0" applyFont="1" applyBorder="1"/>
    <xf numFmtId="0" fontId="4" fillId="0" borderId="3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3" fontId="8" fillId="0" borderId="30" xfId="0" applyNumberFormat="1" applyFont="1" applyBorder="1" applyAlignment="1">
      <alignment horizontal="center" vertical="center" wrapText="1"/>
    </xf>
    <xf numFmtId="1" fontId="7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47" fillId="0" borderId="30" xfId="2" applyBorder="1" applyAlignment="1">
      <alignment horizontal="left" vertical="center" wrapText="1"/>
    </xf>
    <xf numFmtId="1" fontId="4" fillId="0" borderId="30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11" xfId="0" applyFont="1" applyBorder="1"/>
    <xf numFmtId="0" fontId="47" fillId="0" borderId="3" xfId="2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7" fillId="18" borderId="3" xfId="0" applyFont="1" applyFill="1" applyBorder="1" applyAlignment="1">
      <alignment horizontal="center" vertical="center"/>
    </xf>
    <xf numFmtId="0" fontId="2" fillId="18" borderId="4" xfId="0" applyFont="1" applyFill="1" applyBorder="1"/>
    <xf numFmtId="0" fontId="2" fillId="18" borderId="5" xfId="0" applyFont="1" applyFill="1" applyBorder="1"/>
    <xf numFmtId="0" fontId="11" fillId="18" borderId="3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2" fillId="0" borderId="25" xfId="0" applyFont="1" applyBorder="1"/>
    <xf numFmtId="0" fontId="35" fillId="16" borderId="26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35" fillId="0" borderId="17" xfId="0" applyFont="1" applyBorder="1" applyAlignment="1">
      <alignment horizontal="center" vertical="center" wrapText="1"/>
    </xf>
    <xf numFmtId="0" fontId="35" fillId="0" borderId="25" xfId="0" applyFont="1" applyBorder="1" applyAlignment="1">
      <alignment horizontal="center" vertical="center" wrapText="1"/>
    </xf>
    <xf numFmtId="165" fontId="14" fillId="0" borderId="26" xfId="0" applyNumberFormat="1" applyFont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 wrapText="1"/>
    </xf>
    <xf numFmtId="0" fontId="14" fillId="8" borderId="17" xfId="0" applyFont="1" applyFill="1" applyBorder="1" applyAlignment="1">
      <alignment horizontal="center" vertical="center" wrapText="1"/>
    </xf>
    <xf numFmtId="0" fontId="17" fillId="0" borderId="17" xfId="0" applyFont="1" applyBorder="1" applyAlignment="1">
      <alignment horizontal="center"/>
    </xf>
    <xf numFmtId="0" fontId="2" fillId="0" borderId="18" xfId="0" applyFont="1" applyBorder="1"/>
    <xf numFmtId="0" fontId="2" fillId="0" borderId="19" xfId="0" applyFont="1" applyBorder="1"/>
    <xf numFmtId="164" fontId="21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/>
    <xf numFmtId="164" fontId="21" fillId="0" borderId="6" xfId="0" applyNumberFormat="1" applyFont="1" applyBorder="1" applyAlignment="1">
      <alignment horizontal="center" vertical="center" wrapText="1"/>
    </xf>
    <xf numFmtId="0" fontId="0" fillId="0" borderId="0" xfId="0"/>
    <xf numFmtId="164" fontId="15" fillId="0" borderId="1" xfId="0" applyNumberFormat="1" applyFont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0" fontId="16" fillId="9" borderId="17" xfId="0" applyFont="1" applyFill="1" applyBorder="1" applyAlignment="1">
      <alignment horizontal="center" vertical="center" wrapText="1"/>
    </xf>
    <xf numFmtId="0" fontId="20" fillId="0" borderId="26" xfId="0" applyFont="1" applyBorder="1" applyAlignment="1">
      <alignment vertical="center" wrapText="1"/>
    </xf>
    <xf numFmtId="0" fontId="16" fillId="10" borderId="17" xfId="0" applyFont="1" applyFill="1" applyBorder="1" applyAlignment="1">
      <alignment wrapText="1"/>
    </xf>
    <xf numFmtId="0" fontId="16" fillId="10" borderId="17" xfId="0" applyFont="1" applyFill="1" applyBorder="1" applyAlignment="1">
      <alignment horizontal="center" vertical="center" wrapText="1"/>
    </xf>
    <xf numFmtId="0" fontId="14" fillId="9" borderId="17" xfId="0" applyFont="1" applyFill="1" applyBorder="1" applyAlignment="1">
      <alignment vertical="center" wrapText="1"/>
    </xf>
    <xf numFmtId="0" fontId="26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2" fillId="7" borderId="20" xfId="0" applyFont="1" applyFill="1" applyBorder="1" applyAlignment="1">
      <alignment horizontal="left" vertical="center" wrapText="1"/>
    </xf>
    <xf numFmtId="0" fontId="44" fillId="3" borderId="17" xfId="0" applyFont="1" applyFill="1" applyBorder="1" applyAlignment="1">
      <alignment horizontal="center" vertical="center" wrapText="1"/>
    </xf>
    <xf numFmtId="0" fontId="45" fillId="0" borderId="25" xfId="0" applyFont="1" applyBorder="1"/>
    <xf numFmtId="0" fontId="26" fillId="10" borderId="17" xfId="0" applyFont="1" applyFill="1" applyBorder="1" applyAlignment="1">
      <alignment horizontal="center" vertical="center" wrapText="1"/>
    </xf>
    <xf numFmtId="0" fontId="45" fillId="0" borderId="26" xfId="0" applyFont="1" applyBorder="1"/>
    <xf numFmtId="0" fontId="17" fillId="0" borderId="17" xfId="0" applyFont="1" applyBorder="1" applyAlignment="1">
      <alignment horizontal="center" vertical="center"/>
    </xf>
    <xf numFmtId="164" fontId="21" fillId="0" borderId="9" xfId="0" applyNumberFormat="1" applyFont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25" fillId="8" borderId="17" xfId="0" applyFont="1" applyFill="1" applyBorder="1" applyAlignment="1">
      <alignment horizontal="center" vertical="center"/>
    </xf>
    <xf numFmtId="0" fontId="44" fillId="3" borderId="24" xfId="0" applyFont="1" applyFill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2" fillId="0" borderId="12" xfId="0" applyFont="1" applyBorder="1"/>
    <xf numFmtId="0" fontId="46" fillId="0" borderId="25" xfId="0" applyFont="1" applyBorder="1"/>
    <xf numFmtId="0" fontId="30" fillId="8" borderId="17" xfId="0" applyFont="1" applyFill="1" applyBorder="1" applyAlignment="1">
      <alignment horizontal="center" vertical="center" wrapText="1"/>
    </xf>
    <xf numFmtId="0" fontId="22" fillId="8" borderId="17" xfId="0" applyFont="1" applyFill="1" applyBorder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1435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00150" cy="3619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00150" cy="3619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00150" cy="3619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209550</xdr:rowOff>
    </xdr:from>
    <xdr:ext cx="1200150" cy="3619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yomaga@hot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oordinacionpedrocarrenolemus@gmail.com.com" TargetMode="External"/><Relationship Id="rId1" Type="http://schemas.openxmlformats.org/officeDocument/2006/relationships/hyperlink" Target="mailto:coordinacionpedrocarrenolemus@gmail.com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yineruedas@gmail.com" TargetMode="External"/><Relationship Id="rId4" Type="http://schemas.openxmlformats.org/officeDocument/2006/relationships/hyperlink" Target="mailto:keilarosan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abSelected="1" topLeftCell="A13" workbookViewId="0">
      <selection activeCell="K19" sqref="K19"/>
    </sheetView>
  </sheetViews>
  <sheetFormatPr baseColWidth="10" defaultColWidth="16.83203125" defaultRowHeight="15" customHeight="1" x14ac:dyDescent="0.2"/>
  <cols>
    <col min="1" max="1" width="12" customWidth="1"/>
    <col min="2" max="2" width="13.33203125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2" customWidth="1"/>
  </cols>
  <sheetData>
    <row r="1" spans="1:26" ht="27" customHeight="1" x14ac:dyDescent="0.2">
      <c r="A1" s="177"/>
      <c r="B1" s="178"/>
      <c r="C1" s="183" t="s">
        <v>0</v>
      </c>
      <c r="D1" s="161"/>
      <c r="E1" s="161"/>
      <c r="F1" s="161"/>
      <c r="G1" s="162"/>
      <c r="H1" s="184" t="s">
        <v>1</v>
      </c>
      <c r="I1" s="16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179"/>
      <c r="B2" s="180"/>
      <c r="C2" s="183" t="s">
        <v>2</v>
      </c>
      <c r="D2" s="161"/>
      <c r="E2" s="161"/>
      <c r="F2" s="161"/>
      <c r="G2" s="162"/>
      <c r="H2" s="2">
        <v>43371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81"/>
      <c r="B3" s="182"/>
      <c r="C3" s="183" t="s">
        <v>4</v>
      </c>
      <c r="D3" s="161"/>
      <c r="E3" s="161"/>
      <c r="F3" s="161"/>
      <c r="G3" s="162"/>
      <c r="H3" s="185" t="s">
        <v>5</v>
      </c>
      <c r="I3" s="16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186" t="s">
        <v>6</v>
      </c>
      <c r="B5" s="172"/>
      <c r="C5" s="172"/>
      <c r="D5" s="172"/>
      <c r="E5" s="172"/>
      <c r="F5" s="172"/>
      <c r="G5" s="172"/>
      <c r="H5" s="172"/>
      <c r="I5" s="173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187" t="s">
        <v>7</v>
      </c>
      <c r="B6" s="175"/>
      <c r="C6" s="175"/>
      <c r="D6" s="175"/>
      <c r="E6" s="175"/>
      <c r="F6" s="187" t="s">
        <v>8</v>
      </c>
      <c r="G6" s="175"/>
      <c r="H6" s="175"/>
      <c r="I6" s="17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2">
      <c r="A7" s="189" t="s">
        <v>9</v>
      </c>
      <c r="B7" s="175"/>
      <c r="C7" s="175"/>
      <c r="D7" s="175"/>
      <c r="E7" s="175"/>
      <c r="F7" s="190"/>
      <c r="G7" s="175"/>
      <c r="H7" s="175"/>
      <c r="I7" s="17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175"/>
      <c r="B8" s="175"/>
      <c r="C8" s="175"/>
      <c r="D8" s="175"/>
      <c r="E8" s="175"/>
      <c r="F8" s="187" t="s">
        <v>10</v>
      </c>
      <c r="G8" s="175"/>
      <c r="H8" s="191">
        <v>254206001196</v>
      </c>
      <c r="I8" s="17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150" t="s">
        <v>11</v>
      </c>
      <c r="B9" s="150"/>
      <c r="C9" s="192" t="s">
        <v>221</v>
      </c>
      <c r="D9" s="175"/>
      <c r="E9" s="175"/>
      <c r="F9" s="187" t="s">
        <v>12</v>
      </c>
      <c r="G9" s="175"/>
      <c r="H9" s="188" t="s">
        <v>13</v>
      </c>
      <c r="I9" s="17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93" t="s">
        <v>14</v>
      </c>
      <c r="B10" s="175"/>
      <c r="C10" s="194" t="s">
        <v>220</v>
      </c>
      <c r="D10" s="175"/>
      <c r="E10" s="175"/>
      <c r="F10" s="175"/>
      <c r="G10" s="151" t="s">
        <v>15</v>
      </c>
      <c r="H10" s="195">
        <v>3138660340</v>
      </c>
      <c r="I10" s="17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93" t="s">
        <v>16</v>
      </c>
      <c r="B11" s="175"/>
      <c r="C11" s="192" t="s">
        <v>222</v>
      </c>
      <c r="D11" s="175"/>
      <c r="E11" s="175"/>
      <c r="F11" s="175"/>
      <c r="G11" s="151" t="s">
        <v>17</v>
      </c>
      <c r="H11" s="196"/>
      <c r="I11" s="17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97" t="s">
        <v>18</v>
      </c>
      <c r="B12" s="198"/>
      <c r="C12" s="198"/>
      <c r="D12" s="198"/>
      <c r="E12" s="198"/>
      <c r="F12" s="198"/>
      <c r="G12" s="198"/>
      <c r="H12" s="198"/>
      <c r="I12" s="199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201" t="s">
        <v>19</v>
      </c>
      <c r="B13" s="161"/>
      <c r="C13" s="162"/>
      <c r="D13" s="201" t="s">
        <v>20</v>
      </c>
      <c r="E13" s="161"/>
      <c r="F13" s="162"/>
      <c r="G13" s="201" t="s">
        <v>21</v>
      </c>
      <c r="H13" s="161"/>
      <c r="I13" s="162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202" t="s">
        <v>233</v>
      </c>
      <c r="B14" s="203"/>
      <c r="C14" s="204"/>
      <c r="D14" s="202" t="s">
        <v>22</v>
      </c>
      <c r="E14" s="203"/>
      <c r="F14" s="204"/>
      <c r="G14" s="205" t="s">
        <v>234</v>
      </c>
      <c r="H14" s="203"/>
      <c r="I14" s="20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60" t="s">
        <v>24</v>
      </c>
      <c r="B15" s="161"/>
      <c r="C15" s="162"/>
      <c r="D15" s="160" t="s">
        <v>25</v>
      </c>
      <c r="E15" s="161"/>
      <c r="F15" s="162"/>
      <c r="G15" s="200" t="s">
        <v>220</v>
      </c>
      <c r="H15" s="161"/>
      <c r="I15" s="16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63" t="s">
        <v>32</v>
      </c>
      <c r="B16" s="163"/>
      <c r="C16" s="163"/>
      <c r="D16" s="160" t="s">
        <v>23</v>
      </c>
      <c r="E16" s="161"/>
      <c r="F16" s="162"/>
      <c r="G16" s="164" t="s">
        <v>228</v>
      </c>
      <c r="H16" s="163"/>
      <c r="I16" s="163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63" t="s">
        <v>229</v>
      </c>
      <c r="B17" s="163"/>
      <c r="C17" s="163"/>
      <c r="D17" s="160" t="s">
        <v>23</v>
      </c>
      <c r="E17" s="161"/>
      <c r="F17" s="162"/>
      <c r="G17" s="164" t="s">
        <v>230</v>
      </c>
      <c r="H17" s="163"/>
      <c r="I17" s="163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63" t="s">
        <v>231</v>
      </c>
      <c r="B18" s="163"/>
      <c r="C18" s="163"/>
      <c r="D18" s="160" t="s">
        <v>23</v>
      </c>
      <c r="E18" s="161"/>
      <c r="F18" s="162"/>
      <c r="G18" s="163"/>
      <c r="H18" s="163"/>
      <c r="I18" s="16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">
      <c r="A19" s="163" t="s">
        <v>227</v>
      </c>
      <c r="B19" s="163"/>
      <c r="C19" s="163"/>
      <c r="D19" s="160" t="s">
        <v>23</v>
      </c>
      <c r="E19" s="161"/>
      <c r="F19" s="162"/>
      <c r="G19" s="164" t="s">
        <v>232</v>
      </c>
      <c r="H19" s="163"/>
      <c r="I19" s="16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">
      <c r="A20" s="165"/>
      <c r="B20" s="166"/>
      <c r="C20" s="167"/>
      <c r="D20" s="165"/>
      <c r="E20" s="166"/>
      <c r="F20" s="167"/>
      <c r="G20" s="168"/>
      <c r="H20" s="169"/>
      <c r="I20" s="17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65"/>
      <c r="B21" s="166"/>
      <c r="C21" s="167"/>
      <c r="D21" s="165"/>
      <c r="E21" s="166"/>
      <c r="F21" s="167"/>
      <c r="G21" s="168"/>
      <c r="H21" s="169"/>
      <c r="I21" s="17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207"/>
      <c r="B22" s="161"/>
      <c r="C22" s="162"/>
      <c r="D22" s="207"/>
      <c r="E22" s="161"/>
      <c r="F22" s="162"/>
      <c r="G22" s="208"/>
      <c r="H22" s="161"/>
      <c r="I22" s="16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160"/>
      <c r="B23" s="161"/>
      <c r="C23" s="162"/>
      <c r="D23" s="160"/>
      <c r="E23" s="161"/>
      <c r="F23" s="162"/>
      <c r="G23" s="208"/>
      <c r="H23" s="161"/>
      <c r="I23" s="162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0" customHeight="1" x14ac:dyDescent="0.2">
      <c r="A24" s="206" t="s">
        <v>26</v>
      </c>
      <c r="B24" s="161"/>
      <c r="C24" s="161"/>
      <c r="D24" s="161"/>
      <c r="E24" s="161"/>
      <c r="F24" s="161"/>
      <c r="G24" s="161"/>
      <c r="H24" s="161"/>
      <c r="I24" s="16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 x14ac:dyDescent="0.2">
      <c r="A25" s="171" t="s">
        <v>19</v>
      </c>
      <c r="B25" s="172"/>
      <c r="C25" s="173"/>
      <c r="D25" s="171" t="s">
        <v>20</v>
      </c>
      <c r="E25" s="172"/>
      <c r="F25" s="173"/>
      <c r="G25" s="171" t="s">
        <v>27</v>
      </c>
      <c r="H25" s="172"/>
      <c r="I25" s="173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174" t="s">
        <v>32</v>
      </c>
      <c r="B26" s="175"/>
      <c r="C26" s="175"/>
      <c r="D26" s="176" t="s">
        <v>23</v>
      </c>
      <c r="E26" s="175"/>
      <c r="F26" s="175"/>
      <c r="G26" s="176" t="s">
        <v>28</v>
      </c>
      <c r="H26" s="175"/>
      <c r="I26" s="17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76" t="s">
        <v>226</v>
      </c>
      <c r="B27" s="175"/>
      <c r="C27" s="175"/>
      <c r="D27" s="176" t="s">
        <v>23</v>
      </c>
      <c r="E27" s="175"/>
      <c r="F27" s="175"/>
      <c r="G27" s="176" t="s">
        <v>29</v>
      </c>
      <c r="H27" s="175"/>
      <c r="I27" s="17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">
      <c r="A28" s="176" t="s">
        <v>30</v>
      </c>
      <c r="B28" s="175"/>
      <c r="C28" s="175"/>
      <c r="D28" s="176" t="s">
        <v>23</v>
      </c>
      <c r="E28" s="175"/>
      <c r="F28" s="175"/>
      <c r="G28" s="176" t="s">
        <v>31</v>
      </c>
      <c r="H28" s="175"/>
      <c r="I28" s="17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">
      <c r="A29" s="174" t="s">
        <v>227</v>
      </c>
      <c r="B29" s="175"/>
      <c r="C29" s="175"/>
      <c r="D29" s="176" t="s">
        <v>23</v>
      </c>
      <c r="E29" s="175"/>
      <c r="F29" s="175"/>
      <c r="G29" s="176" t="s">
        <v>33</v>
      </c>
      <c r="H29" s="175"/>
      <c r="I29" s="17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74"/>
      <c r="B30" s="175"/>
      <c r="C30" s="175"/>
      <c r="D30" s="176"/>
      <c r="E30" s="175"/>
      <c r="F30" s="175"/>
      <c r="G30" s="176"/>
      <c r="H30" s="175"/>
      <c r="I30" s="17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 x14ac:dyDescent="0.2">
      <c r="A31" s="148"/>
      <c r="B31" s="149"/>
      <c r="C31" s="149"/>
      <c r="D31" s="148"/>
      <c r="E31" s="149"/>
      <c r="F31" s="149"/>
      <c r="G31" s="148"/>
      <c r="H31" s="149"/>
      <c r="I31" s="149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 x14ac:dyDescent="0.2">
      <c r="A32" s="148"/>
      <c r="B32" s="149"/>
      <c r="C32" s="149"/>
      <c r="D32" s="148"/>
      <c r="E32" s="149"/>
      <c r="F32" s="149"/>
      <c r="G32" s="148"/>
      <c r="H32" s="149"/>
      <c r="I32" s="149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/>
    <row r="231" spans="1:26" ht="15.75" customHeight="1" x14ac:dyDescent="0.2"/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5">
    <mergeCell ref="A24:I24"/>
    <mergeCell ref="A22:C22"/>
    <mergeCell ref="D22:F22"/>
    <mergeCell ref="G22:I22"/>
    <mergeCell ref="A23:C23"/>
    <mergeCell ref="D23:F23"/>
    <mergeCell ref="G23:I23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30:C30"/>
    <mergeCell ref="D30:F30"/>
    <mergeCell ref="G30:I30"/>
    <mergeCell ref="D27:F27"/>
    <mergeCell ref="G27:I27"/>
    <mergeCell ref="A27:C27"/>
    <mergeCell ref="A28:C28"/>
    <mergeCell ref="D28:F28"/>
    <mergeCell ref="G28:I28"/>
    <mergeCell ref="A29:C29"/>
    <mergeCell ref="D29:F29"/>
    <mergeCell ref="G29:I29"/>
    <mergeCell ref="A25:C25"/>
    <mergeCell ref="D25:F25"/>
    <mergeCell ref="G25:I25"/>
    <mergeCell ref="A26:C26"/>
    <mergeCell ref="D26:F26"/>
    <mergeCell ref="G26:I26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C10" r:id="rId1" xr:uid="{00000000-0004-0000-0000-000000000000}"/>
    <hyperlink ref="G15" r:id="rId2" xr:uid="{3B1CA286-0BF3-4158-AA75-F062DD0D8E14}"/>
    <hyperlink ref="G16" r:id="rId3" xr:uid="{C590A1A1-25FE-4B5A-BA94-9ED807D920BD}"/>
    <hyperlink ref="G17" r:id="rId4" xr:uid="{CF642980-54C1-4927-B6B0-347C0492798E}"/>
    <hyperlink ref="G19" r:id="rId5" xr:uid="{6E17D38A-5131-4567-AB9E-03D1ECF18536}"/>
  </hyperlinks>
  <pageMargins left="0.7" right="0.7" top="0.75" bottom="0.75" header="0" footer="0"/>
  <pageSetup scale="78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Z1000"/>
  <sheetViews>
    <sheetView topLeftCell="A40" zoomScale="60" zoomScaleNormal="60" workbookViewId="0">
      <selection activeCell="D8" sqref="D8"/>
    </sheetView>
  </sheetViews>
  <sheetFormatPr baseColWidth="10" defaultColWidth="16.83203125" defaultRowHeight="15" customHeight="1" x14ac:dyDescent="0.2"/>
  <cols>
    <col min="1" max="1" width="24.33203125" customWidth="1"/>
    <col min="2" max="2" width="18.5" customWidth="1"/>
    <col min="3" max="3" width="28.6640625" customWidth="1"/>
    <col min="4" max="4" width="26.83203125" customWidth="1"/>
    <col min="5" max="5" width="27.5" customWidth="1"/>
    <col min="6" max="6" width="21" customWidth="1"/>
    <col min="7" max="7" width="26.5" customWidth="1"/>
    <col min="8" max="8" width="20" customWidth="1"/>
    <col min="9" max="9" width="25.5" customWidth="1"/>
    <col min="10" max="10" width="23.6640625" customWidth="1"/>
    <col min="11" max="11" width="67.83203125" customWidth="1"/>
    <col min="12" max="12" width="21.83203125" customWidth="1"/>
    <col min="13" max="26" width="12" customWidth="1"/>
  </cols>
  <sheetData>
    <row r="1" spans="1:26" ht="28.5" customHeight="1" x14ac:dyDescent="0.2">
      <c r="A1" s="218"/>
      <c r="B1" s="221" t="s">
        <v>0</v>
      </c>
      <c r="C1" s="222"/>
      <c r="D1" s="222"/>
      <c r="E1" s="222"/>
      <c r="F1" s="222"/>
      <c r="G1" s="222"/>
      <c r="H1" s="222"/>
      <c r="I1" s="222"/>
      <c r="J1" s="222"/>
      <c r="K1" s="178"/>
      <c r="L1" s="1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8.5" customHeight="1" x14ac:dyDescent="0.2">
      <c r="A2" s="219"/>
      <c r="B2" s="223" t="s">
        <v>2</v>
      </c>
      <c r="C2" s="224"/>
      <c r="D2" s="224"/>
      <c r="E2" s="224"/>
      <c r="F2" s="224"/>
      <c r="G2" s="224"/>
      <c r="H2" s="224"/>
      <c r="I2" s="224"/>
      <c r="J2" s="224"/>
      <c r="K2" s="180"/>
      <c r="L2" s="17" t="s">
        <v>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">
      <c r="A3" s="220"/>
      <c r="B3" s="225" t="s">
        <v>4</v>
      </c>
      <c r="C3" s="222"/>
      <c r="D3" s="222"/>
      <c r="E3" s="222"/>
      <c r="F3" s="222"/>
      <c r="G3" s="222"/>
      <c r="H3" s="222"/>
      <c r="I3" s="222"/>
      <c r="J3" s="222"/>
      <c r="K3" s="178"/>
      <c r="L3" s="1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8.5" customHeight="1" x14ac:dyDescent="0.2">
      <c r="A4" s="226" t="s">
        <v>34</v>
      </c>
      <c r="B4" s="172"/>
      <c r="C4" s="173"/>
      <c r="D4" s="6"/>
      <c r="E4" s="7"/>
      <c r="F4" s="8"/>
      <c r="G4" s="7"/>
      <c r="H4" s="7"/>
      <c r="I4" s="7"/>
      <c r="J4" s="7"/>
      <c r="K4" s="9"/>
      <c r="L4" s="9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25">
      <c r="A5" s="10"/>
      <c r="B5" s="11"/>
      <c r="C5" s="11"/>
      <c r="D5" s="12"/>
      <c r="E5" s="11"/>
      <c r="F5" s="13"/>
      <c r="G5" s="11"/>
      <c r="H5" s="11"/>
      <c r="I5" s="11"/>
      <c r="J5" s="11"/>
      <c r="K5" s="11"/>
      <c r="L5" s="1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.25" customHeight="1" x14ac:dyDescent="0.2">
      <c r="A6" s="227" t="s">
        <v>35</v>
      </c>
      <c r="B6" s="216" t="s">
        <v>36</v>
      </c>
      <c r="C6" s="216" t="s">
        <v>37</v>
      </c>
      <c r="D6" s="216" t="s">
        <v>38</v>
      </c>
      <c r="E6" s="216" t="s">
        <v>39</v>
      </c>
      <c r="F6" s="216" t="s">
        <v>40</v>
      </c>
      <c r="G6" s="216" t="s">
        <v>41</v>
      </c>
      <c r="H6" s="216" t="s">
        <v>40</v>
      </c>
      <c r="I6" s="216" t="s">
        <v>42</v>
      </c>
      <c r="J6" s="216" t="s">
        <v>40</v>
      </c>
      <c r="K6" s="216" t="s">
        <v>43</v>
      </c>
      <c r="L6" s="216" t="s">
        <v>44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7.25" customHeight="1" x14ac:dyDescent="0.2">
      <c r="A7" s="210"/>
      <c r="B7" s="210"/>
      <c r="C7" s="210"/>
      <c r="D7" s="210"/>
      <c r="E7" s="210"/>
      <c r="F7" s="210"/>
      <c r="G7" s="210"/>
      <c r="H7" s="210"/>
      <c r="I7" s="210"/>
      <c r="J7" s="210"/>
      <c r="K7" s="210"/>
      <c r="L7" s="210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69.95" customHeight="1" x14ac:dyDescent="0.25">
      <c r="A8" s="229" t="s">
        <v>45</v>
      </c>
      <c r="B8" s="231" t="s">
        <v>46</v>
      </c>
      <c r="C8" s="232" t="s">
        <v>47</v>
      </c>
      <c r="D8" s="124">
        <f>F8+H8+J8</f>
        <v>80</v>
      </c>
      <c r="E8" s="49">
        <v>45688</v>
      </c>
      <c r="F8" s="121">
        <v>20</v>
      </c>
      <c r="G8" s="50">
        <v>45700</v>
      </c>
      <c r="H8" s="82">
        <v>30</v>
      </c>
      <c r="I8" s="50">
        <v>45737</v>
      </c>
      <c r="J8" s="82">
        <v>30</v>
      </c>
      <c r="K8" s="51" t="s">
        <v>48</v>
      </c>
      <c r="L8" s="52" t="s">
        <v>49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69.95" customHeight="1" x14ac:dyDescent="0.25">
      <c r="A9" s="212"/>
      <c r="B9" s="212"/>
      <c r="C9" s="212"/>
      <c r="D9" s="124">
        <f t="shared" ref="D9:D10" si="0">F9+H9+J9</f>
        <v>80</v>
      </c>
      <c r="E9" s="53">
        <v>45702</v>
      </c>
      <c r="F9" s="82">
        <v>20</v>
      </c>
      <c r="G9" s="53">
        <v>45754</v>
      </c>
      <c r="H9" s="82">
        <v>30</v>
      </c>
      <c r="I9" s="53">
        <v>45758</v>
      </c>
      <c r="J9" s="82">
        <v>30</v>
      </c>
      <c r="K9" s="14" t="s">
        <v>50</v>
      </c>
      <c r="L9" s="52" t="s">
        <v>49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69.95" customHeight="1" x14ac:dyDescent="0.25">
      <c r="A10" s="212"/>
      <c r="B10" s="212"/>
      <c r="C10" s="212"/>
      <c r="D10" s="124">
        <f t="shared" si="0"/>
        <v>80</v>
      </c>
      <c r="E10" s="53">
        <v>45716</v>
      </c>
      <c r="F10" s="82">
        <v>20</v>
      </c>
      <c r="G10" s="53">
        <v>45716</v>
      </c>
      <c r="H10" s="82">
        <v>30</v>
      </c>
      <c r="I10" s="50">
        <v>45716</v>
      </c>
      <c r="J10" s="82">
        <v>30</v>
      </c>
      <c r="K10" s="14" t="s">
        <v>51</v>
      </c>
      <c r="L10" s="52" t="s">
        <v>49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9.95" customHeight="1" x14ac:dyDescent="0.2">
      <c r="A11" s="212"/>
      <c r="B11" s="210"/>
      <c r="C11" s="210"/>
      <c r="D11" s="124">
        <f>F11+H11+J11</f>
        <v>50</v>
      </c>
      <c r="E11" s="53">
        <v>45702</v>
      </c>
      <c r="F11" s="82">
        <v>10</v>
      </c>
      <c r="G11" s="53">
        <v>45838</v>
      </c>
      <c r="H11" s="82">
        <v>20</v>
      </c>
      <c r="I11" s="53">
        <v>45991</v>
      </c>
      <c r="J11" s="82">
        <v>20</v>
      </c>
      <c r="K11" s="54" t="s">
        <v>52</v>
      </c>
      <c r="L11" s="52" t="s">
        <v>49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9.95" customHeight="1" x14ac:dyDescent="0.25">
      <c r="A12" s="212"/>
      <c r="B12" s="228" t="s">
        <v>53</v>
      </c>
      <c r="C12" s="209" t="s">
        <v>54</v>
      </c>
      <c r="D12" s="124">
        <f>F12+H12+J12</f>
        <v>100</v>
      </c>
      <c r="E12" s="50">
        <v>45693</v>
      </c>
      <c r="F12" s="82">
        <v>20</v>
      </c>
      <c r="G12" s="50">
        <v>45722</v>
      </c>
      <c r="H12" s="82">
        <v>40</v>
      </c>
      <c r="I12" s="50">
        <v>45730</v>
      </c>
      <c r="J12" s="82">
        <v>40</v>
      </c>
      <c r="K12" s="55" t="s">
        <v>55</v>
      </c>
      <c r="L12" s="140" t="s">
        <v>56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9.95" customHeight="1" x14ac:dyDescent="0.25">
      <c r="A13" s="212"/>
      <c r="B13" s="212"/>
      <c r="C13" s="212"/>
      <c r="D13" s="124">
        <f>F13+H13+J13</f>
        <v>100</v>
      </c>
      <c r="E13" s="53">
        <v>45691</v>
      </c>
      <c r="F13" s="82">
        <v>20</v>
      </c>
      <c r="G13" s="53">
        <v>45700</v>
      </c>
      <c r="H13" s="82">
        <v>40</v>
      </c>
      <c r="I13" s="53">
        <v>45716</v>
      </c>
      <c r="J13" s="82">
        <v>40</v>
      </c>
      <c r="K13" s="56" t="s">
        <v>57</v>
      </c>
      <c r="L13" s="140" t="s">
        <v>56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69.95" customHeight="1" x14ac:dyDescent="0.2">
      <c r="A14" s="212"/>
      <c r="B14" s="212"/>
      <c r="C14" s="212"/>
      <c r="D14" s="125">
        <f>F14+H14+J14</f>
        <v>80</v>
      </c>
      <c r="E14" s="53">
        <v>45730</v>
      </c>
      <c r="F14" s="82">
        <v>10</v>
      </c>
      <c r="G14" s="53">
        <v>45769</v>
      </c>
      <c r="H14" s="82">
        <v>20</v>
      </c>
      <c r="I14" s="53">
        <v>45775</v>
      </c>
      <c r="J14" s="82">
        <v>50</v>
      </c>
      <c r="K14" s="57" t="s">
        <v>58</v>
      </c>
      <c r="L14" s="86" t="s">
        <v>56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9.95" customHeight="1" x14ac:dyDescent="0.2">
      <c r="A15" s="210"/>
      <c r="B15" s="210"/>
      <c r="C15" s="210"/>
      <c r="D15" s="124">
        <f>F15+H15+J15</f>
        <v>100</v>
      </c>
      <c r="E15" s="53">
        <v>45814</v>
      </c>
      <c r="F15" s="82">
        <v>20</v>
      </c>
      <c r="G15" s="53">
        <v>45842</v>
      </c>
      <c r="H15" s="82">
        <v>20</v>
      </c>
      <c r="I15" s="53">
        <v>45924</v>
      </c>
      <c r="J15" s="82">
        <v>60</v>
      </c>
      <c r="K15" s="57" t="s">
        <v>59</v>
      </c>
      <c r="L15" s="140" t="s">
        <v>56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9.95" customHeight="1" x14ac:dyDescent="0.2">
      <c r="A16" s="233" t="s">
        <v>60</v>
      </c>
      <c r="B16" s="228" t="s">
        <v>61</v>
      </c>
      <c r="C16" s="209" t="s">
        <v>62</v>
      </c>
      <c r="D16" s="124">
        <f t="shared" ref="D16:D30" si="1">F16+H16+J16</f>
        <v>100</v>
      </c>
      <c r="E16" s="50">
        <v>42031</v>
      </c>
      <c r="F16" s="82">
        <v>20</v>
      </c>
      <c r="G16" s="50">
        <v>45692</v>
      </c>
      <c r="H16" s="82">
        <v>40</v>
      </c>
      <c r="I16" s="50">
        <v>45695</v>
      </c>
      <c r="J16" s="82">
        <v>40</v>
      </c>
      <c r="K16" s="58" t="s">
        <v>63</v>
      </c>
      <c r="L16" s="140" t="s">
        <v>56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9.95" customHeight="1" x14ac:dyDescent="0.25">
      <c r="A17" s="212"/>
      <c r="B17" s="212"/>
      <c r="C17" s="212"/>
      <c r="D17" s="124">
        <f t="shared" si="1"/>
        <v>100</v>
      </c>
      <c r="E17" s="53">
        <v>45684</v>
      </c>
      <c r="F17" s="82">
        <v>10</v>
      </c>
      <c r="G17" s="59">
        <v>45695</v>
      </c>
      <c r="H17" s="82">
        <v>10</v>
      </c>
      <c r="I17" s="59">
        <v>45709</v>
      </c>
      <c r="J17" s="82">
        <v>80</v>
      </c>
      <c r="K17" s="60" t="s">
        <v>64</v>
      </c>
      <c r="L17" s="140" t="s">
        <v>56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9.95" customHeight="1" x14ac:dyDescent="0.2">
      <c r="A18" s="212"/>
      <c r="B18" s="212"/>
      <c r="C18" s="212"/>
      <c r="D18" s="124">
        <f t="shared" si="1"/>
        <v>80</v>
      </c>
      <c r="E18" s="53">
        <v>45712</v>
      </c>
      <c r="F18" s="82">
        <v>10</v>
      </c>
      <c r="G18" s="53">
        <v>45771</v>
      </c>
      <c r="H18" s="82">
        <v>30</v>
      </c>
      <c r="I18" s="53">
        <v>45805</v>
      </c>
      <c r="J18" s="82">
        <v>40</v>
      </c>
      <c r="K18" s="61" t="s">
        <v>65</v>
      </c>
      <c r="L18" s="52" t="s">
        <v>49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9.95" customHeight="1" x14ac:dyDescent="0.25">
      <c r="A19" s="212"/>
      <c r="B19" s="210"/>
      <c r="C19" s="210"/>
      <c r="D19" s="126">
        <f t="shared" si="1"/>
        <v>100</v>
      </c>
      <c r="E19" s="53">
        <v>45730</v>
      </c>
      <c r="F19" s="82">
        <v>20</v>
      </c>
      <c r="G19" s="53">
        <v>45785</v>
      </c>
      <c r="H19" s="82">
        <v>30</v>
      </c>
      <c r="I19" s="53">
        <v>45807</v>
      </c>
      <c r="J19" s="82">
        <v>50</v>
      </c>
      <c r="K19" s="60" t="s">
        <v>66</v>
      </c>
      <c r="L19" s="87" t="s">
        <v>49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9.95" customHeight="1" x14ac:dyDescent="0.25">
      <c r="A20" s="212"/>
      <c r="B20" s="228" t="s">
        <v>67</v>
      </c>
      <c r="C20" s="209" t="s">
        <v>68</v>
      </c>
      <c r="D20" s="124">
        <f t="shared" si="1"/>
        <v>100</v>
      </c>
      <c r="E20" s="50">
        <v>45702</v>
      </c>
      <c r="F20" s="82">
        <v>20</v>
      </c>
      <c r="G20" s="62">
        <v>45721</v>
      </c>
      <c r="H20" s="82">
        <v>40</v>
      </c>
      <c r="I20" s="62">
        <v>45744</v>
      </c>
      <c r="J20" s="82">
        <v>40</v>
      </c>
      <c r="K20" s="63" t="s">
        <v>69</v>
      </c>
      <c r="L20" s="140" t="s">
        <v>56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69.95" customHeight="1" x14ac:dyDescent="0.25">
      <c r="A21" s="212"/>
      <c r="B21" s="212"/>
      <c r="C21" s="212"/>
      <c r="D21" s="124">
        <f t="shared" si="1"/>
        <v>70</v>
      </c>
      <c r="E21" s="53">
        <v>45726</v>
      </c>
      <c r="F21" s="82">
        <v>20</v>
      </c>
      <c r="G21" s="53">
        <v>45800</v>
      </c>
      <c r="H21" s="82">
        <v>10</v>
      </c>
      <c r="I21" s="53">
        <v>45812</v>
      </c>
      <c r="J21" s="82">
        <v>40</v>
      </c>
      <c r="K21" s="64" t="s">
        <v>70</v>
      </c>
      <c r="L21" s="52" t="s">
        <v>49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69.95" customHeight="1" x14ac:dyDescent="0.2">
      <c r="A22" s="212"/>
      <c r="B22" s="212"/>
      <c r="C22" s="212"/>
      <c r="D22" s="124">
        <f t="shared" si="1"/>
        <v>70</v>
      </c>
      <c r="E22" s="53">
        <v>45691</v>
      </c>
      <c r="F22" s="122">
        <v>20</v>
      </c>
      <c r="G22" s="59">
        <v>45821</v>
      </c>
      <c r="H22" s="122">
        <v>10</v>
      </c>
      <c r="I22" s="59">
        <v>45978</v>
      </c>
      <c r="J22" s="122">
        <v>40</v>
      </c>
      <c r="K22" s="65" t="s">
        <v>71</v>
      </c>
      <c r="L22" s="52" t="s">
        <v>49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9.95" customHeight="1" x14ac:dyDescent="0.2">
      <c r="A23" s="212"/>
      <c r="B23" s="210"/>
      <c r="C23" s="210"/>
      <c r="D23" s="124">
        <f t="shared" si="1"/>
        <v>80</v>
      </c>
      <c r="E23" s="53">
        <v>45985</v>
      </c>
      <c r="F23" s="82">
        <v>10</v>
      </c>
      <c r="G23" s="53">
        <v>45987</v>
      </c>
      <c r="H23" s="82">
        <v>30</v>
      </c>
      <c r="I23" s="53">
        <v>45989</v>
      </c>
      <c r="J23" s="82">
        <v>40</v>
      </c>
      <c r="K23" s="65" t="s">
        <v>72</v>
      </c>
      <c r="L23" s="52" t="s">
        <v>49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9.95" customHeight="1" x14ac:dyDescent="0.2">
      <c r="A24" s="230" t="s">
        <v>74</v>
      </c>
      <c r="B24" s="228" t="s">
        <v>75</v>
      </c>
      <c r="C24" s="209" t="s">
        <v>76</v>
      </c>
      <c r="D24" s="124">
        <f t="shared" si="1"/>
        <v>4060</v>
      </c>
      <c r="E24" s="50">
        <v>45692</v>
      </c>
      <c r="F24" s="122">
        <v>20</v>
      </c>
      <c r="G24" s="50">
        <v>45747</v>
      </c>
      <c r="H24" s="122">
        <v>4000</v>
      </c>
      <c r="I24" s="50">
        <v>45772</v>
      </c>
      <c r="J24" s="122">
        <v>40</v>
      </c>
      <c r="K24" s="66" t="s">
        <v>77</v>
      </c>
      <c r="L24" s="52" t="s">
        <v>49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69.95" customHeight="1" x14ac:dyDescent="0.2">
      <c r="A25" s="212"/>
      <c r="B25" s="212"/>
      <c r="C25" s="212"/>
      <c r="D25" s="124">
        <f t="shared" si="1"/>
        <v>50</v>
      </c>
      <c r="E25" s="59">
        <v>45698</v>
      </c>
      <c r="F25" s="122">
        <v>10</v>
      </c>
      <c r="G25" s="53">
        <v>45775</v>
      </c>
      <c r="H25" s="122">
        <v>10</v>
      </c>
      <c r="I25" s="53">
        <v>45792</v>
      </c>
      <c r="J25" s="122">
        <v>30</v>
      </c>
      <c r="K25" s="67" t="s">
        <v>78</v>
      </c>
      <c r="L25" s="52" t="s">
        <v>49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9.95" customHeight="1" x14ac:dyDescent="0.25">
      <c r="A26" s="212"/>
      <c r="B26" s="212"/>
      <c r="C26" s="212"/>
      <c r="D26" s="124">
        <f t="shared" si="1"/>
        <v>30</v>
      </c>
      <c r="E26" s="53">
        <v>45707</v>
      </c>
      <c r="F26" s="122">
        <v>10</v>
      </c>
      <c r="G26" s="53">
        <v>45777</v>
      </c>
      <c r="H26" s="122">
        <v>10</v>
      </c>
      <c r="I26" s="59">
        <v>45797</v>
      </c>
      <c r="J26" s="122">
        <v>10</v>
      </c>
      <c r="K26" s="68" t="s">
        <v>79</v>
      </c>
      <c r="L26" s="52" t="s">
        <v>49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9.95" customHeight="1" x14ac:dyDescent="0.2">
      <c r="A27" s="212"/>
      <c r="B27" s="210"/>
      <c r="C27" s="210"/>
      <c r="D27" s="124">
        <f t="shared" si="1"/>
        <v>20</v>
      </c>
      <c r="E27" s="53">
        <v>45721</v>
      </c>
      <c r="F27" s="122">
        <v>5</v>
      </c>
      <c r="G27" s="53">
        <v>45791</v>
      </c>
      <c r="H27" s="122">
        <v>5</v>
      </c>
      <c r="I27" s="53">
        <v>45821</v>
      </c>
      <c r="J27" s="122">
        <v>10</v>
      </c>
      <c r="K27" s="67" t="s">
        <v>80</v>
      </c>
      <c r="L27" s="52" t="s">
        <v>49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9.95" customHeight="1" x14ac:dyDescent="0.25">
      <c r="A28" s="212"/>
      <c r="B28" s="228" t="s">
        <v>81</v>
      </c>
      <c r="C28" s="209" t="s">
        <v>82</v>
      </c>
      <c r="D28" s="124">
        <f t="shared" si="1"/>
        <v>0</v>
      </c>
      <c r="E28" s="50">
        <v>45691</v>
      </c>
      <c r="F28" s="123">
        <v>0</v>
      </c>
      <c r="G28" s="50">
        <v>45881</v>
      </c>
      <c r="H28" s="123">
        <v>0</v>
      </c>
      <c r="I28" s="50">
        <v>45960</v>
      </c>
      <c r="J28" s="123">
        <v>0</v>
      </c>
      <c r="K28" s="69" t="s">
        <v>83</v>
      </c>
      <c r="L28" s="52" t="s">
        <v>73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9.95" customHeight="1" x14ac:dyDescent="0.2">
      <c r="A29" s="212"/>
      <c r="B29" s="212"/>
      <c r="C29" s="212"/>
      <c r="D29" s="124">
        <f t="shared" si="1"/>
        <v>100</v>
      </c>
      <c r="E29" s="53">
        <v>45846</v>
      </c>
      <c r="F29" s="122">
        <v>20</v>
      </c>
      <c r="G29" s="50">
        <v>45889</v>
      </c>
      <c r="H29" s="122">
        <v>20</v>
      </c>
      <c r="I29" s="53">
        <v>45918</v>
      </c>
      <c r="J29" s="122">
        <v>60</v>
      </c>
      <c r="K29" s="70" t="s">
        <v>84</v>
      </c>
      <c r="L29" s="140" t="s">
        <v>56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9.95" customHeight="1" x14ac:dyDescent="0.2">
      <c r="A30" s="212"/>
      <c r="B30" s="212"/>
      <c r="C30" s="212"/>
      <c r="D30" s="152">
        <f t="shared" si="1"/>
        <v>0</v>
      </c>
      <c r="E30" s="53">
        <v>45937</v>
      </c>
      <c r="F30" s="123">
        <v>0</v>
      </c>
      <c r="G30" s="53">
        <v>45937</v>
      </c>
      <c r="H30" s="123">
        <v>0</v>
      </c>
      <c r="I30" s="53">
        <v>45937</v>
      </c>
      <c r="J30" s="123">
        <v>0</v>
      </c>
      <c r="K30" s="70" t="s">
        <v>85</v>
      </c>
      <c r="L30" s="52" t="s">
        <v>73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9.95" customHeight="1" x14ac:dyDescent="0.2">
      <c r="A31" s="212"/>
      <c r="B31" s="212"/>
      <c r="C31" s="212"/>
      <c r="D31" s="213">
        <f>F31+H31+J31</f>
        <v>0</v>
      </c>
      <c r="E31" s="215">
        <v>45937</v>
      </c>
      <c r="F31" s="209">
        <v>0</v>
      </c>
      <c r="G31" s="215">
        <v>45937</v>
      </c>
      <c r="H31" s="209">
        <v>0</v>
      </c>
      <c r="I31" s="215">
        <v>45937</v>
      </c>
      <c r="J31" s="209">
        <v>0</v>
      </c>
      <c r="K31" s="211" t="s">
        <v>86</v>
      </c>
      <c r="L31" s="217" t="s">
        <v>73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69.95" customHeight="1" x14ac:dyDescent="0.2">
      <c r="A32" s="210"/>
      <c r="B32" s="210"/>
      <c r="C32" s="210"/>
      <c r="D32" s="214"/>
      <c r="E32" s="210"/>
      <c r="F32" s="210"/>
      <c r="G32" s="210"/>
      <c r="H32" s="210"/>
      <c r="I32" s="210"/>
      <c r="J32" s="210"/>
      <c r="K32" s="210"/>
      <c r="L32" s="210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1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1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5"/>
      <c r="B35" s="5"/>
      <c r="C35" s="5"/>
      <c r="D35" s="113"/>
      <c r="E35" s="113"/>
      <c r="F35" s="113"/>
      <c r="G35" s="113"/>
      <c r="H35" s="5"/>
      <c r="I35" s="5"/>
      <c r="J35" s="5"/>
      <c r="K35" s="1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1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1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1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1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1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1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1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1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1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1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1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1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1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1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1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1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1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1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1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1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1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1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1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1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1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1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1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1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1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1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1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1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1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1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1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1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1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1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1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1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1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1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1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1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1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1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1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1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1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1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1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1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1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1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1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1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1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1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1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1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1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1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1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1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1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1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1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1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1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1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1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1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1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1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1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1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1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1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1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1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1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1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1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1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1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1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1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1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1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1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1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1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1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1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1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1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1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1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1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1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1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1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1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1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1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1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1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1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1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1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1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1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1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1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1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1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1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1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1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1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1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1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1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1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1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1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1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1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1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1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1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1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1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1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1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1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1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1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1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1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1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1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1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1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1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1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1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1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1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1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1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1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1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1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1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1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1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1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1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1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1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1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1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1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1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1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1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1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1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1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1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1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1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1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1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1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1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1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1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1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1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1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1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1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1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1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1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1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1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1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1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1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1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1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1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1">
    <mergeCell ref="A24:A32"/>
    <mergeCell ref="B24:B27"/>
    <mergeCell ref="C24:C27"/>
    <mergeCell ref="B28:B32"/>
    <mergeCell ref="B8:B11"/>
    <mergeCell ref="C8:C11"/>
    <mergeCell ref="C12:C15"/>
    <mergeCell ref="C16:C19"/>
    <mergeCell ref="A16:A23"/>
    <mergeCell ref="B20:B23"/>
    <mergeCell ref="C20:C23"/>
    <mergeCell ref="J6:J7"/>
    <mergeCell ref="L6:L7"/>
    <mergeCell ref="L31:L32"/>
    <mergeCell ref="A1:A3"/>
    <mergeCell ref="B1:K1"/>
    <mergeCell ref="B2:K2"/>
    <mergeCell ref="B3:K3"/>
    <mergeCell ref="A4:C4"/>
    <mergeCell ref="A6:A7"/>
    <mergeCell ref="B6:B7"/>
    <mergeCell ref="K6:K7"/>
    <mergeCell ref="B12:B15"/>
    <mergeCell ref="B16:B19"/>
    <mergeCell ref="C6:C7"/>
    <mergeCell ref="D6:D7"/>
    <mergeCell ref="A8:A15"/>
    <mergeCell ref="E6:E7"/>
    <mergeCell ref="F6:F7"/>
    <mergeCell ref="G6:G7"/>
    <mergeCell ref="H6:H7"/>
    <mergeCell ref="I6:I7"/>
    <mergeCell ref="J31:J32"/>
    <mergeCell ref="K31:K32"/>
    <mergeCell ref="C28:C32"/>
    <mergeCell ref="D31:D32"/>
    <mergeCell ref="E31:E32"/>
    <mergeCell ref="F31:F32"/>
    <mergeCell ref="G31:G32"/>
    <mergeCell ref="H31:H32"/>
    <mergeCell ref="I31:I32"/>
  </mergeCells>
  <conditionalFormatting sqref="E6:E7">
    <cfRule type="notContainsBlanks" dxfId="1" priority="1">
      <formula>LEN(TRIM(E6))&gt;0</formula>
    </cfRule>
  </conditionalFormatting>
  <dataValidations count="1">
    <dataValidation type="list" allowBlank="1" showErrorMessage="1" sqref="L8:L31" xr:uid="{EDD68CE1-A4C2-4C0D-9935-0DE0B66F3DF1}">
      <formula1>"EN EJECUCIÓN,NO INICIADA,TERMINADA"</formula1>
    </dataValidation>
  </dataValidations>
  <pageMargins left="0.7" right="0.7" top="0.75" bottom="0.75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Z1000"/>
  <sheetViews>
    <sheetView topLeftCell="B25" zoomScale="60" zoomScaleNormal="60" workbookViewId="0">
      <selection activeCell="J31" sqref="J31"/>
    </sheetView>
  </sheetViews>
  <sheetFormatPr baseColWidth="10" defaultColWidth="16.83203125" defaultRowHeight="15" customHeight="1" x14ac:dyDescent="0.2"/>
  <cols>
    <col min="1" max="1" width="24.33203125" customWidth="1"/>
    <col min="2" max="2" width="18.5" customWidth="1"/>
    <col min="3" max="3" width="28.6640625" customWidth="1"/>
    <col min="4" max="4" width="26.83203125" customWidth="1"/>
    <col min="5" max="5" width="27.5" customWidth="1"/>
    <col min="6" max="6" width="21" customWidth="1"/>
    <col min="7" max="7" width="26.5" customWidth="1"/>
    <col min="8" max="8" width="20" customWidth="1"/>
    <col min="9" max="9" width="25.5" customWidth="1"/>
    <col min="10" max="10" width="23.6640625" customWidth="1"/>
    <col min="11" max="11" width="67.83203125" customWidth="1"/>
    <col min="12" max="12" width="21.83203125" customWidth="1"/>
    <col min="13" max="26" width="12" customWidth="1"/>
  </cols>
  <sheetData>
    <row r="1" spans="1:26" ht="28.5" customHeight="1" x14ac:dyDescent="0.2">
      <c r="A1" s="218"/>
      <c r="B1" s="221" t="s">
        <v>0</v>
      </c>
      <c r="C1" s="222"/>
      <c r="D1" s="222"/>
      <c r="E1" s="222"/>
      <c r="F1" s="222"/>
      <c r="G1" s="222"/>
      <c r="H1" s="222"/>
      <c r="I1" s="222"/>
      <c r="J1" s="222"/>
      <c r="K1" s="178"/>
      <c r="L1" s="1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8.5" customHeight="1" x14ac:dyDescent="0.2">
      <c r="A2" s="219"/>
      <c r="B2" s="223" t="s">
        <v>2</v>
      </c>
      <c r="C2" s="224"/>
      <c r="D2" s="224"/>
      <c r="E2" s="224"/>
      <c r="F2" s="224"/>
      <c r="G2" s="224"/>
      <c r="H2" s="224"/>
      <c r="I2" s="224"/>
      <c r="J2" s="224"/>
      <c r="K2" s="180"/>
      <c r="L2" s="17" t="s">
        <v>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">
      <c r="A3" s="220"/>
      <c r="B3" s="225" t="s">
        <v>4</v>
      </c>
      <c r="C3" s="222"/>
      <c r="D3" s="222"/>
      <c r="E3" s="222"/>
      <c r="F3" s="222"/>
      <c r="G3" s="222"/>
      <c r="H3" s="222"/>
      <c r="I3" s="222"/>
      <c r="J3" s="222"/>
      <c r="K3" s="178"/>
      <c r="L3" s="1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8.5" customHeight="1" x14ac:dyDescent="0.2">
      <c r="A4" s="237" t="s">
        <v>34</v>
      </c>
      <c r="B4" s="172"/>
      <c r="C4" s="173"/>
      <c r="D4" s="18"/>
      <c r="E4" s="19"/>
      <c r="F4" s="20"/>
      <c r="G4" s="19"/>
      <c r="H4" s="19"/>
      <c r="I4" s="19"/>
      <c r="J4" s="19"/>
      <c r="K4" s="21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2">
      <c r="B5" s="22"/>
      <c r="C5" s="22"/>
      <c r="D5" s="23"/>
      <c r="E5" s="22"/>
      <c r="F5" s="24"/>
      <c r="G5" s="22"/>
      <c r="H5" s="22"/>
      <c r="I5" s="22"/>
      <c r="J5" s="22"/>
      <c r="K5" s="2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4.25" customHeight="1" x14ac:dyDescent="0.2">
      <c r="A6" s="238" t="s">
        <v>35</v>
      </c>
      <c r="B6" s="238" t="s">
        <v>36</v>
      </c>
      <c r="C6" s="238" t="s">
        <v>37</v>
      </c>
      <c r="D6" s="238" t="s">
        <v>38</v>
      </c>
      <c r="E6" s="238" t="s">
        <v>39</v>
      </c>
      <c r="F6" s="238" t="s">
        <v>40</v>
      </c>
      <c r="G6" s="238" t="s">
        <v>41</v>
      </c>
      <c r="H6" s="238" t="s">
        <v>40</v>
      </c>
      <c r="I6" s="238" t="s">
        <v>42</v>
      </c>
      <c r="J6" s="238" t="s">
        <v>40</v>
      </c>
      <c r="K6" s="238" t="s">
        <v>43</v>
      </c>
      <c r="L6" s="238" t="s">
        <v>44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7.25" customHeight="1" x14ac:dyDescent="0.2">
      <c r="A7" s="239"/>
      <c r="B7" s="239"/>
      <c r="C7" s="239"/>
      <c r="D7" s="239"/>
      <c r="E7" s="239"/>
      <c r="F7" s="239"/>
      <c r="G7" s="239"/>
      <c r="H7" s="239"/>
      <c r="I7" s="239"/>
      <c r="J7" s="239"/>
      <c r="K7" s="239"/>
      <c r="L7" s="23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69.95" customHeight="1" x14ac:dyDescent="0.2">
      <c r="A8" s="240" t="s">
        <v>87</v>
      </c>
      <c r="B8" s="234" t="s">
        <v>88</v>
      </c>
      <c r="C8" s="234" t="s">
        <v>89</v>
      </c>
      <c r="D8" s="145">
        <f>F8+H8+J8</f>
        <v>100</v>
      </c>
      <c r="E8" s="141" t="s">
        <v>90</v>
      </c>
      <c r="F8" s="142" t="s">
        <v>110</v>
      </c>
      <c r="G8" s="141" t="s">
        <v>223</v>
      </c>
      <c r="H8" s="142">
        <v>0</v>
      </c>
      <c r="I8" s="83">
        <v>45953</v>
      </c>
      <c r="J8" s="142">
        <v>0</v>
      </c>
      <c r="K8" s="136" t="s">
        <v>91</v>
      </c>
      <c r="L8" s="139" t="s">
        <v>56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69.95" customHeight="1" x14ac:dyDescent="0.25">
      <c r="A9" s="235"/>
      <c r="B9" s="235"/>
      <c r="C9" s="235"/>
      <c r="D9" s="145">
        <f t="shared" ref="D9:D31" si="0">F9+H9+J9</f>
        <v>100</v>
      </c>
      <c r="E9" s="143" t="s">
        <v>90</v>
      </c>
      <c r="F9" s="142" t="s">
        <v>110</v>
      </c>
      <c r="G9" s="141" t="s">
        <v>223</v>
      </c>
      <c r="H9" s="142">
        <v>0</v>
      </c>
      <c r="I9" s="83">
        <v>45954</v>
      </c>
      <c r="J9" s="142">
        <v>0</v>
      </c>
      <c r="K9" s="137" t="s">
        <v>92</v>
      </c>
      <c r="L9" s="139" t="s">
        <v>56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69.95" customHeight="1" x14ac:dyDescent="0.25">
      <c r="A10" s="235"/>
      <c r="B10" s="235"/>
      <c r="C10" s="235"/>
      <c r="D10" s="145">
        <f t="shared" si="0"/>
        <v>100</v>
      </c>
      <c r="E10" s="143" t="s">
        <v>93</v>
      </c>
      <c r="F10" s="142" t="s">
        <v>110</v>
      </c>
      <c r="G10" s="141" t="s">
        <v>223</v>
      </c>
      <c r="H10" s="142">
        <v>0</v>
      </c>
      <c r="I10" s="83">
        <v>45955</v>
      </c>
      <c r="J10" s="142">
        <v>0</v>
      </c>
      <c r="K10" s="137" t="s">
        <v>94</v>
      </c>
      <c r="L10" s="139" t="s">
        <v>56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9.95" customHeight="1" x14ac:dyDescent="0.25">
      <c r="A11" s="235"/>
      <c r="B11" s="236"/>
      <c r="C11" s="236"/>
      <c r="D11" s="145">
        <f t="shared" si="0"/>
        <v>100</v>
      </c>
      <c r="E11" s="143" t="s">
        <v>95</v>
      </c>
      <c r="F11" s="142" t="s">
        <v>110</v>
      </c>
      <c r="G11" s="141" t="s">
        <v>223</v>
      </c>
      <c r="H11" s="142">
        <v>0</v>
      </c>
      <c r="I11" s="83">
        <v>45956</v>
      </c>
      <c r="J11" s="142">
        <v>0</v>
      </c>
      <c r="K11" s="137" t="s">
        <v>96</v>
      </c>
      <c r="L11" s="139" t="s">
        <v>56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9.95" customHeight="1" x14ac:dyDescent="0.25">
      <c r="A12" s="235"/>
      <c r="B12" s="234" t="s">
        <v>97</v>
      </c>
      <c r="C12" s="234" t="s">
        <v>98</v>
      </c>
      <c r="D12" s="145">
        <f t="shared" si="0"/>
        <v>100</v>
      </c>
      <c r="E12" s="143" t="s">
        <v>93</v>
      </c>
      <c r="F12" s="142" t="s">
        <v>110</v>
      </c>
      <c r="G12" s="141" t="s">
        <v>223</v>
      </c>
      <c r="H12" s="142" t="s">
        <v>224</v>
      </c>
      <c r="I12" s="83">
        <v>45957</v>
      </c>
      <c r="J12" s="142">
        <v>0</v>
      </c>
      <c r="K12" s="137" t="s">
        <v>99</v>
      </c>
      <c r="L12" s="139" t="s">
        <v>56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9.95" customHeight="1" x14ac:dyDescent="0.25">
      <c r="A13" s="235"/>
      <c r="B13" s="235"/>
      <c r="C13" s="235"/>
      <c r="D13" s="145">
        <f t="shared" si="0"/>
        <v>100</v>
      </c>
      <c r="E13" s="144" t="s">
        <v>93</v>
      </c>
      <c r="F13" s="142" t="s">
        <v>110</v>
      </c>
      <c r="G13" s="141" t="s">
        <v>223</v>
      </c>
      <c r="H13" s="156" t="s">
        <v>224</v>
      </c>
      <c r="I13" s="83">
        <v>45958</v>
      </c>
      <c r="J13" s="142">
        <v>0</v>
      </c>
      <c r="K13" s="137" t="s">
        <v>100</v>
      </c>
      <c r="L13" s="139" t="s">
        <v>56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69.95" customHeight="1" x14ac:dyDescent="0.25">
      <c r="A14" s="235"/>
      <c r="B14" s="235"/>
      <c r="C14" s="235"/>
      <c r="D14" s="145">
        <f t="shared" si="0"/>
        <v>100</v>
      </c>
      <c r="E14" s="144" t="s">
        <v>101</v>
      </c>
      <c r="F14" s="142" t="s">
        <v>110</v>
      </c>
      <c r="G14" s="146" t="s">
        <v>223</v>
      </c>
      <c r="H14" s="157">
        <v>0</v>
      </c>
      <c r="I14" s="83">
        <v>45959</v>
      </c>
      <c r="J14" s="142">
        <v>0</v>
      </c>
      <c r="K14" s="137" t="s">
        <v>102</v>
      </c>
      <c r="L14" s="139" t="s">
        <v>56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9.95" customHeight="1" x14ac:dyDescent="0.2">
      <c r="A15" s="236"/>
      <c r="B15" s="236"/>
      <c r="C15" s="236"/>
      <c r="D15" s="145">
        <f t="shared" si="0"/>
        <v>100</v>
      </c>
      <c r="E15" s="147" t="s">
        <v>103</v>
      </c>
      <c r="F15" s="155" t="s">
        <v>110</v>
      </c>
      <c r="G15" s="141" t="s">
        <v>223</v>
      </c>
      <c r="H15" s="158">
        <v>0</v>
      </c>
      <c r="I15" s="83">
        <v>45960</v>
      </c>
      <c r="J15" s="142">
        <v>0</v>
      </c>
      <c r="K15" s="137" t="s">
        <v>104</v>
      </c>
      <c r="L15" s="139" t="s">
        <v>56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9.95" customHeight="1" x14ac:dyDescent="0.2">
      <c r="A16" s="234" t="s">
        <v>105</v>
      </c>
      <c r="B16" s="240" t="s">
        <v>106</v>
      </c>
      <c r="C16" s="234" t="s">
        <v>107</v>
      </c>
      <c r="D16" s="145">
        <f t="shared" si="0"/>
        <v>100</v>
      </c>
      <c r="E16" s="147" t="s">
        <v>108</v>
      </c>
      <c r="F16" s="155" t="s">
        <v>110</v>
      </c>
      <c r="G16" s="141" t="s">
        <v>223</v>
      </c>
      <c r="H16" s="142">
        <v>0</v>
      </c>
      <c r="I16" s="83">
        <v>45961</v>
      </c>
      <c r="J16" s="142">
        <v>0</v>
      </c>
      <c r="K16" s="137" t="s">
        <v>109</v>
      </c>
      <c r="L16" s="139" t="s">
        <v>56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9.95" customHeight="1" x14ac:dyDescent="0.2">
      <c r="A17" s="235"/>
      <c r="B17" s="235"/>
      <c r="C17" s="235"/>
      <c r="D17" s="145">
        <f t="shared" si="0"/>
        <v>100</v>
      </c>
      <c r="E17" s="147" t="s">
        <v>111</v>
      </c>
      <c r="F17" s="155" t="s">
        <v>110</v>
      </c>
      <c r="G17" s="141" t="s">
        <v>223</v>
      </c>
      <c r="H17" s="142" t="s">
        <v>224</v>
      </c>
      <c r="I17" s="83">
        <v>45962</v>
      </c>
      <c r="J17" s="142">
        <v>0</v>
      </c>
      <c r="K17" s="137" t="s">
        <v>112</v>
      </c>
      <c r="L17" s="139" t="s">
        <v>56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9.95" customHeight="1" x14ac:dyDescent="0.2">
      <c r="A18" s="235"/>
      <c r="B18" s="235"/>
      <c r="C18" s="235"/>
      <c r="D18" s="145">
        <f t="shared" si="0"/>
        <v>100</v>
      </c>
      <c r="E18" s="147" t="s">
        <v>111</v>
      </c>
      <c r="F18" s="155" t="s">
        <v>110</v>
      </c>
      <c r="G18" s="141" t="s">
        <v>223</v>
      </c>
      <c r="H18" s="142" t="s">
        <v>224</v>
      </c>
      <c r="I18" s="83">
        <v>45963</v>
      </c>
      <c r="J18" s="142">
        <v>0</v>
      </c>
      <c r="K18" s="137" t="s">
        <v>113</v>
      </c>
      <c r="L18" s="139" t="s">
        <v>56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9.95" customHeight="1" x14ac:dyDescent="0.2">
      <c r="A19" s="235"/>
      <c r="B19" s="236"/>
      <c r="C19" s="236"/>
      <c r="D19" s="145">
        <f t="shared" si="0"/>
        <v>100</v>
      </c>
      <c r="E19" s="147" t="s">
        <v>114</v>
      </c>
      <c r="F19" s="155" t="s">
        <v>110</v>
      </c>
      <c r="G19" s="141" t="s">
        <v>223</v>
      </c>
      <c r="H19" s="142" t="s">
        <v>224</v>
      </c>
      <c r="I19" s="83">
        <v>45964</v>
      </c>
      <c r="J19" s="142">
        <v>0</v>
      </c>
      <c r="K19" s="137" t="s">
        <v>115</v>
      </c>
      <c r="L19" s="139" t="s">
        <v>56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9.95" customHeight="1" x14ac:dyDescent="0.2">
      <c r="A20" s="235"/>
      <c r="B20" s="234" t="s">
        <v>116</v>
      </c>
      <c r="C20" s="234" t="s">
        <v>117</v>
      </c>
      <c r="D20" s="145">
        <f t="shared" si="0"/>
        <v>100</v>
      </c>
      <c r="E20" s="146" t="s">
        <v>118</v>
      </c>
      <c r="F20" s="155" t="s">
        <v>110</v>
      </c>
      <c r="G20" s="141" t="s">
        <v>223</v>
      </c>
      <c r="H20" s="142" t="s">
        <v>224</v>
      </c>
      <c r="I20" s="83">
        <v>45965</v>
      </c>
      <c r="J20" s="142">
        <v>0</v>
      </c>
      <c r="K20" s="137" t="s">
        <v>119</v>
      </c>
      <c r="L20" s="139" t="s">
        <v>56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69.95" customHeight="1" x14ac:dyDescent="0.2">
      <c r="A21" s="235"/>
      <c r="B21" s="235"/>
      <c r="C21" s="235"/>
      <c r="D21" s="145">
        <f t="shared" si="0"/>
        <v>100</v>
      </c>
      <c r="E21" s="146" t="s">
        <v>120</v>
      </c>
      <c r="F21" s="155" t="s">
        <v>110</v>
      </c>
      <c r="G21" s="141" t="s">
        <v>223</v>
      </c>
      <c r="H21" s="142" t="s">
        <v>224</v>
      </c>
      <c r="I21" s="83">
        <v>45966</v>
      </c>
      <c r="J21" s="142">
        <v>0</v>
      </c>
      <c r="K21" s="137" t="s">
        <v>121</v>
      </c>
      <c r="L21" s="139" t="s">
        <v>56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69.95" customHeight="1" x14ac:dyDescent="0.2">
      <c r="A22" s="235"/>
      <c r="B22" s="235"/>
      <c r="C22" s="235"/>
      <c r="D22" s="145">
        <f t="shared" si="0"/>
        <v>100</v>
      </c>
      <c r="E22" s="141" t="s">
        <v>120</v>
      </c>
      <c r="F22" s="154" t="s">
        <v>110</v>
      </c>
      <c r="G22" s="141" t="s">
        <v>223</v>
      </c>
      <c r="H22" s="142" t="s">
        <v>224</v>
      </c>
      <c r="I22" s="83">
        <v>45967</v>
      </c>
      <c r="J22" s="142">
        <v>0</v>
      </c>
      <c r="K22" s="137" t="s">
        <v>122</v>
      </c>
      <c r="L22" s="139" t="s">
        <v>56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9.95" customHeight="1" x14ac:dyDescent="0.2">
      <c r="A23" s="236"/>
      <c r="B23" s="236"/>
      <c r="C23" s="236"/>
      <c r="D23" s="145">
        <f t="shared" si="0"/>
        <v>100</v>
      </c>
      <c r="E23" s="146" t="s">
        <v>124</v>
      </c>
      <c r="F23" s="155" t="s">
        <v>110</v>
      </c>
      <c r="G23" s="141" t="s">
        <v>223</v>
      </c>
      <c r="H23" s="142" t="s">
        <v>224</v>
      </c>
      <c r="I23" s="83">
        <v>45968</v>
      </c>
      <c r="J23" s="142">
        <v>0</v>
      </c>
      <c r="K23" s="137" t="s">
        <v>125</v>
      </c>
      <c r="L23" s="139" t="s">
        <v>56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9.95" customHeight="1" x14ac:dyDescent="0.2">
      <c r="A24" s="234" t="s">
        <v>126</v>
      </c>
      <c r="B24" s="234" t="s">
        <v>127</v>
      </c>
      <c r="C24" s="234" t="s">
        <v>128</v>
      </c>
      <c r="D24" s="145">
        <f t="shared" si="0"/>
        <v>100</v>
      </c>
      <c r="E24" s="141" t="s">
        <v>95</v>
      </c>
      <c r="F24" s="154" t="s">
        <v>110</v>
      </c>
      <c r="G24" s="141" t="s">
        <v>223</v>
      </c>
      <c r="H24" s="142" t="s">
        <v>224</v>
      </c>
      <c r="I24" s="83">
        <v>45969</v>
      </c>
      <c r="J24" s="142">
        <v>0</v>
      </c>
      <c r="K24" s="137" t="s">
        <v>129</v>
      </c>
      <c r="L24" s="139" t="s">
        <v>56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69.95" customHeight="1" x14ac:dyDescent="0.2">
      <c r="A25" s="235"/>
      <c r="B25" s="235"/>
      <c r="C25" s="235"/>
      <c r="D25" s="145">
        <f t="shared" si="0"/>
        <v>100</v>
      </c>
      <c r="E25" s="141" t="s">
        <v>95</v>
      </c>
      <c r="F25" s="154" t="s">
        <v>110</v>
      </c>
      <c r="G25" s="141" t="s">
        <v>223</v>
      </c>
      <c r="H25" s="142" t="s">
        <v>224</v>
      </c>
      <c r="I25" s="83">
        <v>45970</v>
      </c>
      <c r="J25" s="142">
        <v>0</v>
      </c>
      <c r="K25" s="137" t="s">
        <v>130</v>
      </c>
      <c r="L25" s="139" t="s">
        <v>56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9.95" customHeight="1" x14ac:dyDescent="0.2">
      <c r="A26" s="235"/>
      <c r="B26" s="235"/>
      <c r="C26" s="235"/>
      <c r="D26" s="145">
        <f t="shared" si="0"/>
        <v>50</v>
      </c>
      <c r="E26" s="141" t="s">
        <v>95</v>
      </c>
      <c r="F26" s="154" t="s">
        <v>123</v>
      </c>
      <c r="G26" s="141" t="s">
        <v>223</v>
      </c>
      <c r="H26" s="142" t="s">
        <v>224</v>
      </c>
      <c r="I26" s="83">
        <v>45971</v>
      </c>
      <c r="J26" s="142">
        <v>0</v>
      </c>
      <c r="K26" s="137" t="s">
        <v>131</v>
      </c>
      <c r="L26" s="153" t="s">
        <v>56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9.95" customHeight="1" x14ac:dyDescent="0.2">
      <c r="A27" s="235"/>
      <c r="B27" s="235"/>
      <c r="C27" s="235"/>
      <c r="D27" s="145">
        <f t="shared" si="0"/>
        <v>80</v>
      </c>
      <c r="E27" s="141" t="s">
        <v>95</v>
      </c>
      <c r="F27" s="154">
        <v>80</v>
      </c>
      <c r="G27" s="141" t="s">
        <v>223</v>
      </c>
      <c r="H27" s="142" t="s">
        <v>224</v>
      </c>
      <c r="I27" s="83">
        <v>45972</v>
      </c>
      <c r="J27" s="142">
        <v>0</v>
      </c>
      <c r="K27" s="137" t="s">
        <v>132</v>
      </c>
      <c r="L27" s="139" t="s">
        <v>56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9.95" customHeight="1" x14ac:dyDescent="0.2">
      <c r="A28" s="235"/>
      <c r="B28" s="234" t="s">
        <v>133</v>
      </c>
      <c r="C28" s="234" t="s">
        <v>134</v>
      </c>
      <c r="D28" s="145">
        <f t="shared" si="0"/>
        <v>55</v>
      </c>
      <c r="E28" s="141" t="s">
        <v>95</v>
      </c>
      <c r="F28" s="154" t="s">
        <v>135</v>
      </c>
      <c r="G28" s="141" t="s">
        <v>223</v>
      </c>
      <c r="H28" s="159" t="s">
        <v>224</v>
      </c>
      <c r="I28" s="83">
        <v>45973</v>
      </c>
      <c r="J28" s="142">
        <v>0</v>
      </c>
      <c r="K28" s="137" t="s">
        <v>136</v>
      </c>
      <c r="L28" s="139" t="s">
        <v>56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9.95" customHeight="1" x14ac:dyDescent="0.2">
      <c r="A29" s="235"/>
      <c r="B29" s="235"/>
      <c r="C29" s="235"/>
      <c r="D29" s="145">
        <f t="shared" si="0"/>
        <v>100</v>
      </c>
      <c r="E29" s="141" t="s">
        <v>137</v>
      </c>
      <c r="F29" s="154" t="s">
        <v>123</v>
      </c>
      <c r="G29" s="141" t="s">
        <v>223</v>
      </c>
      <c r="H29" s="154" t="s">
        <v>123</v>
      </c>
      <c r="I29" s="83">
        <v>45974</v>
      </c>
      <c r="J29" s="142">
        <v>0</v>
      </c>
      <c r="K29" s="137" t="s">
        <v>138</v>
      </c>
      <c r="L29" s="139" t="s">
        <v>56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9.95" customHeight="1" x14ac:dyDescent="0.2">
      <c r="A30" s="235"/>
      <c r="B30" s="235"/>
      <c r="C30" s="235"/>
      <c r="D30" s="145">
        <f t="shared" si="0"/>
        <v>100</v>
      </c>
      <c r="E30" s="141" t="s">
        <v>137</v>
      </c>
      <c r="F30" s="154" t="s">
        <v>123</v>
      </c>
      <c r="G30" s="141" t="s">
        <v>223</v>
      </c>
      <c r="H30" s="154" t="s">
        <v>123</v>
      </c>
      <c r="I30" s="83">
        <v>45975</v>
      </c>
      <c r="J30" s="142">
        <v>0</v>
      </c>
      <c r="K30" s="137" t="s">
        <v>139</v>
      </c>
      <c r="L30" s="139" t="s">
        <v>56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9.95" customHeight="1" x14ac:dyDescent="0.2">
      <c r="A31" s="236"/>
      <c r="B31" s="236"/>
      <c r="C31" s="236"/>
      <c r="D31" s="145">
        <f t="shared" si="0"/>
        <v>100</v>
      </c>
      <c r="E31" s="141" t="s">
        <v>137</v>
      </c>
      <c r="F31" s="154" t="s">
        <v>225</v>
      </c>
      <c r="G31" s="141" t="s">
        <v>223</v>
      </c>
      <c r="H31" s="154" t="s">
        <v>135</v>
      </c>
      <c r="I31" s="83">
        <v>45976</v>
      </c>
      <c r="J31" s="142">
        <v>0</v>
      </c>
      <c r="K31" s="137" t="s">
        <v>140</v>
      </c>
      <c r="L31" s="139" t="s">
        <v>56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1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1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1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1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1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1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1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1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1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1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1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1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1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1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1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1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1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1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1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1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1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1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1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1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1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1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1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1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1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1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1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1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1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1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1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1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1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1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1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1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1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1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1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1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1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1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1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1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1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1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1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1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1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1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1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1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1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1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1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1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1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1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1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1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1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1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1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1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1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1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1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1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1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1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1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1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1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1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1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1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1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1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1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1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1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1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1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1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1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1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1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1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1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1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1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1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1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1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1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1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1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1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1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1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1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1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1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1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1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1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1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1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1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1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1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1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1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1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1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1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1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1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1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1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1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1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1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1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1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1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1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1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1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1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1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1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1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1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1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1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1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1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1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1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1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1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1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1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1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1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1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1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1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1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1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1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1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1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1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1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1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1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1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1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1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1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1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1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1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1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1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1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1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1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1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1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1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1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1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1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1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1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1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1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1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1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1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1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1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1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1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1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1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1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1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1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1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1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1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2">
    <mergeCell ref="B20:B23"/>
    <mergeCell ref="B24:B27"/>
    <mergeCell ref="A24:A31"/>
    <mergeCell ref="B28:B31"/>
    <mergeCell ref="C28:C31"/>
    <mergeCell ref="A16:A23"/>
    <mergeCell ref="B16:B19"/>
    <mergeCell ref="C16:C19"/>
    <mergeCell ref="C20:C23"/>
    <mergeCell ref="C24:C27"/>
    <mergeCell ref="K6:K7"/>
    <mergeCell ref="L6:L7"/>
    <mergeCell ref="A1:A3"/>
    <mergeCell ref="B1:K1"/>
    <mergeCell ref="B2:K2"/>
    <mergeCell ref="B3:K3"/>
    <mergeCell ref="A6:A7"/>
    <mergeCell ref="B6:B7"/>
    <mergeCell ref="C6:C7"/>
    <mergeCell ref="F6:F7"/>
    <mergeCell ref="G6:G7"/>
    <mergeCell ref="H6:H7"/>
    <mergeCell ref="I6:I7"/>
    <mergeCell ref="J6:J7"/>
    <mergeCell ref="B8:B11"/>
    <mergeCell ref="C8:C11"/>
    <mergeCell ref="A4:C4"/>
    <mergeCell ref="D6:D7"/>
    <mergeCell ref="E6:E7"/>
    <mergeCell ref="A8:A15"/>
    <mergeCell ref="B12:B15"/>
    <mergeCell ref="C12:C15"/>
  </mergeCells>
  <conditionalFormatting sqref="B6:B7 K6:K7">
    <cfRule type="notContainsBlanks" dxfId="0" priority="1">
      <formula>LEN(TRIM(B6))&gt;0</formula>
    </cfRule>
  </conditionalFormatting>
  <dataValidations count="1">
    <dataValidation type="list" allowBlank="1" showErrorMessage="1" sqref="L8:L31" xr:uid="{00000000-0002-0000-0200-000000000000}">
      <formula1>"EN EJECUCIÓN,NO INICIADA,TERMINADA"</formula1>
    </dataValidation>
  </dataValidations>
  <pageMargins left="0.7" right="0.7" top="0.75" bottom="0.75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48DD4"/>
  </sheetPr>
  <dimension ref="A1:Z1000"/>
  <sheetViews>
    <sheetView topLeftCell="C25" zoomScale="60" zoomScaleNormal="60" workbookViewId="0">
      <selection activeCell="D30" sqref="D30"/>
    </sheetView>
  </sheetViews>
  <sheetFormatPr baseColWidth="10" defaultColWidth="16.83203125" defaultRowHeight="15" customHeight="1" x14ac:dyDescent="0.2"/>
  <cols>
    <col min="1" max="1" width="30.83203125" customWidth="1"/>
    <col min="2" max="2" width="47.6640625" customWidth="1"/>
    <col min="3" max="3" width="35.33203125" customWidth="1"/>
    <col min="4" max="4" width="26.83203125" customWidth="1"/>
    <col min="5" max="5" width="27.5" customWidth="1"/>
    <col min="6" max="6" width="21" customWidth="1"/>
    <col min="7" max="7" width="26.5" customWidth="1"/>
    <col min="8" max="8" width="20" customWidth="1"/>
    <col min="9" max="9" width="25.5" customWidth="1"/>
    <col min="10" max="10" width="23.6640625" customWidth="1"/>
    <col min="11" max="11" width="67.83203125" customWidth="1"/>
    <col min="12" max="12" width="21.83203125" customWidth="1"/>
    <col min="13" max="26" width="12" customWidth="1"/>
  </cols>
  <sheetData>
    <row r="1" spans="1:26" ht="28.5" customHeight="1" x14ac:dyDescent="0.2">
      <c r="A1" s="242"/>
      <c r="B1" s="221" t="s">
        <v>0</v>
      </c>
      <c r="C1" s="222"/>
      <c r="D1" s="222"/>
      <c r="E1" s="222"/>
      <c r="F1" s="222"/>
      <c r="G1" s="222"/>
      <c r="H1" s="222"/>
      <c r="I1" s="222"/>
      <c r="J1" s="222"/>
      <c r="K1" s="178"/>
      <c r="L1" s="1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8.5" customHeight="1" x14ac:dyDescent="0.2">
      <c r="A2" s="219"/>
      <c r="B2" s="223" t="s">
        <v>2</v>
      </c>
      <c r="C2" s="224"/>
      <c r="D2" s="224"/>
      <c r="E2" s="224"/>
      <c r="F2" s="224"/>
      <c r="G2" s="224"/>
      <c r="H2" s="224"/>
      <c r="I2" s="224"/>
      <c r="J2" s="224"/>
      <c r="K2" s="180"/>
      <c r="L2" s="17" t="s">
        <v>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">
      <c r="A3" s="220"/>
      <c r="B3" s="243" t="s">
        <v>4</v>
      </c>
      <c r="C3" s="198"/>
      <c r="D3" s="198"/>
      <c r="E3" s="198"/>
      <c r="F3" s="198"/>
      <c r="G3" s="198"/>
      <c r="H3" s="198"/>
      <c r="I3" s="198"/>
      <c r="J3" s="198"/>
      <c r="K3" s="182"/>
      <c r="L3" s="1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8.5" customHeight="1" x14ac:dyDescent="0.2">
      <c r="A4" s="244" t="s">
        <v>34</v>
      </c>
      <c r="B4" s="172"/>
      <c r="C4" s="173"/>
      <c r="D4" s="18"/>
      <c r="E4" s="25"/>
      <c r="F4" s="20"/>
      <c r="G4" s="25"/>
      <c r="H4" s="25"/>
      <c r="I4" s="25"/>
      <c r="J4" s="25"/>
      <c r="K4" s="245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2">
      <c r="A5" s="26"/>
      <c r="B5" s="27"/>
      <c r="C5" s="27"/>
      <c r="D5" s="23"/>
      <c r="E5" s="27"/>
      <c r="F5" s="24"/>
      <c r="G5" s="27"/>
      <c r="H5" s="27"/>
      <c r="I5" s="27"/>
      <c r="J5" s="27"/>
      <c r="K5" s="22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.25" customHeight="1" x14ac:dyDescent="0.2">
      <c r="A6" s="246" t="s">
        <v>35</v>
      </c>
      <c r="B6" s="238" t="s">
        <v>36</v>
      </c>
      <c r="C6" s="238" t="s">
        <v>37</v>
      </c>
      <c r="D6" s="238" t="s">
        <v>38</v>
      </c>
      <c r="E6" s="238" t="s">
        <v>39</v>
      </c>
      <c r="F6" s="238" t="s">
        <v>40</v>
      </c>
      <c r="G6" s="238" t="s">
        <v>41</v>
      </c>
      <c r="H6" s="238" t="s">
        <v>40</v>
      </c>
      <c r="I6" s="238" t="s">
        <v>42</v>
      </c>
      <c r="J6" s="238" t="s">
        <v>40</v>
      </c>
      <c r="K6" s="238" t="s">
        <v>43</v>
      </c>
      <c r="L6" s="238" t="s">
        <v>44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7.25" customHeight="1" x14ac:dyDescent="0.2">
      <c r="A7" s="239"/>
      <c r="B7" s="239"/>
      <c r="C7" s="239"/>
      <c r="D7" s="239"/>
      <c r="E7" s="239"/>
      <c r="F7" s="239"/>
      <c r="G7" s="239"/>
      <c r="H7" s="241"/>
      <c r="I7" s="241"/>
      <c r="J7" s="241"/>
      <c r="K7" s="239"/>
      <c r="L7" s="239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69.95" customHeight="1" x14ac:dyDescent="0.2">
      <c r="A8" s="247" t="s">
        <v>141</v>
      </c>
      <c r="B8" s="247" t="s">
        <v>142</v>
      </c>
      <c r="C8" s="247" t="s">
        <v>143</v>
      </c>
      <c r="D8" s="120">
        <f t="shared" ref="D8:D31" si="0">F8+H8+J8</f>
        <v>100</v>
      </c>
      <c r="E8" s="28">
        <v>45749</v>
      </c>
      <c r="F8" s="71">
        <v>100</v>
      </c>
      <c r="G8" s="88">
        <v>45936</v>
      </c>
      <c r="H8" s="89">
        <v>0</v>
      </c>
      <c r="I8" s="90">
        <v>45988</v>
      </c>
      <c r="J8" s="89">
        <v>0</v>
      </c>
      <c r="K8" s="91" t="s">
        <v>144</v>
      </c>
      <c r="L8" s="132" t="s">
        <v>56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69.95" customHeight="1" x14ac:dyDescent="0.2">
      <c r="A9" s="212"/>
      <c r="B9" s="212"/>
      <c r="C9" s="212"/>
      <c r="D9" s="119">
        <f t="shared" si="0"/>
        <v>100</v>
      </c>
      <c r="E9" s="28">
        <v>45749</v>
      </c>
      <c r="F9" s="71">
        <v>100</v>
      </c>
      <c r="G9" s="88">
        <v>45936</v>
      </c>
      <c r="H9" s="89">
        <v>0</v>
      </c>
      <c r="I9" s="90">
        <v>45988</v>
      </c>
      <c r="J9" s="89">
        <v>0</v>
      </c>
      <c r="K9" s="91" t="s">
        <v>145</v>
      </c>
      <c r="L9" s="132" t="s">
        <v>56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69.95" customHeight="1" x14ac:dyDescent="0.2">
      <c r="A10" s="212"/>
      <c r="B10" s="212"/>
      <c r="C10" s="212"/>
      <c r="D10" s="119">
        <f t="shared" si="0"/>
        <v>100</v>
      </c>
      <c r="E10" s="28">
        <v>45749</v>
      </c>
      <c r="F10" s="71">
        <v>100</v>
      </c>
      <c r="G10" s="88">
        <v>45936</v>
      </c>
      <c r="H10" s="89">
        <v>0</v>
      </c>
      <c r="I10" s="90">
        <v>45988</v>
      </c>
      <c r="J10" s="89">
        <v>0</v>
      </c>
      <c r="K10" s="92" t="s">
        <v>146</v>
      </c>
      <c r="L10" s="132" t="s">
        <v>56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9.95" customHeight="1" x14ac:dyDescent="0.2">
      <c r="A11" s="212"/>
      <c r="B11" s="210"/>
      <c r="C11" s="210"/>
      <c r="D11" s="119">
        <f t="shared" si="0"/>
        <v>100</v>
      </c>
      <c r="E11" s="28">
        <v>45691</v>
      </c>
      <c r="F11" s="71">
        <v>20</v>
      </c>
      <c r="G11" s="88">
        <v>45742</v>
      </c>
      <c r="H11" s="93">
        <v>20</v>
      </c>
      <c r="I11" s="90">
        <v>45988</v>
      </c>
      <c r="J11" s="93">
        <v>60</v>
      </c>
      <c r="K11" s="29" t="s">
        <v>147</v>
      </c>
      <c r="L11" s="132" t="s">
        <v>56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9.95" customHeight="1" x14ac:dyDescent="0.2">
      <c r="A12" s="212"/>
      <c r="B12" s="247" t="s">
        <v>148</v>
      </c>
      <c r="C12" s="247" t="s">
        <v>149</v>
      </c>
      <c r="D12" s="119">
        <f t="shared" si="0"/>
        <v>100</v>
      </c>
      <c r="E12" s="30">
        <v>45749</v>
      </c>
      <c r="F12" s="127">
        <v>10</v>
      </c>
      <c r="G12" s="88">
        <v>45819</v>
      </c>
      <c r="H12" s="94">
        <v>30</v>
      </c>
      <c r="I12" s="72">
        <v>45988</v>
      </c>
      <c r="J12" s="94">
        <v>60</v>
      </c>
      <c r="K12" s="29" t="s">
        <v>150</v>
      </c>
      <c r="L12" s="132" t="s">
        <v>56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9.95" customHeight="1" x14ac:dyDescent="0.2">
      <c r="A13" s="212"/>
      <c r="B13" s="212"/>
      <c r="C13" s="212"/>
      <c r="D13" s="119">
        <f t="shared" si="0"/>
        <v>100</v>
      </c>
      <c r="E13" s="28">
        <v>45691</v>
      </c>
      <c r="F13" s="128">
        <v>0</v>
      </c>
      <c r="G13" s="88">
        <v>45936</v>
      </c>
      <c r="H13" s="94">
        <v>50</v>
      </c>
      <c r="I13" s="72">
        <v>45988</v>
      </c>
      <c r="J13" s="94">
        <v>50</v>
      </c>
      <c r="K13" s="31" t="s">
        <v>151</v>
      </c>
      <c r="L13" s="132" t="s">
        <v>56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69.95" customHeight="1" x14ac:dyDescent="0.2">
      <c r="A14" s="212"/>
      <c r="B14" s="212"/>
      <c r="C14" s="212"/>
      <c r="D14" s="119">
        <f t="shared" si="0"/>
        <v>100</v>
      </c>
      <c r="E14" s="28">
        <v>45691</v>
      </c>
      <c r="F14" s="95">
        <v>0</v>
      </c>
      <c r="G14" s="28">
        <v>45936</v>
      </c>
      <c r="H14" s="71">
        <v>50</v>
      </c>
      <c r="I14" s="72">
        <v>45988</v>
      </c>
      <c r="J14" s="71">
        <v>50</v>
      </c>
      <c r="K14" s="29" t="s">
        <v>152</v>
      </c>
      <c r="L14" s="132" t="s">
        <v>56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9.95" customHeight="1" x14ac:dyDescent="0.2">
      <c r="A15" s="210"/>
      <c r="B15" s="210"/>
      <c r="C15" s="210"/>
      <c r="D15" s="119">
        <f t="shared" si="0"/>
        <v>100</v>
      </c>
      <c r="E15" s="28">
        <v>45691</v>
      </c>
      <c r="F15" s="95">
        <v>0</v>
      </c>
      <c r="G15" s="88">
        <v>45936</v>
      </c>
      <c r="H15" s="95">
        <v>0</v>
      </c>
      <c r="I15" s="72">
        <v>45988</v>
      </c>
      <c r="J15" s="71">
        <v>100</v>
      </c>
      <c r="K15" s="31" t="s">
        <v>153</v>
      </c>
      <c r="L15" s="132" t="s">
        <v>56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9.95" customHeight="1" x14ac:dyDescent="0.2">
      <c r="A16" s="248" t="s">
        <v>154</v>
      </c>
      <c r="B16" s="248" t="s">
        <v>155</v>
      </c>
      <c r="C16" s="249" t="s">
        <v>156</v>
      </c>
      <c r="D16" s="119">
        <f t="shared" si="0"/>
        <v>100</v>
      </c>
      <c r="E16" s="28">
        <v>45749</v>
      </c>
      <c r="F16" s="71">
        <v>100</v>
      </c>
      <c r="G16" s="88">
        <v>45936</v>
      </c>
      <c r="H16" s="95">
        <v>0</v>
      </c>
      <c r="I16" s="90">
        <v>45988</v>
      </c>
      <c r="J16" s="95">
        <v>0</v>
      </c>
      <c r="K16" s="32" t="s">
        <v>157</v>
      </c>
      <c r="L16" s="132" t="s">
        <v>56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9.95" customHeight="1" x14ac:dyDescent="0.2">
      <c r="A17" s="212"/>
      <c r="B17" s="212"/>
      <c r="C17" s="250"/>
      <c r="D17" s="119">
        <f t="shared" si="0"/>
        <v>100</v>
      </c>
      <c r="E17" s="28">
        <v>45749</v>
      </c>
      <c r="F17" s="71">
        <v>100</v>
      </c>
      <c r="G17" s="88">
        <v>45936</v>
      </c>
      <c r="H17" s="95">
        <v>0</v>
      </c>
      <c r="I17" s="90">
        <v>45988</v>
      </c>
      <c r="J17" s="95">
        <v>0</v>
      </c>
      <c r="K17" s="31" t="s">
        <v>158</v>
      </c>
      <c r="L17" s="132" t="s">
        <v>56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9.95" customHeight="1" x14ac:dyDescent="0.2">
      <c r="A18" s="212"/>
      <c r="B18" s="212"/>
      <c r="C18" s="250"/>
      <c r="D18" s="119">
        <f t="shared" si="0"/>
        <v>100</v>
      </c>
      <c r="E18" s="96">
        <v>45749</v>
      </c>
      <c r="F18" s="71">
        <v>100</v>
      </c>
      <c r="G18" s="88">
        <v>45936</v>
      </c>
      <c r="H18" s="95">
        <v>0</v>
      </c>
      <c r="I18" s="90">
        <v>45988</v>
      </c>
      <c r="J18" s="95">
        <v>0</v>
      </c>
      <c r="K18" s="31" t="s">
        <v>159</v>
      </c>
      <c r="L18" s="132" t="s">
        <v>56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9.95" customHeight="1" x14ac:dyDescent="0.2">
      <c r="A19" s="212"/>
      <c r="B19" s="210"/>
      <c r="C19" s="181"/>
      <c r="D19" s="71">
        <f t="shared" si="0"/>
        <v>100</v>
      </c>
      <c r="E19" s="97">
        <v>45749</v>
      </c>
      <c r="F19" s="129">
        <v>100</v>
      </c>
      <c r="G19" s="88">
        <v>45936</v>
      </c>
      <c r="H19" s="95">
        <v>0</v>
      </c>
      <c r="I19" s="90">
        <v>45988</v>
      </c>
      <c r="J19" s="95">
        <v>0</v>
      </c>
      <c r="K19" s="31" t="s">
        <v>160</v>
      </c>
      <c r="L19" s="132" t="s">
        <v>56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9.95" customHeight="1" x14ac:dyDescent="0.2">
      <c r="A20" s="212"/>
      <c r="B20" s="248" t="s">
        <v>161</v>
      </c>
      <c r="C20" s="249" t="s">
        <v>162</v>
      </c>
      <c r="D20" s="71">
        <f t="shared" si="0"/>
        <v>100</v>
      </c>
      <c r="E20" s="97">
        <v>45749</v>
      </c>
      <c r="F20" s="129">
        <v>40</v>
      </c>
      <c r="G20" s="72">
        <v>45910</v>
      </c>
      <c r="H20" s="71">
        <v>30</v>
      </c>
      <c r="I20" s="72">
        <v>45988</v>
      </c>
      <c r="J20" s="71">
        <v>30</v>
      </c>
      <c r="K20" s="48" t="s">
        <v>163</v>
      </c>
      <c r="L20" s="132" t="s">
        <v>56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69.95" customHeight="1" x14ac:dyDescent="0.25">
      <c r="A21" s="212"/>
      <c r="B21" s="212"/>
      <c r="C21" s="250"/>
      <c r="D21" s="71">
        <f t="shared" si="0"/>
        <v>100</v>
      </c>
      <c r="E21" s="97">
        <v>45749</v>
      </c>
      <c r="F21" s="129">
        <v>30</v>
      </c>
      <c r="G21" s="72">
        <v>45910</v>
      </c>
      <c r="H21" s="71">
        <v>30</v>
      </c>
      <c r="I21" s="72">
        <v>45988</v>
      </c>
      <c r="J21" s="71">
        <v>40</v>
      </c>
      <c r="K21" s="98" t="s">
        <v>164</v>
      </c>
      <c r="L21" s="133" t="s">
        <v>56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69.95" customHeight="1" x14ac:dyDescent="0.25">
      <c r="A22" s="212"/>
      <c r="B22" s="212"/>
      <c r="C22" s="250"/>
      <c r="D22" s="71">
        <f t="shared" si="0"/>
        <v>100</v>
      </c>
      <c r="E22" s="97">
        <v>45749</v>
      </c>
      <c r="F22" s="129">
        <v>30</v>
      </c>
      <c r="G22" s="88">
        <v>45910</v>
      </c>
      <c r="H22" s="73">
        <v>30</v>
      </c>
      <c r="I22" s="88">
        <v>45988</v>
      </c>
      <c r="J22" s="73">
        <v>40</v>
      </c>
      <c r="K22" s="99" t="s">
        <v>165</v>
      </c>
      <c r="L22" s="132" t="s">
        <v>56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9.95" customHeight="1" x14ac:dyDescent="0.25">
      <c r="A23" s="210"/>
      <c r="B23" s="210"/>
      <c r="C23" s="181"/>
      <c r="D23" s="71">
        <f t="shared" si="0"/>
        <v>100</v>
      </c>
      <c r="E23" s="97">
        <v>45749</v>
      </c>
      <c r="F23" s="129">
        <v>30</v>
      </c>
      <c r="G23" s="88">
        <v>45910</v>
      </c>
      <c r="H23" s="73">
        <v>30</v>
      </c>
      <c r="I23" s="88">
        <v>45988</v>
      </c>
      <c r="J23" s="73">
        <v>40</v>
      </c>
      <c r="K23" s="31" t="s">
        <v>166</v>
      </c>
      <c r="L23" s="132" t="s">
        <v>56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9.95" customHeight="1" x14ac:dyDescent="0.2">
      <c r="A24" s="248" t="s">
        <v>167</v>
      </c>
      <c r="B24" s="248" t="s">
        <v>168</v>
      </c>
      <c r="C24" s="248" t="s">
        <v>169</v>
      </c>
      <c r="D24" s="71">
        <f t="shared" si="0"/>
        <v>100</v>
      </c>
      <c r="E24" s="97">
        <v>45749</v>
      </c>
      <c r="F24" s="129">
        <v>100</v>
      </c>
      <c r="G24" s="88">
        <v>45936</v>
      </c>
      <c r="H24" s="95">
        <v>0</v>
      </c>
      <c r="I24" s="88">
        <v>45988</v>
      </c>
      <c r="J24" s="95">
        <v>0</v>
      </c>
      <c r="K24" s="31" t="s">
        <v>170</v>
      </c>
      <c r="L24" s="132" t="s">
        <v>56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69.95" customHeight="1" x14ac:dyDescent="0.25">
      <c r="A25" s="212"/>
      <c r="B25" s="212"/>
      <c r="C25" s="212"/>
      <c r="D25" s="119">
        <f t="shared" si="0"/>
        <v>100</v>
      </c>
      <c r="E25" s="90">
        <v>45749</v>
      </c>
      <c r="F25" s="100">
        <v>100</v>
      </c>
      <c r="G25" s="88">
        <v>45936</v>
      </c>
      <c r="H25" s="101">
        <v>0</v>
      </c>
      <c r="I25" s="88">
        <v>45988</v>
      </c>
      <c r="J25" s="101">
        <v>0</v>
      </c>
      <c r="K25" s="33" t="s">
        <v>171</v>
      </c>
      <c r="L25" s="132" t="s">
        <v>56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9.95" customHeight="1" x14ac:dyDescent="0.2">
      <c r="A26" s="212"/>
      <c r="B26" s="212"/>
      <c r="C26" s="212"/>
      <c r="D26" s="119">
        <f t="shared" si="0"/>
        <v>100</v>
      </c>
      <c r="E26" s="34">
        <v>45749</v>
      </c>
      <c r="F26" s="100">
        <v>100</v>
      </c>
      <c r="G26" s="88">
        <v>45936</v>
      </c>
      <c r="H26" s="101">
        <v>0</v>
      </c>
      <c r="I26" s="88">
        <v>45988</v>
      </c>
      <c r="J26" s="95">
        <v>0</v>
      </c>
      <c r="K26" s="102" t="s">
        <v>172</v>
      </c>
      <c r="L26" s="133" t="s">
        <v>56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9.95" customHeight="1" x14ac:dyDescent="0.2">
      <c r="A27" s="212"/>
      <c r="B27" s="210"/>
      <c r="C27" s="210"/>
      <c r="D27" s="119">
        <f t="shared" si="0"/>
        <v>100</v>
      </c>
      <c r="E27" s="34">
        <v>45749</v>
      </c>
      <c r="F27" s="31">
        <v>30</v>
      </c>
      <c r="G27" s="88">
        <v>45936</v>
      </c>
      <c r="H27" s="100">
        <v>20</v>
      </c>
      <c r="I27" s="88">
        <v>45968</v>
      </c>
      <c r="J27" s="31">
        <v>50</v>
      </c>
      <c r="K27" s="35" t="s">
        <v>173</v>
      </c>
      <c r="L27" s="132" t="s">
        <v>56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9.95" customHeight="1" x14ac:dyDescent="0.2">
      <c r="A28" s="212"/>
      <c r="B28" s="248" t="s">
        <v>174</v>
      </c>
      <c r="C28" s="248" t="s">
        <v>175</v>
      </c>
      <c r="D28" s="119">
        <f t="shared" si="0"/>
        <v>100</v>
      </c>
      <c r="E28" s="28">
        <v>45749</v>
      </c>
      <c r="F28" s="95">
        <v>0</v>
      </c>
      <c r="G28" s="88">
        <v>45849</v>
      </c>
      <c r="H28" s="71">
        <v>10</v>
      </c>
      <c r="I28" s="88">
        <v>45979</v>
      </c>
      <c r="J28" s="71">
        <v>90</v>
      </c>
      <c r="K28" s="31" t="s">
        <v>176</v>
      </c>
      <c r="L28" s="132" t="s">
        <v>56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9.95" customHeight="1" x14ac:dyDescent="0.2">
      <c r="A29" s="212"/>
      <c r="B29" s="212"/>
      <c r="C29" s="212"/>
      <c r="D29" s="119">
        <f t="shared" si="0"/>
        <v>100</v>
      </c>
      <c r="E29" s="28">
        <v>45749</v>
      </c>
      <c r="F29" s="95">
        <v>0</v>
      </c>
      <c r="G29" s="88">
        <v>45849</v>
      </c>
      <c r="H29" s="71">
        <v>10</v>
      </c>
      <c r="I29" s="88">
        <v>45979</v>
      </c>
      <c r="J29" s="71">
        <v>90</v>
      </c>
      <c r="K29" s="31" t="s">
        <v>177</v>
      </c>
      <c r="L29" s="132" t="s">
        <v>56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9.95" customHeight="1" x14ac:dyDescent="0.2">
      <c r="A30" s="212"/>
      <c r="B30" s="212"/>
      <c r="C30" s="212"/>
      <c r="D30" s="119">
        <f t="shared" si="0"/>
        <v>100</v>
      </c>
      <c r="E30" s="28">
        <v>45749</v>
      </c>
      <c r="F30" s="95">
        <v>0</v>
      </c>
      <c r="G30" s="114">
        <v>45936</v>
      </c>
      <c r="H30" s="103">
        <v>10</v>
      </c>
      <c r="I30" s="114">
        <v>45979</v>
      </c>
      <c r="J30" s="103">
        <v>90</v>
      </c>
      <c r="K30" s="48" t="s">
        <v>178</v>
      </c>
      <c r="L30" s="134" t="s">
        <v>56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9.95" customHeight="1" x14ac:dyDescent="0.2">
      <c r="A31" s="210"/>
      <c r="B31" s="210"/>
      <c r="C31" s="210"/>
      <c r="D31" s="119">
        <f t="shared" si="0"/>
        <v>100</v>
      </c>
      <c r="E31" s="28">
        <v>45749</v>
      </c>
      <c r="F31" s="95">
        <v>0</v>
      </c>
      <c r="G31" s="118">
        <v>45812</v>
      </c>
      <c r="H31" s="89">
        <v>0</v>
      </c>
      <c r="I31" s="118">
        <v>45986</v>
      </c>
      <c r="J31" s="130">
        <v>100</v>
      </c>
      <c r="K31" s="104" t="s">
        <v>160</v>
      </c>
      <c r="L31" s="135" t="s">
        <v>56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36"/>
      <c r="B32" s="36"/>
      <c r="C32" s="36"/>
      <c r="D32" s="5"/>
      <c r="E32" s="36"/>
      <c r="F32" s="36"/>
      <c r="G32" s="115"/>
      <c r="H32" s="115"/>
      <c r="I32" s="115"/>
      <c r="J32" s="115"/>
      <c r="K32" s="116"/>
      <c r="L32" s="113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36"/>
      <c r="B33" s="36"/>
      <c r="C33" s="36"/>
      <c r="D33" s="5"/>
      <c r="E33" s="36"/>
      <c r="F33" s="36"/>
      <c r="G33" s="115"/>
      <c r="H33" s="115"/>
      <c r="I33" s="115"/>
      <c r="J33" s="115"/>
      <c r="K33" s="116"/>
      <c r="L33" s="113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">
      <c r="A34" s="36"/>
      <c r="B34" s="36"/>
      <c r="C34" s="36"/>
      <c r="D34" s="5"/>
      <c r="E34" s="36"/>
      <c r="F34" s="36"/>
      <c r="G34" s="115"/>
      <c r="H34" s="115"/>
      <c r="I34" s="115"/>
      <c r="J34" s="115"/>
      <c r="K34" s="116"/>
      <c r="L34" s="113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36"/>
      <c r="B35" s="36"/>
      <c r="C35" s="36"/>
      <c r="D35" s="5"/>
      <c r="E35" s="36"/>
      <c r="F35" s="36"/>
      <c r="G35" s="115"/>
      <c r="H35" s="115"/>
      <c r="I35" s="115"/>
      <c r="J35" s="115"/>
      <c r="K35" s="116"/>
      <c r="L35" s="113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">
      <c r="A36" s="36"/>
      <c r="B36" s="36"/>
      <c r="C36" s="36"/>
      <c r="D36" s="5"/>
      <c r="E36" s="36"/>
      <c r="F36" s="36"/>
      <c r="G36" s="115"/>
      <c r="H36" s="115"/>
      <c r="I36" s="115"/>
      <c r="J36" s="115"/>
      <c r="K36" s="116"/>
      <c r="L36" s="113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36"/>
      <c r="B37" s="36"/>
      <c r="C37" s="36"/>
      <c r="D37" s="5"/>
      <c r="E37" s="36"/>
      <c r="F37" s="36"/>
      <c r="G37" s="115"/>
      <c r="H37" s="115"/>
      <c r="I37" s="115"/>
      <c r="J37" s="115"/>
      <c r="K37" s="116"/>
      <c r="L37" s="113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36"/>
      <c r="B38" s="36"/>
      <c r="C38" s="36"/>
      <c r="D38" s="5"/>
      <c r="E38" s="36"/>
      <c r="F38" s="36"/>
      <c r="G38" s="115"/>
      <c r="H38" s="115"/>
      <c r="I38" s="115"/>
      <c r="J38" s="115"/>
      <c r="K38" s="116"/>
      <c r="L38" s="113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">
      <c r="A39" s="36"/>
      <c r="B39" s="36"/>
      <c r="C39" s="36"/>
      <c r="D39" s="5"/>
      <c r="E39" s="36"/>
      <c r="F39" s="36"/>
      <c r="G39" s="115"/>
      <c r="H39" s="115"/>
      <c r="I39" s="115"/>
      <c r="J39" s="115"/>
      <c r="K39" s="116"/>
      <c r="L39" s="113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36"/>
      <c r="B40" s="36"/>
      <c r="C40" s="36"/>
      <c r="D40" s="5"/>
      <c r="E40" s="36"/>
      <c r="F40" s="36"/>
      <c r="G40" s="115"/>
      <c r="H40" s="115"/>
      <c r="I40" s="115"/>
      <c r="J40" s="115"/>
      <c r="K40" s="116"/>
      <c r="L40" s="113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36"/>
      <c r="B41" s="36"/>
      <c r="C41" s="36"/>
      <c r="D41" s="5"/>
      <c r="E41" s="36"/>
      <c r="F41" s="36"/>
      <c r="G41" s="115"/>
      <c r="H41" s="115"/>
      <c r="I41" s="115"/>
      <c r="J41" s="115"/>
      <c r="K41" s="116"/>
      <c r="L41" s="113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36"/>
      <c r="B42" s="36"/>
      <c r="C42" s="36"/>
      <c r="D42" s="5"/>
      <c r="E42" s="36"/>
      <c r="F42" s="36"/>
      <c r="G42" s="115"/>
      <c r="H42" s="115"/>
      <c r="I42" s="115"/>
      <c r="J42" s="115"/>
      <c r="K42" s="116"/>
      <c r="L42" s="113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36"/>
      <c r="B43" s="36"/>
      <c r="C43" s="36"/>
      <c r="D43" s="5"/>
      <c r="E43" s="36"/>
      <c r="F43" s="36"/>
      <c r="G43" s="115"/>
      <c r="H43" s="115"/>
      <c r="I43" s="115"/>
      <c r="J43" s="115"/>
      <c r="K43" s="116"/>
      <c r="L43" s="113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36"/>
      <c r="B44" s="36"/>
      <c r="C44" s="36"/>
      <c r="D44" s="5"/>
      <c r="E44" s="36"/>
      <c r="F44" s="36"/>
      <c r="G44" s="115"/>
      <c r="H44" s="115"/>
      <c r="I44" s="115"/>
      <c r="J44" s="115"/>
      <c r="K44" s="116"/>
      <c r="L44" s="113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36"/>
      <c r="B45" s="36"/>
      <c r="C45" s="36"/>
      <c r="D45" s="5"/>
      <c r="E45" s="36"/>
      <c r="F45" s="36"/>
      <c r="G45" s="115"/>
      <c r="H45" s="115"/>
      <c r="I45" s="115"/>
      <c r="J45" s="115"/>
      <c r="K45" s="116"/>
      <c r="L45" s="113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36"/>
      <c r="B46" s="36"/>
      <c r="C46" s="36"/>
      <c r="D46" s="5"/>
      <c r="E46" s="36"/>
      <c r="F46" s="36"/>
      <c r="G46" s="115"/>
      <c r="H46" s="115"/>
      <c r="I46" s="115"/>
      <c r="J46" s="115"/>
      <c r="K46" s="116"/>
      <c r="L46" s="113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36"/>
      <c r="B47" s="36"/>
      <c r="C47" s="36"/>
      <c r="D47" s="5"/>
      <c r="E47" s="36"/>
      <c r="F47" s="36"/>
      <c r="G47" s="115"/>
      <c r="H47" s="115"/>
      <c r="I47" s="115"/>
      <c r="J47" s="115"/>
      <c r="K47" s="116"/>
      <c r="L47" s="113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36"/>
      <c r="B48" s="36"/>
      <c r="C48" s="36"/>
      <c r="D48" s="5"/>
      <c r="E48" s="36"/>
      <c r="F48" s="36"/>
      <c r="G48" s="115"/>
      <c r="H48" s="115"/>
      <c r="I48" s="115"/>
      <c r="J48" s="115"/>
      <c r="K48" s="116"/>
      <c r="L48" s="113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36"/>
      <c r="B49" s="36"/>
      <c r="C49" s="36"/>
      <c r="D49" s="5"/>
      <c r="E49" s="36"/>
      <c r="F49" s="36"/>
      <c r="G49" s="115"/>
      <c r="H49" s="115"/>
      <c r="I49" s="115"/>
      <c r="J49" s="115"/>
      <c r="K49" s="116"/>
      <c r="L49" s="113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36"/>
      <c r="B50" s="36"/>
      <c r="C50" s="36"/>
      <c r="D50" s="5"/>
      <c r="E50" s="36"/>
      <c r="F50" s="36"/>
      <c r="G50" s="115"/>
      <c r="H50" s="115"/>
      <c r="I50" s="115"/>
      <c r="J50" s="115"/>
      <c r="K50" s="116"/>
      <c r="L50" s="113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36"/>
      <c r="B51" s="36"/>
      <c r="C51" s="36"/>
      <c r="D51" s="5"/>
      <c r="E51" s="36"/>
      <c r="F51" s="36"/>
      <c r="G51" s="115"/>
      <c r="H51" s="115"/>
      <c r="I51" s="115"/>
      <c r="J51" s="115"/>
      <c r="K51" s="116"/>
      <c r="L51" s="113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36"/>
      <c r="B52" s="36"/>
      <c r="C52" s="36"/>
      <c r="D52" s="5"/>
      <c r="E52" s="36"/>
      <c r="F52" s="36"/>
      <c r="G52" s="115"/>
      <c r="H52" s="115"/>
      <c r="I52" s="115"/>
      <c r="J52" s="115"/>
      <c r="K52" s="116"/>
      <c r="L52" s="113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36"/>
      <c r="B53" s="36"/>
      <c r="C53" s="36"/>
      <c r="D53" s="5"/>
      <c r="E53" s="36"/>
      <c r="F53" s="36"/>
      <c r="G53" s="115"/>
      <c r="H53" s="115"/>
      <c r="I53" s="115"/>
      <c r="J53" s="115"/>
      <c r="K53" s="116"/>
      <c r="L53" s="113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36"/>
      <c r="B54" s="36"/>
      <c r="C54" s="36"/>
      <c r="D54" s="5"/>
      <c r="E54" s="36"/>
      <c r="F54" s="36"/>
      <c r="G54" s="115"/>
      <c r="H54" s="115"/>
      <c r="I54" s="115"/>
      <c r="J54" s="115"/>
      <c r="K54" s="116"/>
      <c r="L54" s="113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36"/>
      <c r="B55" s="36"/>
      <c r="C55" s="36"/>
      <c r="D55" s="5"/>
      <c r="E55" s="36"/>
      <c r="F55" s="36"/>
      <c r="G55" s="115"/>
      <c r="H55" s="115"/>
      <c r="I55" s="115"/>
      <c r="J55" s="115"/>
      <c r="K55" s="116"/>
      <c r="L55" s="113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36"/>
      <c r="B56" s="36"/>
      <c r="C56" s="36"/>
      <c r="D56" s="5"/>
      <c r="E56" s="36"/>
      <c r="F56" s="36"/>
      <c r="G56" s="115"/>
      <c r="H56" s="115"/>
      <c r="I56" s="115"/>
      <c r="J56" s="115"/>
      <c r="K56" s="116"/>
      <c r="L56" s="113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36"/>
      <c r="B57" s="36"/>
      <c r="C57" s="36"/>
      <c r="D57" s="5"/>
      <c r="E57" s="36"/>
      <c r="F57" s="36"/>
      <c r="G57" s="115"/>
      <c r="H57" s="115"/>
      <c r="I57" s="115"/>
      <c r="J57" s="115"/>
      <c r="K57" s="116"/>
      <c r="L57" s="113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36"/>
      <c r="B58" s="36"/>
      <c r="C58" s="36"/>
      <c r="D58" s="5"/>
      <c r="E58" s="36"/>
      <c r="F58" s="36"/>
      <c r="G58" s="115"/>
      <c r="H58" s="115"/>
      <c r="I58" s="115"/>
      <c r="J58" s="115"/>
      <c r="K58" s="116"/>
      <c r="L58" s="113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36"/>
      <c r="B59" s="36"/>
      <c r="C59" s="36"/>
      <c r="D59" s="5"/>
      <c r="E59" s="36"/>
      <c r="F59" s="36"/>
      <c r="G59" s="115"/>
      <c r="H59" s="115"/>
      <c r="I59" s="115"/>
      <c r="J59" s="115"/>
      <c r="K59" s="116"/>
      <c r="L59" s="113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36"/>
      <c r="B60" s="36"/>
      <c r="C60" s="36"/>
      <c r="D60" s="5"/>
      <c r="E60" s="36"/>
      <c r="F60" s="36"/>
      <c r="G60" s="115"/>
      <c r="H60" s="115"/>
      <c r="I60" s="115"/>
      <c r="J60" s="115"/>
      <c r="K60" s="116"/>
      <c r="L60" s="113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36"/>
      <c r="B61" s="36"/>
      <c r="C61" s="36"/>
      <c r="D61" s="5"/>
      <c r="E61" s="36"/>
      <c r="F61" s="36"/>
      <c r="G61" s="115"/>
      <c r="H61" s="115"/>
      <c r="I61" s="115"/>
      <c r="J61" s="115"/>
      <c r="K61" s="116"/>
      <c r="L61" s="113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36"/>
      <c r="B62" s="36"/>
      <c r="C62" s="36"/>
      <c r="D62" s="5"/>
      <c r="E62" s="36"/>
      <c r="F62" s="36"/>
      <c r="G62" s="115"/>
      <c r="H62" s="115"/>
      <c r="I62" s="115"/>
      <c r="J62" s="115"/>
      <c r="K62" s="116"/>
      <c r="L62" s="113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36"/>
      <c r="B63" s="36"/>
      <c r="C63" s="36"/>
      <c r="D63" s="5"/>
      <c r="E63" s="36"/>
      <c r="F63" s="36"/>
      <c r="G63" s="115"/>
      <c r="H63" s="115"/>
      <c r="I63" s="115"/>
      <c r="J63" s="115"/>
      <c r="K63" s="116"/>
      <c r="L63" s="113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36"/>
      <c r="B64" s="36"/>
      <c r="C64" s="36"/>
      <c r="D64" s="5"/>
      <c r="E64" s="36"/>
      <c r="F64" s="36"/>
      <c r="G64" s="115"/>
      <c r="H64" s="115"/>
      <c r="I64" s="115"/>
      <c r="J64" s="115"/>
      <c r="K64" s="116"/>
      <c r="L64" s="113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36"/>
      <c r="B65" s="36"/>
      <c r="C65" s="36"/>
      <c r="D65" s="5"/>
      <c r="E65" s="36"/>
      <c r="F65" s="36"/>
      <c r="G65" s="115"/>
      <c r="H65" s="115"/>
      <c r="I65" s="115"/>
      <c r="J65" s="115"/>
      <c r="K65" s="116"/>
      <c r="L65" s="113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36"/>
      <c r="B66" s="36"/>
      <c r="C66" s="36"/>
      <c r="D66" s="5"/>
      <c r="E66" s="36"/>
      <c r="F66" s="36"/>
      <c r="G66" s="115"/>
      <c r="H66" s="115"/>
      <c r="I66" s="115"/>
      <c r="J66" s="115"/>
      <c r="K66" s="116"/>
      <c r="L66" s="113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36"/>
      <c r="B67" s="36"/>
      <c r="C67" s="36"/>
      <c r="D67" s="5"/>
      <c r="E67" s="36"/>
      <c r="F67" s="36"/>
      <c r="G67" s="115"/>
      <c r="H67" s="115"/>
      <c r="I67" s="115"/>
      <c r="J67" s="115"/>
      <c r="K67" s="116"/>
      <c r="L67" s="113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36"/>
      <c r="B68" s="36"/>
      <c r="C68" s="36"/>
      <c r="D68" s="5"/>
      <c r="E68" s="36"/>
      <c r="F68" s="36"/>
      <c r="G68" s="115"/>
      <c r="H68" s="115"/>
      <c r="I68" s="115"/>
      <c r="J68" s="115"/>
      <c r="K68" s="116"/>
      <c r="L68" s="113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36"/>
      <c r="B69" s="36"/>
      <c r="C69" s="36"/>
      <c r="D69" s="5"/>
      <c r="E69" s="36"/>
      <c r="F69" s="36"/>
      <c r="G69" s="115"/>
      <c r="H69" s="115"/>
      <c r="I69" s="115"/>
      <c r="J69" s="115"/>
      <c r="K69" s="116"/>
      <c r="L69" s="113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36"/>
      <c r="B70" s="36"/>
      <c r="C70" s="36"/>
      <c r="D70" s="5"/>
      <c r="E70" s="36"/>
      <c r="F70" s="36"/>
      <c r="G70" s="115"/>
      <c r="H70" s="115"/>
      <c r="I70" s="115"/>
      <c r="J70" s="115"/>
      <c r="K70" s="116"/>
      <c r="L70" s="113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36"/>
      <c r="B71" s="36"/>
      <c r="C71" s="36"/>
      <c r="D71" s="5"/>
      <c r="E71" s="36"/>
      <c r="F71" s="36"/>
      <c r="G71" s="115"/>
      <c r="H71" s="115"/>
      <c r="I71" s="115"/>
      <c r="J71" s="115"/>
      <c r="K71" s="116"/>
      <c r="L71" s="113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36"/>
      <c r="B72" s="36"/>
      <c r="C72" s="36"/>
      <c r="D72" s="5"/>
      <c r="E72" s="36"/>
      <c r="F72" s="36"/>
      <c r="G72" s="115"/>
      <c r="H72" s="115"/>
      <c r="I72" s="115"/>
      <c r="J72" s="115"/>
      <c r="K72" s="116"/>
      <c r="L72" s="113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36"/>
      <c r="B73" s="36"/>
      <c r="C73" s="36"/>
      <c r="D73" s="5"/>
      <c r="E73" s="36"/>
      <c r="F73" s="36"/>
      <c r="G73" s="115"/>
      <c r="H73" s="115"/>
      <c r="I73" s="115"/>
      <c r="J73" s="115"/>
      <c r="K73" s="116"/>
      <c r="L73" s="113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36"/>
      <c r="B74" s="36"/>
      <c r="C74" s="36"/>
      <c r="D74" s="5"/>
      <c r="E74" s="36"/>
      <c r="F74" s="36"/>
      <c r="G74" s="115"/>
      <c r="H74" s="115"/>
      <c r="I74" s="115"/>
      <c r="J74" s="115"/>
      <c r="K74" s="116"/>
      <c r="L74" s="113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36"/>
      <c r="B75" s="36"/>
      <c r="C75" s="36"/>
      <c r="D75" s="5"/>
      <c r="E75" s="36"/>
      <c r="F75" s="36"/>
      <c r="G75" s="115"/>
      <c r="H75" s="115"/>
      <c r="I75" s="115"/>
      <c r="J75" s="115"/>
      <c r="K75" s="116"/>
      <c r="L75" s="113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36"/>
      <c r="B76" s="36"/>
      <c r="C76" s="36"/>
      <c r="D76" s="5"/>
      <c r="E76" s="36"/>
      <c r="F76" s="36"/>
      <c r="G76" s="115"/>
      <c r="H76" s="115"/>
      <c r="I76" s="115"/>
      <c r="J76" s="115"/>
      <c r="K76" s="116"/>
      <c r="L76" s="113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36"/>
      <c r="B77" s="36"/>
      <c r="C77" s="36"/>
      <c r="D77" s="5"/>
      <c r="E77" s="36"/>
      <c r="F77" s="36"/>
      <c r="G77" s="115"/>
      <c r="H77" s="115"/>
      <c r="I77" s="115"/>
      <c r="J77" s="115"/>
      <c r="K77" s="116"/>
      <c r="L77" s="113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36"/>
      <c r="B78" s="36"/>
      <c r="C78" s="36"/>
      <c r="D78" s="5"/>
      <c r="E78" s="36"/>
      <c r="F78" s="36"/>
      <c r="G78" s="115"/>
      <c r="H78" s="115"/>
      <c r="I78" s="115"/>
      <c r="J78" s="115"/>
      <c r="K78" s="116"/>
      <c r="L78" s="113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36"/>
      <c r="B79" s="36"/>
      <c r="C79" s="36"/>
      <c r="D79" s="5"/>
      <c r="E79" s="36"/>
      <c r="F79" s="36"/>
      <c r="G79" s="115"/>
      <c r="H79" s="115"/>
      <c r="I79" s="115"/>
      <c r="J79" s="115"/>
      <c r="K79" s="116"/>
      <c r="L79" s="113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36"/>
      <c r="B80" s="36"/>
      <c r="C80" s="36"/>
      <c r="D80" s="5"/>
      <c r="E80" s="36"/>
      <c r="F80" s="36"/>
      <c r="G80" s="115"/>
      <c r="H80" s="115"/>
      <c r="I80" s="115"/>
      <c r="J80" s="115"/>
      <c r="K80" s="116"/>
      <c r="L80" s="113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36"/>
      <c r="B81" s="36"/>
      <c r="C81" s="36"/>
      <c r="D81" s="5"/>
      <c r="E81" s="36"/>
      <c r="F81" s="36"/>
      <c r="G81" s="115"/>
      <c r="H81" s="115"/>
      <c r="I81" s="115"/>
      <c r="J81" s="115"/>
      <c r="K81" s="116"/>
      <c r="L81" s="113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36"/>
      <c r="B82" s="36"/>
      <c r="C82" s="36"/>
      <c r="D82" s="5"/>
      <c r="E82" s="36"/>
      <c r="F82" s="36"/>
      <c r="G82" s="115"/>
      <c r="H82" s="115"/>
      <c r="I82" s="115"/>
      <c r="J82" s="115"/>
      <c r="K82" s="116"/>
      <c r="L82" s="113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36"/>
      <c r="B83" s="36"/>
      <c r="C83" s="36"/>
      <c r="D83" s="5"/>
      <c r="E83" s="36"/>
      <c r="F83" s="36"/>
      <c r="G83" s="115"/>
      <c r="H83" s="115"/>
      <c r="I83" s="115"/>
      <c r="J83" s="115"/>
      <c r="K83" s="116"/>
      <c r="L83" s="113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36"/>
      <c r="B84" s="36"/>
      <c r="C84" s="36"/>
      <c r="D84" s="5"/>
      <c r="E84" s="36"/>
      <c r="F84" s="36"/>
      <c r="G84" s="115"/>
      <c r="H84" s="115"/>
      <c r="I84" s="115"/>
      <c r="J84" s="115"/>
      <c r="K84" s="116"/>
      <c r="L84" s="113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36"/>
      <c r="B85" s="36"/>
      <c r="C85" s="36"/>
      <c r="D85" s="5"/>
      <c r="E85" s="36"/>
      <c r="F85" s="36"/>
      <c r="G85" s="115"/>
      <c r="H85" s="115"/>
      <c r="I85" s="115"/>
      <c r="J85" s="115"/>
      <c r="K85" s="116"/>
      <c r="L85" s="113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36"/>
      <c r="B86" s="36"/>
      <c r="C86" s="36"/>
      <c r="D86" s="5"/>
      <c r="E86" s="36"/>
      <c r="F86" s="36"/>
      <c r="G86" s="115"/>
      <c r="H86" s="115"/>
      <c r="I86" s="115"/>
      <c r="J86" s="115"/>
      <c r="K86" s="116"/>
      <c r="L86" s="113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36"/>
      <c r="B87" s="36"/>
      <c r="C87" s="36"/>
      <c r="D87" s="5"/>
      <c r="E87" s="36"/>
      <c r="F87" s="36"/>
      <c r="G87" s="115"/>
      <c r="H87" s="115"/>
      <c r="I87" s="115"/>
      <c r="J87" s="115"/>
      <c r="K87" s="116"/>
      <c r="L87" s="113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36"/>
      <c r="B88" s="36"/>
      <c r="C88" s="36"/>
      <c r="D88" s="5"/>
      <c r="E88" s="36"/>
      <c r="F88" s="36"/>
      <c r="G88" s="115"/>
      <c r="H88" s="115"/>
      <c r="I88" s="115"/>
      <c r="J88" s="115"/>
      <c r="K88" s="116"/>
      <c r="L88" s="113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36"/>
      <c r="B89" s="36"/>
      <c r="C89" s="36"/>
      <c r="D89" s="5"/>
      <c r="E89" s="36"/>
      <c r="F89" s="36"/>
      <c r="G89" s="115"/>
      <c r="H89" s="115"/>
      <c r="I89" s="115"/>
      <c r="J89" s="115"/>
      <c r="K89" s="116"/>
      <c r="L89" s="113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36"/>
      <c r="B90" s="36"/>
      <c r="C90" s="36"/>
      <c r="D90" s="5"/>
      <c r="E90" s="36"/>
      <c r="F90" s="36"/>
      <c r="G90" s="115"/>
      <c r="H90" s="115"/>
      <c r="I90" s="115"/>
      <c r="J90" s="115"/>
      <c r="K90" s="116"/>
      <c r="L90" s="113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36"/>
      <c r="B91" s="36"/>
      <c r="C91" s="36"/>
      <c r="D91" s="5"/>
      <c r="E91" s="36"/>
      <c r="F91" s="36"/>
      <c r="G91" s="115"/>
      <c r="H91" s="115"/>
      <c r="I91" s="115"/>
      <c r="J91" s="115"/>
      <c r="K91" s="116"/>
      <c r="L91" s="113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36"/>
      <c r="B92" s="36"/>
      <c r="C92" s="36"/>
      <c r="D92" s="5"/>
      <c r="E92" s="36"/>
      <c r="F92" s="36"/>
      <c r="G92" s="115"/>
      <c r="H92" s="115"/>
      <c r="I92" s="115"/>
      <c r="J92" s="115"/>
      <c r="K92" s="116"/>
      <c r="L92" s="113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36"/>
      <c r="B93" s="36"/>
      <c r="C93" s="36"/>
      <c r="D93" s="5"/>
      <c r="E93" s="36"/>
      <c r="F93" s="36"/>
      <c r="G93" s="115"/>
      <c r="H93" s="115"/>
      <c r="I93" s="115"/>
      <c r="J93" s="115"/>
      <c r="K93" s="116"/>
      <c r="L93" s="113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36"/>
      <c r="B94" s="36"/>
      <c r="C94" s="36"/>
      <c r="D94" s="5"/>
      <c r="E94" s="36"/>
      <c r="F94" s="36"/>
      <c r="G94" s="115"/>
      <c r="H94" s="115"/>
      <c r="I94" s="115"/>
      <c r="J94" s="115"/>
      <c r="K94" s="116"/>
      <c r="L94" s="113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36"/>
      <c r="B95" s="36"/>
      <c r="C95" s="36"/>
      <c r="D95" s="5"/>
      <c r="E95" s="36"/>
      <c r="F95" s="36"/>
      <c r="G95" s="115"/>
      <c r="H95" s="115"/>
      <c r="I95" s="115"/>
      <c r="J95" s="115"/>
      <c r="K95" s="116"/>
      <c r="L95" s="113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36"/>
      <c r="B96" s="36"/>
      <c r="C96" s="36"/>
      <c r="D96" s="5"/>
      <c r="E96" s="36"/>
      <c r="F96" s="36"/>
      <c r="G96" s="115"/>
      <c r="H96" s="115"/>
      <c r="I96" s="115"/>
      <c r="J96" s="115"/>
      <c r="K96" s="116"/>
      <c r="L96" s="113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36"/>
      <c r="B97" s="36"/>
      <c r="C97" s="36"/>
      <c r="D97" s="5"/>
      <c r="E97" s="36"/>
      <c r="F97" s="36"/>
      <c r="G97" s="115"/>
      <c r="H97" s="115"/>
      <c r="I97" s="115"/>
      <c r="J97" s="115"/>
      <c r="K97" s="116"/>
      <c r="L97" s="113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36"/>
      <c r="B98" s="36"/>
      <c r="C98" s="36"/>
      <c r="D98" s="5"/>
      <c r="E98" s="36"/>
      <c r="F98" s="36"/>
      <c r="G98" s="115"/>
      <c r="H98" s="115"/>
      <c r="I98" s="115"/>
      <c r="J98" s="115"/>
      <c r="K98" s="116"/>
      <c r="L98" s="113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36"/>
      <c r="B99" s="36"/>
      <c r="C99" s="36"/>
      <c r="D99" s="5"/>
      <c r="E99" s="36"/>
      <c r="F99" s="36"/>
      <c r="G99" s="115"/>
      <c r="H99" s="115"/>
      <c r="I99" s="115"/>
      <c r="J99" s="115"/>
      <c r="K99" s="116"/>
      <c r="L99" s="113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36"/>
      <c r="B100" s="36"/>
      <c r="C100" s="36"/>
      <c r="D100" s="5"/>
      <c r="E100" s="36"/>
      <c r="F100" s="36"/>
      <c r="G100" s="115"/>
      <c r="H100" s="115"/>
      <c r="I100" s="115"/>
      <c r="J100" s="115"/>
      <c r="K100" s="116"/>
      <c r="L100" s="113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36"/>
      <c r="B101" s="36"/>
      <c r="C101" s="36"/>
      <c r="D101" s="5"/>
      <c r="E101" s="36"/>
      <c r="F101" s="36"/>
      <c r="G101" s="115"/>
      <c r="H101" s="115"/>
      <c r="I101" s="115"/>
      <c r="J101" s="115"/>
      <c r="K101" s="116"/>
      <c r="L101" s="113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36"/>
      <c r="B102" s="36"/>
      <c r="C102" s="36"/>
      <c r="D102" s="5"/>
      <c r="E102" s="36"/>
      <c r="F102" s="36"/>
      <c r="G102" s="115"/>
      <c r="H102" s="115"/>
      <c r="I102" s="115"/>
      <c r="J102" s="115"/>
      <c r="K102" s="116"/>
      <c r="L102" s="113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36"/>
      <c r="B103" s="36"/>
      <c r="C103" s="36"/>
      <c r="D103" s="5"/>
      <c r="E103" s="36"/>
      <c r="F103" s="36"/>
      <c r="G103" s="115"/>
      <c r="H103" s="115"/>
      <c r="I103" s="115"/>
      <c r="J103" s="115"/>
      <c r="K103" s="116"/>
      <c r="L103" s="113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36"/>
      <c r="B104" s="36"/>
      <c r="C104" s="36"/>
      <c r="D104" s="5"/>
      <c r="E104" s="36"/>
      <c r="F104" s="36"/>
      <c r="G104" s="115"/>
      <c r="H104" s="115"/>
      <c r="I104" s="115"/>
      <c r="J104" s="115"/>
      <c r="K104" s="116"/>
      <c r="L104" s="113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36"/>
      <c r="B105" s="36"/>
      <c r="C105" s="36"/>
      <c r="D105" s="5"/>
      <c r="E105" s="36"/>
      <c r="F105" s="36"/>
      <c r="G105" s="115"/>
      <c r="H105" s="115"/>
      <c r="I105" s="115"/>
      <c r="J105" s="115"/>
      <c r="K105" s="116"/>
      <c r="L105" s="113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36"/>
      <c r="B106" s="36"/>
      <c r="C106" s="36"/>
      <c r="D106" s="5"/>
      <c r="E106" s="36"/>
      <c r="F106" s="36"/>
      <c r="G106" s="115"/>
      <c r="H106" s="115"/>
      <c r="I106" s="115"/>
      <c r="J106" s="115"/>
      <c r="K106" s="116"/>
      <c r="L106" s="113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36"/>
      <c r="B107" s="36"/>
      <c r="C107" s="36"/>
      <c r="D107" s="5"/>
      <c r="E107" s="36"/>
      <c r="F107" s="36"/>
      <c r="G107" s="115"/>
      <c r="H107" s="115"/>
      <c r="I107" s="115"/>
      <c r="J107" s="115"/>
      <c r="K107" s="116"/>
      <c r="L107" s="113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36"/>
      <c r="B108" s="36"/>
      <c r="C108" s="36"/>
      <c r="D108" s="5"/>
      <c r="E108" s="36"/>
      <c r="F108" s="36"/>
      <c r="G108" s="115"/>
      <c r="H108" s="115"/>
      <c r="I108" s="115"/>
      <c r="J108" s="115"/>
      <c r="K108" s="116"/>
      <c r="L108" s="113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36"/>
      <c r="B109" s="36"/>
      <c r="C109" s="36"/>
      <c r="D109" s="5"/>
      <c r="E109" s="36"/>
      <c r="F109" s="36"/>
      <c r="G109" s="115"/>
      <c r="H109" s="115"/>
      <c r="I109" s="115"/>
      <c r="J109" s="115"/>
      <c r="K109" s="116"/>
      <c r="L109" s="113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36"/>
      <c r="B110" s="36"/>
      <c r="C110" s="36"/>
      <c r="D110" s="5"/>
      <c r="E110" s="36"/>
      <c r="F110" s="36"/>
      <c r="G110" s="115"/>
      <c r="H110" s="115"/>
      <c r="I110" s="115"/>
      <c r="J110" s="115"/>
      <c r="K110" s="116"/>
      <c r="L110" s="113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36"/>
      <c r="B111" s="36"/>
      <c r="C111" s="36"/>
      <c r="D111" s="5"/>
      <c r="E111" s="36"/>
      <c r="F111" s="36"/>
      <c r="G111" s="115"/>
      <c r="H111" s="115"/>
      <c r="I111" s="115"/>
      <c r="J111" s="115"/>
      <c r="K111" s="116"/>
      <c r="L111" s="113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36"/>
      <c r="B112" s="36"/>
      <c r="C112" s="36"/>
      <c r="D112" s="5"/>
      <c r="E112" s="36"/>
      <c r="F112" s="36"/>
      <c r="G112" s="115"/>
      <c r="H112" s="115"/>
      <c r="I112" s="115"/>
      <c r="J112" s="115"/>
      <c r="K112" s="116"/>
      <c r="L112" s="113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36"/>
      <c r="B113" s="36"/>
      <c r="C113" s="36"/>
      <c r="D113" s="5"/>
      <c r="E113" s="36"/>
      <c r="F113" s="36"/>
      <c r="G113" s="115"/>
      <c r="H113" s="115"/>
      <c r="I113" s="115"/>
      <c r="J113" s="115"/>
      <c r="K113" s="116"/>
      <c r="L113" s="113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36"/>
      <c r="B114" s="36"/>
      <c r="C114" s="36"/>
      <c r="D114" s="5"/>
      <c r="E114" s="36"/>
      <c r="F114" s="36"/>
      <c r="G114" s="115"/>
      <c r="H114" s="115"/>
      <c r="I114" s="115"/>
      <c r="J114" s="115"/>
      <c r="K114" s="116"/>
      <c r="L114" s="113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36"/>
      <c r="B115" s="36"/>
      <c r="C115" s="36"/>
      <c r="D115" s="5"/>
      <c r="E115" s="36"/>
      <c r="F115" s="36"/>
      <c r="G115" s="115"/>
      <c r="H115" s="115"/>
      <c r="I115" s="115"/>
      <c r="J115" s="115"/>
      <c r="K115" s="116"/>
      <c r="L115" s="113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36"/>
      <c r="B116" s="36"/>
      <c r="C116" s="36"/>
      <c r="D116" s="5"/>
      <c r="E116" s="36"/>
      <c r="F116" s="36"/>
      <c r="G116" s="115"/>
      <c r="H116" s="115"/>
      <c r="I116" s="115"/>
      <c r="J116" s="115"/>
      <c r="K116" s="116"/>
      <c r="L116" s="113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36"/>
      <c r="B117" s="36"/>
      <c r="C117" s="36"/>
      <c r="D117" s="5"/>
      <c r="E117" s="36"/>
      <c r="F117" s="36"/>
      <c r="G117" s="115"/>
      <c r="H117" s="115"/>
      <c r="I117" s="115"/>
      <c r="J117" s="115"/>
      <c r="K117" s="116"/>
      <c r="L117" s="113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36"/>
      <c r="B118" s="36"/>
      <c r="C118" s="36"/>
      <c r="D118" s="5"/>
      <c r="E118" s="36"/>
      <c r="F118" s="36"/>
      <c r="G118" s="115"/>
      <c r="H118" s="115"/>
      <c r="I118" s="115"/>
      <c r="J118" s="115"/>
      <c r="K118" s="116"/>
      <c r="L118" s="113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36"/>
      <c r="B119" s="36"/>
      <c r="C119" s="36"/>
      <c r="D119" s="5"/>
      <c r="E119" s="36"/>
      <c r="F119" s="36"/>
      <c r="G119" s="115"/>
      <c r="H119" s="115"/>
      <c r="I119" s="115"/>
      <c r="J119" s="115"/>
      <c r="K119" s="116"/>
      <c r="L119" s="113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36"/>
      <c r="B120" s="36"/>
      <c r="C120" s="36"/>
      <c r="D120" s="5"/>
      <c r="E120" s="36"/>
      <c r="F120" s="36"/>
      <c r="G120" s="115"/>
      <c r="H120" s="115"/>
      <c r="I120" s="115"/>
      <c r="J120" s="115"/>
      <c r="K120" s="116"/>
      <c r="L120" s="113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36"/>
      <c r="B121" s="36"/>
      <c r="C121" s="36"/>
      <c r="D121" s="5"/>
      <c r="E121" s="36"/>
      <c r="F121" s="36"/>
      <c r="G121" s="115"/>
      <c r="H121" s="115"/>
      <c r="I121" s="115"/>
      <c r="J121" s="115"/>
      <c r="K121" s="116"/>
      <c r="L121" s="113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36"/>
      <c r="B122" s="36"/>
      <c r="C122" s="36"/>
      <c r="D122" s="5"/>
      <c r="E122" s="36"/>
      <c r="F122" s="36"/>
      <c r="G122" s="115"/>
      <c r="H122" s="115"/>
      <c r="I122" s="115"/>
      <c r="J122" s="115"/>
      <c r="K122" s="116"/>
      <c r="L122" s="113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36"/>
      <c r="B123" s="36"/>
      <c r="C123" s="36"/>
      <c r="D123" s="5"/>
      <c r="E123" s="36"/>
      <c r="F123" s="36"/>
      <c r="G123" s="115"/>
      <c r="H123" s="115"/>
      <c r="I123" s="115"/>
      <c r="J123" s="115"/>
      <c r="K123" s="116"/>
      <c r="L123" s="113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36"/>
      <c r="B124" s="36"/>
      <c r="C124" s="36"/>
      <c r="D124" s="5"/>
      <c r="E124" s="36"/>
      <c r="F124" s="36"/>
      <c r="G124" s="115"/>
      <c r="H124" s="115"/>
      <c r="I124" s="115"/>
      <c r="J124" s="115"/>
      <c r="K124" s="116"/>
      <c r="L124" s="113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36"/>
      <c r="B125" s="36"/>
      <c r="C125" s="36"/>
      <c r="D125" s="5"/>
      <c r="E125" s="36"/>
      <c r="F125" s="36"/>
      <c r="G125" s="115"/>
      <c r="H125" s="115"/>
      <c r="I125" s="115"/>
      <c r="J125" s="115"/>
      <c r="K125" s="116"/>
      <c r="L125" s="113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36"/>
      <c r="B126" s="36"/>
      <c r="C126" s="36"/>
      <c r="D126" s="5"/>
      <c r="E126" s="36"/>
      <c r="F126" s="36"/>
      <c r="G126" s="115"/>
      <c r="H126" s="115"/>
      <c r="I126" s="115"/>
      <c r="J126" s="115"/>
      <c r="K126" s="116"/>
      <c r="L126" s="113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36"/>
      <c r="B127" s="36"/>
      <c r="C127" s="36"/>
      <c r="D127" s="5"/>
      <c r="E127" s="36"/>
      <c r="F127" s="36"/>
      <c r="G127" s="115"/>
      <c r="H127" s="115"/>
      <c r="I127" s="115"/>
      <c r="J127" s="115"/>
      <c r="K127" s="116"/>
      <c r="L127" s="113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36"/>
      <c r="B128" s="36"/>
      <c r="C128" s="36"/>
      <c r="D128" s="5"/>
      <c r="E128" s="36"/>
      <c r="F128" s="36"/>
      <c r="G128" s="115"/>
      <c r="H128" s="115"/>
      <c r="I128" s="115"/>
      <c r="J128" s="115"/>
      <c r="K128" s="116"/>
      <c r="L128" s="113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36"/>
      <c r="B129" s="36"/>
      <c r="C129" s="36"/>
      <c r="D129" s="5"/>
      <c r="E129" s="36"/>
      <c r="F129" s="36"/>
      <c r="G129" s="115"/>
      <c r="H129" s="115"/>
      <c r="I129" s="115"/>
      <c r="J129" s="115"/>
      <c r="K129" s="116"/>
      <c r="L129" s="113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36"/>
      <c r="B130" s="36"/>
      <c r="C130" s="36"/>
      <c r="D130" s="5"/>
      <c r="E130" s="36"/>
      <c r="F130" s="36"/>
      <c r="G130" s="115"/>
      <c r="H130" s="115"/>
      <c r="I130" s="115"/>
      <c r="J130" s="115"/>
      <c r="K130" s="116"/>
      <c r="L130" s="113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36"/>
      <c r="B131" s="36"/>
      <c r="C131" s="36"/>
      <c r="D131" s="5"/>
      <c r="E131" s="36"/>
      <c r="F131" s="36"/>
      <c r="G131" s="115"/>
      <c r="H131" s="115"/>
      <c r="I131" s="115"/>
      <c r="J131" s="115"/>
      <c r="K131" s="116"/>
      <c r="L131" s="113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36"/>
      <c r="B132" s="36"/>
      <c r="C132" s="36"/>
      <c r="D132" s="5"/>
      <c r="E132" s="36"/>
      <c r="F132" s="36"/>
      <c r="G132" s="115"/>
      <c r="H132" s="115"/>
      <c r="I132" s="115"/>
      <c r="J132" s="115"/>
      <c r="K132" s="116"/>
      <c r="L132" s="113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36"/>
      <c r="B133" s="36"/>
      <c r="C133" s="36"/>
      <c r="D133" s="5"/>
      <c r="E133" s="36"/>
      <c r="F133" s="36"/>
      <c r="G133" s="115"/>
      <c r="H133" s="115"/>
      <c r="I133" s="115"/>
      <c r="J133" s="115"/>
      <c r="K133" s="116"/>
      <c r="L133" s="113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36"/>
      <c r="B134" s="36"/>
      <c r="C134" s="36"/>
      <c r="D134" s="5"/>
      <c r="E134" s="36"/>
      <c r="F134" s="36"/>
      <c r="G134" s="115"/>
      <c r="H134" s="115"/>
      <c r="I134" s="115"/>
      <c r="J134" s="115"/>
      <c r="K134" s="116"/>
      <c r="L134" s="113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36"/>
      <c r="B135" s="36"/>
      <c r="C135" s="36"/>
      <c r="D135" s="5"/>
      <c r="E135" s="36"/>
      <c r="F135" s="36"/>
      <c r="G135" s="115"/>
      <c r="H135" s="115"/>
      <c r="I135" s="115"/>
      <c r="J135" s="115"/>
      <c r="K135" s="116"/>
      <c r="L135" s="113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36"/>
      <c r="B136" s="36"/>
      <c r="C136" s="36"/>
      <c r="D136" s="5"/>
      <c r="E136" s="36"/>
      <c r="F136" s="36"/>
      <c r="G136" s="115"/>
      <c r="H136" s="115"/>
      <c r="I136" s="115"/>
      <c r="J136" s="115"/>
      <c r="K136" s="116"/>
      <c r="L136" s="113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36"/>
      <c r="B137" s="36"/>
      <c r="C137" s="36"/>
      <c r="D137" s="5"/>
      <c r="E137" s="36"/>
      <c r="F137" s="36"/>
      <c r="G137" s="115"/>
      <c r="H137" s="115"/>
      <c r="I137" s="115"/>
      <c r="J137" s="115"/>
      <c r="K137" s="116"/>
      <c r="L137" s="113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36"/>
      <c r="B138" s="36"/>
      <c r="C138" s="36"/>
      <c r="D138" s="5"/>
      <c r="E138" s="36"/>
      <c r="F138" s="36"/>
      <c r="G138" s="115"/>
      <c r="H138" s="115"/>
      <c r="I138" s="115"/>
      <c r="J138" s="115"/>
      <c r="K138" s="116"/>
      <c r="L138" s="113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36"/>
      <c r="B139" s="36"/>
      <c r="C139" s="36"/>
      <c r="D139" s="5"/>
      <c r="E139" s="36"/>
      <c r="F139" s="36"/>
      <c r="G139" s="115"/>
      <c r="H139" s="115"/>
      <c r="I139" s="115"/>
      <c r="J139" s="115"/>
      <c r="K139" s="116"/>
      <c r="L139" s="113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36"/>
      <c r="B140" s="36"/>
      <c r="C140" s="36"/>
      <c r="D140" s="5"/>
      <c r="E140" s="36"/>
      <c r="F140" s="36"/>
      <c r="G140" s="115"/>
      <c r="H140" s="115"/>
      <c r="I140" s="115"/>
      <c r="J140" s="115"/>
      <c r="K140" s="116"/>
      <c r="L140" s="113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36"/>
      <c r="B141" s="36"/>
      <c r="C141" s="36"/>
      <c r="D141" s="5"/>
      <c r="E141" s="36"/>
      <c r="F141" s="36"/>
      <c r="G141" s="115"/>
      <c r="H141" s="115"/>
      <c r="I141" s="115"/>
      <c r="J141" s="115"/>
      <c r="K141" s="116"/>
      <c r="L141" s="113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36"/>
      <c r="B142" s="36"/>
      <c r="C142" s="36"/>
      <c r="D142" s="5"/>
      <c r="E142" s="36"/>
      <c r="F142" s="36"/>
      <c r="G142" s="115"/>
      <c r="H142" s="115"/>
      <c r="I142" s="115"/>
      <c r="J142" s="115"/>
      <c r="K142" s="116"/>
      <c r="L142" s="113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36"/>
      <c r="B143" s="36"/>
      <c r="C143" s="36"/>
      <c r="D143" s="5"/>
      <c r="E143" s="36"/>
      <c r="F143" s="36"/>
      <c r="G143" s="115"/>
      <c r="H143" s="115"/>
      <c r="I143" s="115"/>
      <c r="J143" s="115"/>
      <c r="K143" s="116"/>
      <c r="L143" s="113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36"/>
      <c r="B144" s="36"/>
      <c r="C144" s="36"/>
      <c r="D144" s="5"/>
      <c r="E144" s="36"/>
      <c r="F144" s="36"/>
      <c r="G144" s="115"/>
      <c r="H144" s="115"/>
      <c r="I144" s="115"/>
      <c r="J144" s="115"/>
      <c r="K144" s="116"/>
      <c r="L144" s="113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36"/>
      <c r="B145" s="36"/>
      <c r="C145" s="36"/>
      <c r="D145" s="5"/>
      <c r="E145" s="36"/>
      <c r="F145" s="36"/>
      <c r="G145" s="115"/>
      <c r="H145" s="115"/>
      <c r="I145" s="115"/>
      <c r="J145" s="115"/>
      <c r="K145" s="116"/>
      <c r="L145" s="113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36"/>
      <c r="B146" s="36"/>
      <c r="C146" s="36"/>
      <c r="D146" s="5"/>
      <c r="E146" s="36"/>
      <c r="F146" s="36"/>
      <c r="G146" s="115"/>
      <c r="H146" s="115"/>
      <c r="I146" s="115"/>
      <c r="J146" s="115"/>
      <c r="K146" s="116"/>
      <c r="L146" s="113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36"/>
      <c r="B147" s="36"/>
      <c r="C147" s="36"/>
      <c r="D147" s="5"/>
      <c r="E147" s="36"/>
      <c r="F147" s="36"/>
      <c r="G147" s="115"/>
      <c r="H147" s="115"/>
      <c r="I147" s="115"/>
      <c r="J147" s="115"/>
      <c r="K147" s="116"/>
      <c r="L147" s="113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36"/>
      <c r="B148" s="36"/>
      <c r="C148" s="36"/>
      <c r="D148" s="5"/>
      <c r="E148" s="36"/>
      <c r="F148" s="36"/>
      <c r="G148" s="115"/>
      <c r="H148" s="115"/>
      <c r="I148" s="115"/>
      <c r="J148" s="115"/>
      <c r="K148" s="116"/>
      <c r="L148" s="113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36"/>
      <c r="B149" s="36"/>
      <c r="C149" s="36"/>
      <c r="D149" s="5"/>
      <c r="E149" s="36"/>
      <c r="F149" s="36"/>
      <c r="G149" s="115"/>
      <c r="H149" s="115"/>
      <c r="I149" s="115"/>
      <c r="J149" s="115"/>
      <c r="K149" s="116"/>
      <c r="L149" s="113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36"/>
      <c r="B150" s="36"/>
      <c r="C150" s="36"/>
      <c r="D150" s="5"/>
      <c r="E150" s="36"/>
      <c r="F150" s="36"/>
      <c r="G150" s="115"/>
      <c r="H150" s="115"/>
      <c r="I150" s="115"/>
      <c r="J150" s="115"/>
      <c r="K150" s="116"/>
      <c r="L150" s="113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36"/>
      <c r="B151" s="36"/>
      <c r="C151" s="36"/>
      <c r="D151" s="5"/>
      <c r="E151" s="36"/>
      <c r="F151" s="36"/>
      <c r="G151" s="115"/>
      <c r="H151" s="115"/>
      <c r="I151" s="115"/>
      <c r="J151" s="115"/>
      <c r="K151" s="116"/>
      <c r="L151" s="113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36"/>
      <c r="B152" s="36"/>
      <c r="C152" s="36"/>
      <c r="D152" s="5"/>
      <c r="E152" s="36"/>
      <c r="F152" s="36"/>
      <c r="G152" s="115"/>
      <c r="H152" s="115"/>
      <c r="I152" s="115"/>
      <c r="J152" s="115"/>
      <c r="K152" s="116"/>
      <c r="L152" s="113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36"/>
      <c r="B153" s="36"/>
      <c r="C153" s="36"/>
      <c r="D153" s="5"/>
      <c r="E153" s="36"/>
      <c r="F153" s="36"/>
      <c r="G153" s="115"/>
      <c r="H153" s="115"/>
      <c r="I153" s="115"/>
      <c r="J153" s="115"/>
      <c r="K153" s="116"/>
      <c r="L153" s="113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36"/>
      <c r="B154" s="36"/>
      <c r="C154" s="36"/>
      <c r="D154" s="5"/>
      <c r="E154" s="36"/>
      <c r="F154" s="36"/>
      <c r="G154" s="115"/>
      <c r="H154" s="115"/>
      <c r="I154" s="115"/>
      <c r="J154" s="115"/>
      <c r="K154" s="116"/>
      <c r="L154" s="113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36"/>
      <c r="B155" s="36"/>
      <c r="C155" s="36"/>
      <c r="D155" s="5"/>
      <c r="E155" s="36"/>
      <c r="F155" s="36"/>
      <c r="G155" s="115"/>
      <c r="H155" s="115"/>
      <c r="I155" s="115"/>
      <c r="J155" s="115"/>
      <c r="K155" s="116"/>
      <c r="L155" s="113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36"/>
      <c r="B156" s="36"/>
      <c r="C156" s="36"/>
      <c r="D156" s="5"/>
      <c r="E156" s="36"/>
      <c r="F156" s="36"/>
      <c r="G156" s="115"/>
      <c r="H156" s="115"/>
      <c r="I156" s="115"/>
      <c r="J156" s="115"/>
      <c r="K156" s="116"/>
      <c r="L156" s="113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36"/>
      <c r="B157" s="36"/>
      <c r="C157" s="36"/>
      <c r="D157" s="5"/>
      <c r="E157" s="36"/>
      <c r="F157" s="36"/>
      <c r="G157" s="115"/>
      <c r="H157" s="115"/>
      <c r="I157" s="115"/>
      <c r="J157" s="115"/>
      <c r="K157" s="116"/>
      <c r="L157" s="113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36"/>
      <c r="B158" s="36"/>
      <c r="C158" s="36"/>
      <c r="D158" s="5"/>
      <c r="E158" s="36"/>
      <c r="F158" s="36"/>
      <c r="G158" s="115"/>
      <c r="H158" s="115"/>
      <c r="I158" s="115"/>
      <c r="J158" s="115"/>
      <c r="K158" s="116"/>
      <c r="L158" s="113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36"/>
      <c r="B159" s="36"/>
      <c r="C159" s="36"/>
      <c r="D159" s="5"/>
      <c r="E159" s="36"/>
      <c r="F159" s="36"/>
      <c r="G159" s="115"/>
      <c r="H159" s="115"/>
      <c r="I159" s="115"/>
      <c r="J159" s="115"/>
      <c r="K159" s="116"/>
      <c r="L159" s="113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36"/>
      <c r="B160" s="36"/>
      <c r="C160" s="36"/>
      <c r="D160" s="5"/>
      <c r="E160" s="36"/>
      <c r="F160" s="36"/>
      <c r="G160" s="115"/>
      <c r="H160" s="115"/>
      <c r="I160" s="115"/>
      <c r="J160" s="115"/>
      <c r="K160" s="116"/>
      <c r="L160" s="113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36"/>
      <c r="B161" s="36"/>
      <c r="C161" s="36"/>
      <c r="D161" s="5"/>
      <c r="E161" s="36"/>
      <c r="F161" s="36"/>
      <c r="G161" s="115"/>
      <c r="H161" s="115"/>
      <c r="I161" s="115"/>
      <c r="J161" s="115"/>
      <c r="K161" s="116"/>
      <c r="L161" s="113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36"/>
      <c r="B162" s="36"/>
      <c r="C162" s="36"/>
      <c r="D162" s="5"/>
      <c r="E162" s="36"/>
      <c r="F162" s="36"/>
      <c r="G162" s="115"/>
      <c r="H162" s="115"/>
      <c r="I162" s="115"/>
      <c r="J162" s="115"/>
      <c r="K162" s="116"/>
      <c r="L162" s="113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36"/>
      <c r="B163" s="36"/>
      <c r="C163" s="36"/>
      <c r="D163" s="5"/>
      <c r="E163" s="36"/>
      <c r="F163" s="36"/>
      <c r="G163" s="115"/>
      <c r="H163" s="115"/>
      <c r="I163" s="115"/>
      <c r="J163" s="115"/>
      <c r="K163" s="116"/>
      <c r="L163" s="113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36"/>
      <c r="B164" s="36"/>
      <c r="C164" s="36"/>
      <c r="D164" s="5"/>
      <c r="E164" s="36"/>
      <c r="F164" s="36"/>
      <c r="G164" s="115"/>
      <c r="H164" s="115"/>
      <c r="I164" s="115"/>
      <c r="J164" s="115"/>
      <c r="K164" s="116"/>
      <c r="L164" s="113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36"/>
      <c r="B165" s="36"/>
      <c r="C165" s="36"/>
      <c r="D165" s="5"/>
      <c r="E165" s="36"/>
      <c r="F165" s="36"/>
      <c r="G165" s="115"/>
      <c r="H165" s="115"/>
      <c r="I165" s="115"/>
      <c r="J165" s="115"/>
      <c r="K165" s="116"/>
      <c r="L165" s="113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36"/>
      <c r="B166" s="36"/>
      <c r="C166" s="36"/>
      <c r="D166" s="5"/>
      <c r="E166" s="36"/>
      <c r="F166" s="36"/>
      <c r="G166" s="115"/>
      <c r="H166" s="115"/>
      <c r="I166" s="115"/>
      <c r="J166" s="115"/>
      <c r="K166" s="116"/>
      <c r="L166" s="113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36"/>
      <c r="B167" s="36"/>
      <c r="C167" s="36"/>
      <c r="D167" s="5"/>
      <c r="E167" s="36"/>
      <c r="F167" s="36"/>
      <c r="G167" s="115"/>
      <c r="H167" s="115"/>
      <c r="I167" s="115"/>
      <c r="J167" s="115"/>
      <c r="K167" s="116"/>
      <c r="L167" s="113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36"/>
      <c r="B168" s="36"/>
      <c r="C168" s="36"/>
      <c r="D168" s="5"/>
      <c r="E168" s="36"/>
      <c r="F168" s="36"/>
      <c r="G168" s="115"/>
      <c r="H168" s="115"/>
      <c r="I168" s="115"/>
      <c r="J168" s="115"/>
      <c r="K168" s="116"/>
      <c r="L168" s="113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36"/>
      <c r="B169" s="36"/>
      <c r="C169" s="36"/>
      <c r="D169" s="5"/>
      <c r="E169" s="36"/>
      <c r="F169" s="36"/>
      <c r="G169" s="115"/>
      <c r="H169" s="115"/>
      <c r="I169" s="115"/>
      <c r="J169" s="115"/>
      <c r="K169" s="116"/>
      <c r="L169" s="113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36"/>
      <c r="B170" s="36"/>
      <c r="C170" s="36"/>
      <c r="D170" s="5"/>
      <c r="E170" s="36"/>
      <c r="F170" s="36"/>
      <c r="G170" s="115"/>
      <c r="H170" s="115"/>
      <c r="I170" s="115"/>
      <c r="J170" s="115"/>
      <c r="K170" s="116"/>
      <c r="L170" s="113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36"/>
      <c r="B171" s="36"/>
      <c r="C171" s="36"/>
      <c r="D171" s="5"/>
      <c r="E171" s="36"/>
      <c r="F171" s="36"/>
      <c r="G171" s="115"/>
      <c r="H171" s="115"/>
      <c r="I171" s="115"/>
      <c r="J171" s="115"/>
      <c r="K171" s="116"/>
      <c r="L171" s="113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36"/>
      <c r="B172" s="36"/>
      <c r="C172" s="36"/>
      <c r="D172" s="5"/>
      <c r="E172" s="36"/>
      <c r="F172" s="36"/>
      <c r="G172" s="115"/>
      <c r="H172" s="115"/>
      <c r="I172" s="115"/>
      <c r="J172" s="115"/>
      <c r="K172" s="116"/>
      <c r="L172" s="113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36"/>
      <c r="B173" s="36"/>
      <c r="C173" s="36"/>
      <c r="D173" s="5"/>
      <c r="E173" s="36"/>
      <c r="F173" s="36"/>
      <c r="G173" s="115"/>
      <c r="H173" s="115"/>
      <c r="I173" s="115"/>
      <c r="J173" s="115"/>
      <c r="K173" s="116"/>
      <c r="L173" s="113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36"/>
      <c r="B174" s="36"/>
      <c r="C174" s="36"/>
      <c r="D174" s="5"/>
      <c r="E174" s="36"/>
      <c r="F174" s="36"/>
      <c r="G174" s="115"/>
      <c r="H174" s="115"/>
      <c r="I174" s="115"/>
      <c r="J174" s="115"/>
      <c r="K174" s="116"/>
      <c r="L174" s="113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36"/>
      <c r="B175" s="36"/>
      <c r="C175" s="36"/>
      <c r="D175" s="5"/>
      <c r="E175" s="36"/>
      <c r="F175" s="36"/>
      <c r="G175" s="115"/>
      <c r="H175" s="115"/>
      <c r="I175" s="115"/>
      <c r="J175" s="115"/>
      <c r="K175" s="116"/>
      <c r="L175" s="113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36"/>
      <c r="B176" s="36"/>
      <c r="C176" s="36"/>
      <c r="D176" s="5"/>
      <c r="E176" s="36"/>
      <c r="F176" s="36"/>
      <c r="G176" s="115"/>
      <c r="H176" s="115"/>
      <c r="I176" s="115"/>
      <c r="J176" s="115"/>
      <c r="K176" s="116"/>
      <c r="L176" s="113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36"/>
      <c r="B177" s="36"/>
      <c r="C177" s="36"/>
      <c r="D177" s="5"/>
      <c r="E177" s="36"/>
      <c r="F177" s="36"/>
      <c r="G177" s="115"/>
      <c r="H177" s="115"/>
      <c r="I177" s="115"/>
      <c r="J177" s="115"/>
      <c r="K177" s="116"/>
      <c r="L177" s="113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36"/>
      <c r="B178" s="36"/>
      <c r="C178" s="36"/>
      <c r="D178" s="5"/>
      <c r="E178" s="36"/>
      <c r="F178" s="36"/>
      <c r="G178" s="115"/>
      <c r="H178" s="115"/>
      <c r="I178" s="115"/>
      <c r="J178" s="115"/>
      <c r="K178" s="116"/>
      <c r="L178" s="113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36"/>
      <c r="B179" s="36"/>
      <c r="C179" s="36"/>
      <c r="D179" s="5"/>
      <c r="E179" s="36"/>
      <c r="F179" s="36"/>
      <c r="G179" s="115"/>
      <c r="H179" s="115"/>
      <c r="I179" s="115"/>
      <c r="J179" s="115"/>
      <c r="K179" s="116"/>
      <c r="L179" s="113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36"/>
      <c r="B180" s="36"/>
      <c r="C180" s="36"/>
      <c r="D180" s="5"/>
      <c r="E180" s="36"/>
      <c r="F180" s="36"/>
      <c r="G180" s="115"/>
      <c r="H180" s="115"/>
      <c r="I180" s="115"/>
      <c r="J180" s="115"/>
      <c r="K180" s="116"/>
      <c r="L180" s="113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36"/>
      <c r="B181" s="36"/>
      <c r="C181" s="36"/>
      <c r="D181" s="5"/>
      <c r="E181" s="36"/>
      <c r="F181" s="36"/>
      <c r="G181" s="115"/>
      <c r="H181" s="115"/>
      <c r="I181" s="115"/>
      <c r="J181" s="115"/>
      <c r="K181" s="116"/>
      <c r="L181" s="113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36"/>
      <c r="B182" s="36"/>
      <c r="C182" s="36"/>
      <c r="D182" s="5"/>
      <c r="E182" s="36"/>
      <c r="F182" s="36"/>
      <c r="G182" s="115"/>
      <c r="H182" s="115"/>
      <c r="I182" s="115"/>
      <c r="J182" s="115"/>
      <c r="K182" s="116"/>
      <c r="L182" s="113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36"/>
      <c r="B183" s="36"/>
      <c r="C183" s="36"/>
      <c r="D183" s="5"/>
      <c r="E183" s="36"/>
      <c r="F183" s="36"/>
      <c r="G183" s="115"/>
      <c r="H183" s="115"/>
      <c r="I183" s="115"/>
      <c r="J183" s="115"/>
      <c r="K183" s="116"/>
      <c r="L183" s="113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36"/>
      <c r="B184" s="36"/>
      <c r="C184" s="36"/>
      <c r="D184" s="5"/>
      <c r="E184" s="36"/>
      <c r="F184" s="36"/>
      <c r="G184" s="115"/>
      <c r="H184" s="115"/>
      <c r="I184" s="115"/>
      <c r="J184" s="115"/>
      <c r="K184" s="116"/>
      <c r="L184" s="113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36"/>
      <c r="B185" s="36"/>
      <c r="C185" s="36"/>
      <c r="D185" s="5"/>
      <c r="E185" s="36"/>
      <c r="F185" s="36"/>
      <c r="G185" s="115"/>
      <c r="H185" s="115"/>
      <c r="I185" s="115"/>
      <c r="J185" s="115"/>
      <c r="K185" s="116"/>
      <c r="L185" s="113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36"/>
      <c r="B186" s="36"/>
      <c r="C186" s="36"/>
      <c r="D186" s="5"/>
      <c r="E186" s="36"/>
      <c r="F186" s="36"/>
      <c r="G186" s="115"/>
      <c r="H186" s="115"/>
      <c r="I186" s="115"/>
      <c r="J186" s="115"/>
      <c r="K186" s="116"/>
      <c r="L186" s="113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36"/>
      <c r="B187" s="36"/>
      <c r="C187" s="36"/>
      <c r="D187" s="5"/>
      <c r="E187" s="36"/>
      <c r="F187" s="36"/>
      <c r="G187" s="115"/>
      <c r="H187" s="115"/>
      <c r="I187" s="115"/>
      <c r="J187" s="115"/>
      <c r="K187" s="116"/>
      <c r="L187" s="113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36"/>
      <c r="B188" s="36"/>
      <c r="C188" s="36"/>
      <c r="D188" s="5"/>
      <c r="E188" s="36"/>
      <c r="F188" s="36"/>
      <c r="G188" s="115"/>
      <c r="H188" s="115"/>
      <c r="I188" s="115"/>
      <c r="J188" s="115"/>
      <c r="K188" s="116"/>
      <c r="L188" s="113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36"/>
      <c r="B189" s="36"/>
      <c r="C189" s="36"/>
      <c r="D189" s="5"/>
      <c r="E189" s="36"/>
      <c r="F189" s="36"/>
      <c r="G189" s="115"/>
      <c r="H189" s="115"/>
      <c r="I189" s="115"/>
      <c r="J189" s="115"/>
      <c r="K189" s="116"/>
      <c r="L189" s="113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36"/>
      <c r="B190" s="36"/>
      <c r="C190" s="36"/>
      <c r="D190" s="5"/>
      <c r="E190" s="36"/>
      <c r="F190" s="36"/>
      <c r="G190" s="115"/>
      <c r="H190" s="115"/>
      <c r="I190" s="115"/>
      <c r="J190" s="115"/>
      <c r="K190" s="116"/>
      <c r="L190" s="113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36"/>
      <c r="B191" s="36"/>
      <c r="C191" s="36"/>
      <c r="D191" s="5"/>
      <c r="E191" s="36"/>
      <c r="F191" s="36"/>
      <c r="G191" s="115"/>
      <c r="H191" s="115"/>
      <c r="I191" s="115"/>
      <c r="J191" s="115"/>
      <c r="K191" s="116"/>
      <c r="L191" s="113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36"/>
      <c r="B192" s="36"/>
      <c r="C192" s="36"/>
      <c r="D192" s="5"/>
      <c r="E192" s="36"/>
      <c r="F192" s="36"/>
      <c r="G192" s="115"/>
      <c r="H192" s="115"/>
      <c r="I192" s="115"/>
      <c r="J192" s="115"/>
      <c r="K192" s="116"/>
      <c r="L192" s="113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36"/>
      <c r="B193" s="36"/>
      <c r="C193" s="36"/>
      <c r="D193" s="5"/>
      <c r="E193" s="36"/>
      <c r="F193" s="36"/>
      <c r="G193" s="115"/>
      <c r="H193" s="115"/>
      <c r="I193" s="115"/>
      <c r="J193" s="115"/>
      <c r="K193" s="116"/>
      <c r="L193" s="113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36"/>
      <c r="B194" s="36"/>
      <c r="C194" s="36"/>
      <c r="D194" s="5"/>
      <c r="E194" s="36"/>
      <c r="F194" s="36"/>
      <c r="G194" s="115"/>
      <c r="H194" s="115"/>
      <c r="I194" s="115"/>
      <c r="J194" s="115"/>
      <c r="K194" s="116"/>
      <c r="L194" s="113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36"/>
      <c r="B195" s="36"/>
      <c r="C195" s="36"/>
      <c r="D195" s="5"/>
      <c r="E195" s="36"/>
      <c r="F195" s="36"/>
      <c r="G195" s="115"/>
      <c r="H195" s="115"/>
      <c r="I195" s="115"/>
      <c r="J195" s="115"/>
      <c r="K195" s="116"/>
      <c r="L195" s="113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36"/>
      <c r="B196" s="36"/>
      <c r="C196" s="36"/>
      <c r="D196" s="5"/>
      <c r="E196" s="36"/>
      <c r="F196" s="36"/>
      <c r="G196" s="115"/>
      <c r="H196" s="115"/>
      <c r="I196" s="115"/>
      <c r="J196" s="115"/>
      <c r="K196" s="116"/>
      <c r="L196" s="113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36"/>
      <c r="B197" s="36"/>
      <c r="C197" s="36"/>
      <c r="D197" s="5"/>
      <c r="E197" s="36"/>
      <c r="F197" s="36"/>
      <c r="G197" s="115"/>
      <c r="H197" s="115"/>
      <c r="I197" s="115"/>
      <c r="J197" s="115"/>
      <c r="K197" s="116"/>
      <c r="L197" s="113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36"/>
      <c r="B198" s="36"/>
      <c r="C198" s="36"/>
      <c r="D198" s="5"/>
      <c r="E198" s="36"/>
      <c r="F198" s="36"/>
      <c r="G198" s="115"/>
      <c r="H198" s="115"/>
      <c r="I198" s="115"/>
      <c r="J198" s="115"/>
      <c r="K198" s="116"/>
      <c r="L198" s="113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36"/>
      <c r="B199" s="36"/>
      <c r="C199" s="36"/>
      <c r="D199" s="5"/>
      <c r="E199" s="36"/>
      <c r="F199" s="36"/>
      <c r="G199" s="115"/>
      <c r="H199" s="115"/>
      <c r="I199" s="115"/>
      <c r="J199" s="115"/>
      <c r="K199" s="116"/>
      <c r="L199" s="113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36"/>
      <c r="B200" s="36"/>
      <c r="C200" s="36"/>
      <c r="D200" s="5"/>
      <c r="E200" s="36"/>
      <c r="F200" s="36"/>
      <c r="G200" s="115"/>
      <c r="H200" s="115"/>
      <c r="I200" s="115"/>
      <c r="J200" s="115"/>
      <c r="K200" s="116"/>
      <c r="L200" s="113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36"/>
      <c r="B201" s="36"/>
      <c r="C201" s="36"/>
      <c r="D201" s="5"/>
      <c r="E201" s="36"/>
      <c r="F201" s="36"/>
      <c r="G201" s="115"/>
      <c r="H201" s="115"/>
      <c r="I201" s="115"/>
      <c r="J201" s="115"/>
      <c r="K201" s="116"/>
      <c r="L201" s="113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36"/>
      <c r="B202" s="36"/>
      <c r="C202" s="36"/>
      <c r="D202" s="5"/>
      <c r="E202" s="36"/>
      <c r="F202" s="36"/>
      <c r="G202" s="115"/>
      <c r="H202" s="115"/>
      <c r="I202" s="115"/>
      <c r="J202" s="115"/>
      <c r="K202" s="116"/>
      <c r="L202" s="113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36"/>
      <c r="B203" s="36"/>
      <c r="C203" s="36"/>
      <c r="D203" s="5"/>
      <c r="E203" s="36"/>
      <c r="F203" s="36"/>
      <c r="G203" s="115"/>
      <c r="H203" s="115"/>
      <c r="I203" s="115"/>
      <c r="J203" s="115"/>
      <c r="K203" s="116"/>
      <c r="L203" s="113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36"/>
      <c r="B204" s="36"/>
      <c r="C204" s="36"/>
      <c r="D204" s="5"/>
      <c r="E204" s="36"/>
      <c r="F204" s="36"/>
      <c r="G204" s="115"/>
      <c r="H204" s="115"/>
      <c r="I204" s="115"/>
      <c r="J204" s="115"/>
      <c r="K204" s="116"/>
      <c r="L204" s="113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36"/>
      <c r="B205" s="36"/>
      <c r="C205" s="36"/>
      <c r="D205" s="5"/>
      <c r="E205" s="36"/>
      <c r="F205" s="36"/>
      <c r="G205" s="115"/>
      <c r="H205" s="115"/>
      <c r="I205" s="115"/>
      <c r="J205" s="115"/>
      <c r="K205" s="116"/>
      <c r="L205" s="113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36"/>
      <c r="B206" s="36"/>
      <c r="C206" s="36"/>
      <c r="D206" s="5"/>
      <c r="E206" s="36"/>
      <c r="F206" s="36"/>
      <c r="G206" s="115"/>
      <c r="H206" s="115"/>
      <c r="I206" s="115"/>
      <c r="J206" s="115"/>
      <c r="K206" s="116"/>
      <c r="L206" s="113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36"/>
      <c r="B207" s="36"/>
      <c r="C207" s="36"/>
      <c r="D207" s="5"/>
      <c r="E207" s="36"/>
      <c r="F207" s="36"/>
      <c r="G207" s="115"/>
      <c r="H207" s="115"/>
      <c r="I207" s="115"/>
      <c r="J207" s="115"/>
      <c r="K207" s="116"/>
      <c r="L207" s="113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36"/>
      <c r="B208" s="36"/>
      <c r="C208" s="36"/>
      <c r="D208" s="5"/>
      <c r="E208" s="36"/>
      <c r="F208" s="36"/>
      <c r="G208" s="115"/>
      <c r="H208" s="115"/>
      <c r="I208" s="115"/>
      <c r="J208" s="115"/>
      <c r="K208" s="116"/>
      <c r="L208" s="113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36"/>
      <c r="B209" s="36"/>
      <c r="C209" s="36"/>
      <c r="D209" s="5"/>
      <c r="E209" s="36"/>
      <c r="F209" s="36"/>
      <c r="G209" s="115"/>
      <c r="H209" s="115"/>
      <c r="I209" s="115"/>
      <c r="J209" s="115"/>
      <c r="K209" s="116"/>
      <c r="L209" s="113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36"/>
      <c r="B210" s="36"/>
      <c r="C210" s="36"/>
      <c r="D210" s="5"/>
      <c r="E210" s="36"/>
      <c r="F210" s="36"/>
      <c r="G210" s="115"/>
      <c r="H210" s="115"/>
      <c r="I210" s="115"/>
      <c r="J210" s="115"/>
      <c r="K210" s="116"/>
      <c r="L210" s="113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36"/>
      <c r="B211" s="36"/>
      <c r="C211" s="36"/>
      <c r="D211" s="5"/>
      <c r="E211" s="36"/>
      <c r="F211" s="36"/>
      <c r="G211" s="115"/>
      <c r="H211" s="115"/>
      <c r="I211" s="115"/>
      <c r="J211" s="115"/>
      <c r="K211" s="116"/>
      <c r="L211" s="113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36"/>
      <c r="B212" s="36"/>
      <c r="C212" s="36"/>
      <c r="D212" s="5"/>
      <c r="E212" s="36"/>
      <c r="F212" s="36"/>
      <c r="G212" s="115"/>
      <c r="H212" s="115"/>
      <c r="I212" s="115"/>
      <c r="J212" s="115"/>
      <c r="K212" s="116"/>
      <c r="L212" s="113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36"/>
      <c r="B213" s="36"/>
      <c r="C213" s="36"/>
      <c r="D213" s="5"/>
      <c r="E213" s="36"/>
      <c r="F213" s="36"/>
      <c r="G213" s="115"/>
      <c r="H213" s="115"/>
      <c r="I213" s="115"/>
      <c r="J213" s="115"/>
      <c r="K213" s="116"/>
      <c r="L213" s="113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36"/>
      <c r="B214" s="36"/>
      <c r="C214" s="36"/>
      <c r="D214" s="5"/>
      <c r="E214" s="36"/>
      <c r="F214" s="36"/>
      <c r="G214" s="115"/>
      <c r="H214" s="115"/>
      <c r="I214" s="115"/>
      <c r="J214" s="115"/>
      <c r="K214" s="116"/>
      <c r="L214" s="113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36"/>
      <c r="B215" s="36"/>
      <c r="C215" s="36"/>
      <c r="D215" s="5"/>
      <c r="E215" s="36"/>
      <c r="F215" s="36"/>
      <c r="G215" s="115"/>
      <c r="H215" s="115"/>
      <c r="I215" s="115"/>
      <c r="J215" s="115"/>
      <c r="K215" s="116"/>
      <c r="L215" s="113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36"/>
      <c r="B216" s="36"/>
      <c r="C216" s="36"/>
      <c r="D216" s="5"/>
      <c r="E216" s="36"/>
      <c r="F216" s="36"/>
      <c r="G216" s="115"/>
      <c r="H216" s="115"/>
      <c r="I216" s="115"/>
      <c r="J216" s="115"/>
      <c r="K216" s="116"/>
      <c r="L216" s="113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36"/>
      <c r="B217" s="36"/>
      <c r="C217" s="36"/>
      <c r="D217" s="5"/>
      <c r="E217" s="36"/>
      <c r="F217" s="36"/>
      <c r="G217" s="115"/>
      <c r="H217" s="115"/>
      <c r="I217" s="115"/>
      <c r="J217" s="115"/>
      <c r="K217" s="116"/>
      <c r="L217" s="113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36"/>
      <c r="B218" s="36"/>
      <c r="C218" s="36"/>
      <c r="D218" s="5"/>
      <c r="E218" s="36"/>
      <c r="F218" s="36"/>
      <c r="G218" s="115"/>
      <c r="H218" s="115"/>
      <c r="I218" s="115"/>
      <c r="J218" s="115"/>
      <c r="K218" s="116"/>
      <c r="L218" s="113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36"/>
      <c r="B219" s="36"/>
      <c r="C219" s="36"/>
      <c r="D219" s="5"/>
      <c r="E219" s="36"/>
      <c r="F219" s="36"/>
      <c r="G219" s="115"/>
      <c r="H219" s="115"/>
      <c r="I219" s="115"/>
      <c r="J219" s="115"/>
      <c r="K219" s="116"/>
      <c r="L219" s="113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36"/>
      <c r="B220" s="36"/>
      <c r="C220" s="36"/>
      <c r="D220" s="5"/>
      <c r="E220" s="36"/>
      <c r="F220" s="36"/>
      <c r="G220" s="115"/>
      <c r="H220" s="115"/>
      <c r="I220" s="115"/>
      <c r="J220" s="115"/>
      <c r="K220" s="116"/>
      <c r="L220" s="113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36"/>
      <c r="B221" s="36"/>
      <c r="C221" s="36"/>
      <c r="D221" s="5"/>
      <c r="E221" s="36"/>
      <c r="F221" s="36"/>
      <c r="G221" s="115"/>
      <c r="H221" s="115"/>
      <c r="I221" s="115"/>
      <c r="J221" s="115"/>
      <c r="K221" s="116"/>
      <c r="L221" s="113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36"/>
      <c r="B222" s="36"/>
      <c r="C222" s="36"/>
      <c r="D222" s="5"/>
      <c r="E222" s="36"/>
      <c r="F222" s="36"/>
      <c r="G222" s="115"/>
      <c r="H222" s="115"/>
      <c r="I222" s="115"/>
      <c r="J222" s="115"/>
      <c r="K222" s="116"/>
      <c r="L222" s="113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36"/>
      <c r="B223" s="36"/>
      <c r="C223" s="36"/>
      <c r="D223" s="5"/>
      <c r="E223" s="36"/>
      <c r="F223" s="36"/>
      <c r="G223" s="115"/>
      <c r="H223" s="115"/>
      <c r="I223" s="115"/>
      <c r="J223" s="115"/>
      <c r="K223" s="116"/>
      <c r="L223" s="113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36"/>
      <c r="B224" s="36"/>
      <c r="C224" s="36"/>
      <c r="D224" s="5"/>
      <c r="E224" s="36"/>
      <c r="F224" s="36"/>
      <c r="G224" s="115"/>
      <c r="H224" s="115"/>
      <c r="I224" s="115"/>
      <c r="J224" s="115"/>
      <c r="K224" s="116"/>
      <c r="L224" s="113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36"/>
      <c r="B225" s="36"/>
      <c r="C225" s="36"/>
      <c r="D225" s="5"/>
      <c r="E225" s="36"/>
      <c r="F225" s="36"/>
      <c r="G225" s="115"/>
      <c r="H225" s="115"/>
      <c r="I225" s="115"/>
      <c r="J225" s="115"/>
      <c r="K225" s="116"/>
      <c r="L225" s="113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36"/>
      <c r="B226" s="36"/>
      <c r="C226" s="36"/>
      <c r="D226" s="5"/>
      <c r="E226" s="36"/>
      <c r="F226" s="36"/>
      <c r="G226" s="115"/>
      <c r="H226" s="115"/>
      <c r="I226" s="115"/>
      <c r="J226" s="115"/>
      <c r="K226" s="116"/>
      <c r="L226" s="113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36"/>
      <c r="B227" s="36"/>
      <c r="C227" s="36"/>
      <c r="D227" s="5"/>
      <c r="E227" s="36"/>
      <c r="F227" s="36"/>
      <c r="G227" s="115"/>
      <c r="H227" s="115"/>
      <c r="I227" s="115"/>
      <c r="J227" s="115"/>
      <c r="K227" s="116"/>
      <c r="L227" s="113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36"/>
      <c r="B228" s="36"/>
      <c r="C228" s="36"/>
      <c r="D228" s="5"/>
      <c r="E228" s="36"/>
      <c r="F228" s="36"/>
      <c r="G228" s="115"/>
      <c r="H228" s="115"/>
      <c r="I228" s="115"/>
      <c r="J228" s="115"/>
      <c r="K228" s="116"/>
      <c r="L228" s="113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36"/>
      <c r="B229" s="36"/>
      <c r="C229" s="36"/>
      <c r="D229" s="5"/>
      <c r="E229" s="36"/>
      <c r="F229" s="36"/>
      <c r="G229" s="115"/>
      <c r="H229" s="115"/>
      <c r="I229" s="115"/>
      <c r="J229" s="115"/>
      <c r="K229" s="116"/>
      <c r="L229" s="113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36"/>
      <c r="B230" s="36"/>
      <c r="C230" s="36"/>
      <c r="D230" s="5"/>
      <c r="E230" s="36"/>
      <c r="F230" s="36"/>
      <c r="G230" s="115"/>
      <c r="H230" s="115"/>
      <c r="I230" s="115"/>
      <c r="J230" s="115"/>
      <c r="K230" s="116"/>
      <c r="L230" s="113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36"/>
      <c r="B231" s="36"/>
      <c r="C231" s="36"/>
      <c r="D231" s="5"/>
      <c r="E231" s="36"/>
      <c r="F231" s="36"/>
      <c r="G231" s="115"/>
      <c r="H231" s="115"/>
      <c r="I231" s="115"/>
      <c r="J231" s="115"/>
      <c r="K231" s="116"/>
      <c r="L231" s="113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G232" s="117"/>
      <c r="H232" s="117"/>
      <c r="I232" s="117"/>
      <c r="J232" s="117"/>
      <c r="K232" s="117"/>
      <c r="L232" s="117"/>
    </row>
    <row r="233" spans="1:26" ht="15.75" customHeight="1" x14ac:dyDescent="0.2">
      <c r="G233" s="117"/>
      <c r="H233" s="117"/>
      <c r="I233" s="117"/>
      <c r="J233" s="117"/>
      <c r="K233" s="117"/>
      <c r="L233" s="117"/>
    </row>
    <row r="234" spans="1:26" ht="15.75" customHeight="1" x14ac:dyDescent="0.2">
      <c r="G234" s="117"/>
      <c r="H234" s="117"/>
      <c r="I234" s="117"/>
      <c r="J234" s="117"/>
      <c r="K234" s="117"/>
      <c r="L234" s="117"/>
    </row>
    <row r="235" spans="1:26" ht="15.75" customHeight="1" x14ac:dyDescent="0.2">
      <c r="G235" s="117"/>
      <c r="H235" s="117"/>
      <c r="I235" s="117"/>
      <c r="J235" s="117"/>
      <c r="K235" s="117"/>
      <c r="L235" s="117"/>
    </row>
    <row r="236" spans="1:26" ht="15.75" customHeight="1" x14ac:dyDescent="0.2">
      <c r="G236" s="117"/>
      <c r="H236" s="117"/>
      <c r="I236" s="117"/>
      <c r="J236" s="117"/>
      <c r="K236" s="117"/>
      <c r="L236" s="117"/>
    </row>
    <row r="237" spans="1:26" ht="15.75" customHeight="1" x14ac:dyDescent="0.2">
      <c r="G237" s="117"/>
      <c r="H237" s="117"/>
      <c r="I237" s="117"/>
      <c r="J237" s="117"/>
      <c r="K237" s="117"/>
      <c r="L237" s="117"/>
    </row>
    <row r="238" spans="1:26" ht="15.75" customHeight="1" x14ac:dyDescent="0.2">
      <c r="G238" s="117"/>
      <c r="H238" s="117"/>
      <c r="I238" s="117"/>
      <c r="J238" s="117"/>
      <c r="K238" s="117"/>
      <c r="L238" s="117"/>
    </row>
    <row r="239" spans="1:26" ht="15.75" customHeight="1" x14ac:dyDescent="0.2">
      <c r="G239" s="117"/>
      <c r="H239" s="117"/>
      <c r="I239" s="117"/>
      <c r="J239" s="117"/>
      <c r="K239" s="117"/>
      <c r="L239" s="117"/>
    </row>
    <row r="240" spans="1:26" ht="15.75" customHeight="1" x14ac:dyDescent="0.2">
      <c r="G240" s="117"/>
      <c r="H240" s="117"/>
      <c r="I240" s="117"/>
      <c r="J240" s="117"/>
      <c r="K240" s="117"/>
      <c r="L240" s="117"/>
    </row>
    <row r="241" spans="7:12" ht="15.75" customHeight="1" x14ac:dyDescent="0.2">
      <c r="G241" s="117"/>
      <c r="H241" s="117"/>
      <c r="I241" s="117"/>
      <c r="J241" s="117"/>
      <c r="K241" s="117"/>
      <c r="L241" s="117"/>
    </row>
    <row r="242" spans="7:12" ht="15.75" customHeight="1" x14ac:dyDescent="0.2">
      <c r="G242" s="117"/>
      <c r="H242" s="117"/>
      <c r="I242" s="117"/>
      <c r="J242" s="117"/>
      <c r="K242" s="117"/>
      <c r="L242" s="117"/>
    </row>
    <row r="243" spans="7:12" ht="15.75" customHeight="1" x14ac:dyDescent="0.2">
      <c r="G243" s="117"/>
      <c r="H243" s="117"/>
      <c r="I243" s="117"/>
      <c r="J243" s="117"/>
      <c r="K243" s="117"/>
      <c r="L243" s="117"/>
    </row>
    <row r="244" spans="7:12" ht="15.75" customHeight="1" x14ac:dyDescent="0.2">
      <c r="G244" s="117"/>
      <c r="H244" s="117"/>
      <c r="I244" s="117"/>
      <c r="J244" s="117"/>
      <c r="K244" s="117"/>
      <c r="L244" s="117"/>
    </row>
    <row r="245" spans="7:12" ht="15.75" customHeight="1" x14ac:dyDescent="0.2">
      <c r="G245" s="117"/>
      <c r="H245" s="117"/>
      <c r="I245" s="117"/>
      <c r="J245" s="117"/>
      <c r="K245" s="117"/>
      <c r="L245" s="117"/>
    </row>
    <row r="246" spans="7:12" ht="15.75" customHeight="1" x14ac:dyDescent="0.2">
      <c r="G246" s="117"/>
      <c r="H246" s="117"/>
      <c r="I246" s="117"/>
      <c r="J246" s="117"/>
      <c r="K246" s="117"/>
      <c r="L246" s="117"/>
    </row>
    <row r="247" spans="7:12" ht="15.75" customHeight="1" x14ac:dyDescent="0.2">
      <c r="G247" s="117"/>
      <c r="H247" s="117"/>
      <c r="I247" s="117"/>
      <c r="J247" s="117"/>
      <c r="K247" s="117"/>
      <c r="L247" s="117"/>
    </row>
    <row r="248" spans="7:12" ht="15.75" customHeight="1" x14ac:dyDescent="0.2">
      <c r="G248" s="117"/>
      <c r="H248" s="117"/>
      <c r="I248" s="117"/>
      <c r="J248" s="117"/>
      <c r="K248" s="117"/>
      <c r="L248" s="117"/>
    </row>
    <row r="249" spans="7:12" ht="15.75" customHeight="1" x14ac:dyDescent="0.2">
      <c r="G249" s="117"/>
      <c r="H249" s="117"/>
      <c r="I249" s="117"/>
      <c r="J249" s="117"/>
      <c r="K249" s="117"/>
      <c r="L249" s="117"/>
    </row>
    <row r="250" spans="7:12" ht="15.75" customHeight="1" x14ac:dyDescent="0.2">
      <c r="G250" s="117"/>
      <c r="H250" s="117"/>
      <c r="I250" s="117"/>
      <c r="J250" s="117"/>
      <c r="K250" s="117"/>
      <c r="L250" s="117"/>
    </row>
    <row r="251" spans="7:12" ht="15.75" customHeight="1" x14ac:dyDescent="0.2">
      <c r="G251" s="117"/>
      <c r="H251" s="117"/>
      <c r="I251" s="117"/>
      <c r="J251" s="117"/>
      <c r="K251" s="117"/>
      <c r="L251" s="117"/>
    </row>
    <row r="252" spans="7:12" ht="15.75" customHeight="1" x14ac:dyDescent="0.2">
      <c r="G252" s="117"/>
      <c r="H252" s="117"/>
      <c r="I252" s="117"/>
      <c r="J252" s="117"/>
      <c r="K252" s="117"/>
      <c r="L252" s="117"/>
    </row>
    <row r="253" spans="7:12" ht="15.75" customHeight="1" x14ac:dyDescent="0.2">
      <c r="G253" s="117"/>
      <c r="H253" s="117"/>
      <c r="I253" s="117"/>
      <c r="J253" s="117"/>
      <c r="K253" s="117"/>
      <c r="L253" s="117"/>
    </row>
    <row r="254" spans="7:12" ht="15.75" customHeight="1" x14ac:dyDescent="0.2">
      <c r="G254" s="117"/>
      <c r="H254" s="117"/>
      <c r="I254" s="117"/>
      <c r="J254" s="117"/>
      <c r="K254" s="117"/>
      <c r="L254" s="117"/>
    </row>
    <row r="255" spans="7:12" ht="15.75" customHeight="1" x14ac:dyDescent="0.2">
      <c r="G255" s="117"/>
      <c r="H255" s="117"/>
      <c r="I255" s="117"/>
      <c r="J255" s="117"/>
      <c r="K255" s="117"/>
      <c r="L255" s="117"/>
    </row>
    <row r="256" spans="7:12" ht="15.75" customHeight="1" x14ac:dyDescent="0.2">
      <c r="G256" s="117"/>
      <c r="H256" s="117"/>
      <c r="I256" s="117"/>
      <c r="J256" s="117"/>
      <c r="K256" s="117"/>
      <c r="L256" s="117"/>
    </row>
    <row r="257" spans="7:12" ht="15.75" customHeight="1" x14ac:dyDescent="0.2">
      <c r="G257" s="117"/>
      <c r="H257" s="117"/>
      <c r="I257" s="117"/>
      <c r="J257" s="117"/>
      <c r="K257" s="117"/>
      <c r="L257" s="117"/>
    </row>
    <row r="258" spans="7:12" ht="15.75" customHeight="1" x14ac:dyDescent="0.2">
      <c r="G258" s="117"/>
      <c r="H258" s="117"/>
      <c r="I258" s="117"/>
      <c r="J258" s="117"/>
      <c r="K258" s="117"/>
      <c r="L258" s="117"/>
    </row>
    <row r="259" spans="7:12" ht="15.75" customHeight="1" x14ac:dyDescent="0.2">
      <c r="G259" s="117"/>
      <c r="H259" s="117"/>
      <c r="I259" s="117"/>
      <c r="J259" s="117"/>
      <c r="K259" s="117"/>
      <c r="L259" s="117"/>
    </row>
    <row r="260" spans="7:12" ht="15.75" customHeight="1" x14ac:dyDescent="0.2">
      <c r="G260" s="117"/>
      <c r="H260" s="117"/>
      <c r="I260" s="117"/>
      <c r="J260" s="117"/>
      <c r="K260" s="117"/>
      <c r="L260" s="117"/>
    </row>
    <row r="261" spans="7:12" ht="15.75" customHeight="1" x14ac:dyDescent="0.2">
      <c r="G261" s="117"/>
      <c r="H261" s="117"/>
      <c r="I261" s="117"/>
      <c r="J261" s="117"/>
      <c r="K261" s="117"/>
      <c r="L261" s="117"/>
    </row>
    <row r="262" spans="7:12" ht="15.75" customHeight="1" x14ac:dyDescent="0.2">
      <c r="G262" s="117"/>
      <c r="H262" s="117"/>
      <c r="I262" s="117"/>
      <c r="J262" s="117"/>
      <c r="K262" s="117"/>
      <c r="L262" s="117"/>
    </row>
    <row r="263" spans="7:12" ht="15.75" customHeight="1" x14ac:dyDescent="0.2">
      <c r="G263" s="117"/>
      <c r="H263" s="117"/>
      <c r="I263" s="117"/>
      <c r="J263" s="117"/>
      <c r="K263" s="117"/>
      <c r="L263" s="117"/>
    </row>
    <row r="264" spans="7:12" ht="15.75" customHeight="1" x14ac:dyDescent="0.2">
      <c r="G264" s="117"/>
      <c r="H264" s="117"/>
      <c r="I264" s="117"/>
      <c r="J264" s="117"/>
      <c r="K264" s="117"/>
      <c r="L264" s="117"/>
    </row>
    <row r="265" spans="7:12" ht="15.75" customHeight="1" x14ac:dyDescent="0.2">
      <c r="G265" s="117"/>
      <c r="H265" s="117"/>
      <c r="I265" s="117"/>
      <c r="J265" s="117"/>
      <c r="K265" s="117"/>
      <c r="L265" s="117"/>
    </row>
    <row r="266" spans="7:12" ht="15.75" customHeight="1" x14ac:dyDescent="0.2">
      <c r="G266" s="117"/>
      <c r="H266" s="117"/>
      <c r="I266" s="117"/>
      <c r="J266" s="117"/>
      <c r="K266" s="117"/>
      <c r="L266" s="117"/>
    </row>
    <row r="267" spans="7:12" ht="15.75" customHeight="1" x14ac:dyDescent="0.2">
      <c r="G267" s="117"/>
      <c r="H267" s="117"/>
      <c r="I267" s="117"/>
      <c r="J267" s="117"/>
      <c r="K267" s="117"/>
      <c r="L267" s="117"/>
    </row>
    <row r="268" spans="7:12" ht="15.75" customHeight="1" x14ac:dyDescent="0.2">
      <c r="G268" s="117"/>
      <c r="H268" s="117"/>
      <c r="I268" s="117"/>
      <c r="J268" s="117"/>
      <c r="K268" s="117"/>
      <c r="L268" s="117"/>
    </row>
    <row r="269" spans="7:12" ht="15.75" customHeight="1" x14ac:dyDescent="0.2">
      <c r="G269" s="117"/>
      <c r="H269" s="117"/>
      <c r="I269" s="117"/>
      <c r="J269" s="117"/>
      <c r="K269" s="117"/>
      <c r="L269" s="117"/>
    </row>
    <row r="270" spans="7:12" ht="15.75" customHeight="1" x14ac:dyDescent="0.2">
      <c r="G270" s="117"/>
      <c r="H270" s="117"/>
      <c r="I270" s="117"/>
      <c r="J270" s="117"/>
      <c r="K270" s="117"/>
      <c r="L270" s="117"/>
    </row>
    <row r="271" spans="7:12" ht="15.75" customHeight="1" x14ac:dyDescent="0.2">
      <c r="G271" s="117"/>
      <c r="H271" s="117"/>
      <c r="I271" s="117"/>
      <c r="J271" s="117"/>
      <c r="K271" s="117"/>
      <c r="L271" s="117"/>
    </row>
    <row r="272" spans="7:12" ht="15.75" customHeight="1" x14ac:dyDescent="0.2">
      <c r="G272" s="117"/>
      <c r="H272" s="117"/>
      <c r="I272" s="117"/>
      <c r="J272" s="117"/>
      <c r="K272" s="117"/>
      <c r="L272" s="117"/>
    </row>
    <row r="273" spans="7:12" ht="15.75" customHeight="1" x14ac:dyDescent="0.2">
      <c r="G273" s="117"/>
      <c r="H273" s="117"/>
      <c r="I273" s="117"/>
      <c r="J273" s="117"/>
      <c r="K273" s="117"/>
      <c r="L273" s="117"/>
    </row>
    <row r="274" spans="7:12" ht="15.75" customHeight="1" x14ac:dyDescent="0.2">
      <c r="G274" s="117"/>
      <c r="H274" s="117"/>
      <c r="I274" s="117"/>
      <c r="J274" s="117"/>
      <c r="K274" s="117"/>
      <c r="L274" s="117"/>
    </row>
    <row r="275" spans="7:12" ht="15.75" customHeight="1" x14ac:dyDescent="0.2">
      <c r="G275" s="117"/>
      <c r="H275" s="117"/>
      <c r="I275" s="117"/>
      <c r="J275" s="117"/>
      <c r="K275" s="117"/>
      <c r="L275" s="117"/>
    </row>
    <row r="276" spans="7:12" ht="15.75" customHeight="1" x14ac:dyDescent="0.2">
      <c r="G276" s="117"/>
      <c r="H276" s="117"/>
      <c r="I276" s="117"/>
      <c r="J276" s="117"/>
      <c r="K276" s="117"/>
      <c r="L276" s="117"/>
    </row>
    <row r="277" spans="7:12" ht="15.75" customHeight="1" x14ac:dyDescent="0.2">
      <c r="G277" s="117"/>
      <c r="H277" s="117"/>
      <c r="I277" s="117"/>
      <c r="J277" s="117"/>
      <c r="K277" s="117"/>
      <c r="L277" s="117"/>
    </row>
    <row r="278" spans="7:12" ht="15.75" customHeight="1" x14ac:dyDescent="0.2">
      <c r="G278" s="117"/>
      <c r="H278" s="117"/>
      <c r="I278" s="117"/>
      <c r="J278" s="117"/>
      <c r="K278" s="117"/>
      <c r="L278" s="117"/>
    </row>
    <row r="279" spans="7:12" ht="15.75" customHeight="1" x14ac:dyDescent="0.2">
      <c r="G279" s="117"/>
      <c r="H279" s="117"/>
      <c r="I279" s="117"/>
      <c r="J279" s="117"/>
      <c r="K279" s="117"/>
      <c r="L279" s="117"/>
    </row>
    <row r="280" spans="7:12" ht="15.75" customHeight="1" x14ac:dyDescent="0.2">
      <c r="G280" s="117"/>
      <c r="H280" s="117"/>
      <c r="I280" s="117"/>
      <c r="J280" s="117"/>
      <c r="K280" s="117"/>
      <c r="L280" s="117"/>
    </row>
    <row r="281" spans="7:12" ht="15.75" customHeight="1" x14ac:dyDescent="0.2">
      <c r="G281" s="117"/>
      <c r="H281" s="117"/>
      <c r="I281" s="117"/>
      <c r="J281" s="117"/>
      <c r="K281" s="117"/>
      <c r="L281" s="117"/>
    </row>
    <row r="282" spans="7:12" ht="15.75" customHeight="1" x14ac:dyDescent="0.2">
      <c r="G282" s="117"/>
      <c r="H282" s="117"/>
      <c r="I282" s="117"/>
      <c r="J282" s="117"/>
      <c r="K282" s="117"/>
      <c r="L282" s="117"/>
    </row>
    <row r="283" spans="7:12" ht="15.75" customHeight="1" x14ac:dyDescent="0.2">
      <c r="G283" s="117"/>
      <c r="H283" s="117"/>
      <c r="I283" s="117"/>
      <c r="J283" s="117"/>
      <c r="K283" s="117"/>
      <c r="L283" s="117"/>
    </row>
    <row r="284" spans="7:12" ht="15.75" customHeight="1" x14ac:dyDescent="0.2">
      <c r="G284" s="117"/>
      <c r="H284" s="117"/>
      <c r="I284" s="117"/>
      <c r="J284" s="117"/>
      <c r="K284" s="117"/>
      <c r="L284" s="117"/>
    </row>
    <row r="285" spans="7:12" ht="15.75" customHeight="1" x14ac:dyDescent="0.2">
      <c r="G285" s="117"/>
      <c r="H285" s="117"/>
      <c r="I285" s="117"/>
      <c r="J285" s="117"/>
      <c r="K285" s="117"/>
      <c r="L285" s="117"/>
    </row>
    <row r="286" spans="7:12" ht="15.75" customHeight="1" x14ac:dyDescent="0.2">
      <c r="G286" s="117"/>
      <c r="H286" s="117"/>
      <c r="I286" s="117"/>
      <c r="J286" s="117"/>
      <c r="K286" s="117"/>
      <c r="L286" s="117"/>
    </row>
    <row r="287" spans="7:12" ht="15.75" customHeight="1" x14ac:dyDescent="0.2">
      <c r="G287" s="117"/>
      <c r="H287" s="117"/>
      <c r="I287" s="117"/>
      <c r="J287" s="117"/>
      <c r="K287" s="117"/>
      <c r="L287" s="117"/>
    </row>
    <row r="288" spans="7:12" ht="15.75" customHeight="1" x14ac:dyDescent="0.2">
      <c r="G288" s="117"/>
      <c r="H288" s="117"/>
      <c r="I288" s="117"/>
      <c r="J288" s="117"/>
      <c r="K288" s="117"/>
      <c r="L288" s="117"/>
    </row>
    <row r="289" spans="7:12" ht="15.75" customHeight="1" x14ac:dyDescent="0.2">
      <c r="G289" s="117"/>
      <c r="H289" s="117"/>
      <c r="I289" s="117"/>
      <c r="J289" s="117"/>
      <c r="K289" s="117"/>
      <c r="L289" s="117"/>
    </row>
    <row r="290" spans="7:12" ht="15.75" customHeight="1" x14ac:dyDescent="0.2">
      <c r="G290" s="117"/>
      <c r="H290" s="117"/>
      <c r="I290" s="117"/>
      <c r="J290" s="117"/>
      <c r="K290" s="117"/>
      <c r="L290" s="117"/>
    </row>
    <row r="291" spans="7:12" ht="15.75" customHeight="1" x14ac:dyDescent="0.2">
      <c r="G291" s="117"/>
      <c r="H291" s="117"/>
      <c r="I291" s="117"/>
      <c r="J291" s="117"/>
      <c r="K291" s="117"/>
      <c r="L291" s="117"/>
    </row>
    <row r="292" spans="7:12" ht="15.75" customHeight="1" x14ac:dyDescent="0.2">
      <c r="G292" s="117"/>
      <c r="H292" s="117"/>
      <c r="I292" s="117"/>
      <c r="J292" s="117"/>
      <c r="K292" s="117"/>
      <c r="L292" s="117"/>
    </row>
    <row r="293" spans="7:12" ht="15.75" customHeight="1" x14ac:dyDescent="0.2">
      <c r="G293" s="117"/>
      <c r="H293" s="117"/>
      <c r="I293" s="117"/>
      <c r="J293" s="117"/>
      <c r="K293" s="117"/>
      <c r="L293" s="117"/>
    </row>
    <row r="294" spans="7:12" ht="15.75" customHeight="1" x14ac:dyDescent="0.2">
      <c r="G294" s="117"/>
      <c r="H294" s="117"/>
      <c r="I294" s="117"/>
      <c r="J294" s="117"/>
      <c r="K294" s="117"/>
      <c r="L294" s="117"/>
    </row>
    <row r="295" spans="7:12" ht="15.75" customHeight="1" x14ac:dyDescent="0.2">
      <c r="G295" s="117"/>
      <c r="H295" s="117"/>
      <c r="I295" s="117"/>
      <c r="J295" s="117"/>
      <c r="K295" s="117"/>
      <c r="L295" s="117"/>
    </row>
    <row r="296" spans="7:12" ht="15.75" customHeight="1" x14ac:dyDescent="0.2">
      <c r="G296" s="117"/>
      <c r="H296" s="117"/>
      <c r="I296" s="117"/>
      <c r="J296" s="117"/>
      <c r="K296" s="117"/>
      <c r="L296" s="117"/>
    </row>
    <row r="297" spans="7:12" ht="15.75" customHeight="1" x14ac:dyDescent="0.2">
      <c r="G297" s="117"/>
      <c r="H297" s="117"/>
      <c r="I297" s="117"/>
      <c r="J297" s="117"/>
      <c r="K297" s="117"/>
      <c r="L297" s="117"/>
    </row>
    <row r="298" spans="7:12" ht="15.75" customHeight="1" x14ac:dyDescent="0.2">
      <c r="G298" s="117"/>
      <c r="H298" s="117"/>
      <c r="I298" s="117"/>
      <c r="J298" s="117"/>
      <c r="K298" s="117"/>
      <c r="L298" s="117"/>
    </row>
    <row r="299" spans="7:12" ht="15.75" customHeight="1" x14ac:dyDescent="0.2">
      <c r="G299" s="117"/>
      <c r="H299" s="117"/>
      <c r="I299" s="117"/>
      <c r="J299" s="117"/>
      <c r="K299" s="117"/>
      <c r="L299" s="117"/>
    </row>
    <row r="300" spans="7:12" ht="15.75" customHeight="1" x14ac:dyDescent="0.2">
      <c r="G300" s="117"/>
      <c r="H300" s="117"/>
      <c r="I300" s="117"/>
      <c r="J300" s="117"/>
      <c r="K300" s="117"/>
      <c r="L300" s="117"/>
    </row>
    <row r="301" spans="7:12" ht="15.75" customHeight="1" x14ac:dyDescent="0.2">
      <c r="G301" s="117"/>
      <c r="H301" s="117"/>
      <c r="I301" s="117"/>
      <c r="J301" s="117"/>
      <c r="K301" s="117"/>
      <c r="L301" s="117"/>
    </row>
    <row r="302" spans="7:12" ht="15.75" customHeight="1" x14ac:dyDescent="0.2">
      <c r="G302" s="117"/>
      <c r="H302" s="117"/>
      <c r="I302" s="117"/>
      <c r="J302" s="117"/>
      <c r="K302" s="117"/>
      <c r="L302" s="117"/>
    </row>
    <row r="303" spans="7:12" ht="15.75" customHeight="1" x14ac:dyDescent="0.2">
      <c r="G303" s="117"/>
      <c r="H303" s="117"/>
      <c r="I303" s="117"/>
      <c r="J303" s="117"/>
      <c r="K303" s="117"/>
      <c r="L303" s="117"/>
    </row>
    <row r="304" spans="7:12" ht="15.75" customHeight="1" x14ac:dyDescent="0.2">
      <c r="G304" s="117"/>
      <c r="H304" s="117"/>
      <c r="I304" s="117"/>
      <c r="J304" s="117"/>
      <c r="K304" s="117"/>
      <c r="L304" s="117"/>
    </row>
    <row r="305" spans="7:12" ht="15.75" customHeight="1" x14ac:dyDescent="0.2">
      <c r="G305" s="117"/>
      <c r="H305" s="117"/>
      <c r="I305" s="117"/>
      <c r="J305" s="117"/>
      <c r="K305" s="117"/>
      <c r="L305" s="117"/>
    </row>
    <row r="306" spans="7:12" ht="15.75" customHeight="1" x14ac:dyDescent="0.2">
      <c r="G306" s="117"/>
      <c r="H306" s="117"/>
      <c r="I306" s="117"/>
      <c r="J306" s="117"/>
      <c r="K306" s="117"/>
      <c r="L306" s="117"/>
    </row>
    <row r="307" spans="7:12" ht="15.75" customHeight="1" x14ac:dyDescent="0.2">
      <c r="G307" s="117"/>
      <c r="H307" s="117"/>
      <c r="I307" s="117"/>
      <c r="J307" s="117"/>
      <c r="K307" s="117"/>
      <c r="L307" s="117"/>
    </row>
    <row r="308" spans="7:12" ht="15.75" customHeight="1" x14ac:dyDescent="0.2">
      <c r="G308" s="117"/>
      <c r="H308" s="117"/>
      <c r="I308" s="117"/>
      <c r="J308" s="117"/>
      <c r="K308" s="117"/>
      <c r="L308" s="117"/>
    </row>
    <row r="309" spans="7:12" ht="15.75" customHeight="1" x14ac:dyDescent="0.2">
      <c r="G309" s="117"/>
      <c r="H309" s="117"/>
      <c r="I309" s="117"/>
      <c r="J309" s="117"/>
      <c r="K309" s="117"/>
      <c r="L309" s="117"/>
    </row>
    <row r="310" spans="7:12" ht="15.75" customHeight="1" x14ac:dyDescent="0.2">
      <c r="G310" s="117"/>
      <c r="H310" s="117"/>
      <c r="I310" s="117"/>
      <c r="J310" s="117"/>
      <c r="K310" s="117"/>
      <c r="L310" s="117"/>
    </row>
    <row r="311" spans="7:12" ht="15.75" customHeight="1" x14ac:dyDescent="0.2">
      <c r="G311" s="117"/>
      <c r="H311" s="117"/>
      <c r="I311" s="117"/>
      <c r="J311" s="117"/>
      <c r="K311" s="117"/>
      <c r="L311" s="117"/>
    </row>
    <row r="312" spans="7:12" ht="15.75" customHeight="1" x14ac:dyDescent="0.2">
      <c r="G312" s="117"/>
      <c r="H312" s="117"/>
      <c r="I312" s="117"/>
      <c r="J312" s="117"/>
      <c r="K312" s="117"/>
      <c r="L312" s="117"/>
    </row>
    <row r="313" spans="7:12" ht="15.75" customHeight="1" x14ac:dyDescent="0.2">
      <c r="G313" s="117"/>
      <c r="H313" s="117"/>
      <c r="I313" s="117"/>
      <c r="J313" s="117"/>
      <c r="K313" s="117"/>
      <c r="L313" s="117"/>
    </row>
    <row r="314" spans="7:12" ht="15.75" customHeight="1" x14ac:dyDescent="0.2">
      <c r="G314" s="117"/>
      <c r="H314" s="117"/>
      <c r="I314" s="117"/>
      <c r="J314" s="117"/>
      <c r="K314" s="117"/>
      <c r="L314" s="117"/>
    </row>
    <row r="315" spans="7:12" ht="15.75" customHeight="1" x14ac:dyDescent="0.2">
      <c r="G315" s="117"/>
      <c r="H315" s="117"/>
      <c r="I315" s="117"/>
      <c r="J315" s="117"/>
      <c r="K315" s="117"/>
      <c r="L315" s="117"/>
    </row>
    <row r="316" spans="7:12" ht="15.75" customHeight="1" x14ac:dyDescent="0.2">
      <c r="G316" s="117"/>
      <c r="H316" s="117"/>
      <c r="I316" s="117"/>
      <c r="J316" s="117"/>
      <c r="K316" s="117"/>
      <c r="L316" s="117"/>
    </row>
    <row r="317" spans="7:12" ht="15.75" customHeight="1" x14ac:dyDescent="0.2">
      <c r="G317" s="117"/>
      <c r="H317" s="117"/>
      <c r="I317" s="117"/>
      <c r="J317" s="117"/>
      <c r="K317" s="117"/>
      <c r="L317" s="117"/>
    </row>
    <row r="318" spans="7:12" ht="15.75" customHeight="1" x14ac:dyDescent="0.2">
      <c r="G318" s="117"/>
      <c r="H318" s="117"/>
      <c r="I318" s="117"/>
      <c r="J318" s="117"/>
      <c r="K318" s="117"/>
      <c r="L318" s="117"/>
    </row>
    <row r="319" spans="7:12" ht="15.75" customHeight="1" x14ac:dyDescent="0.2">
      <c r="G319" s="117"/>
      <c r="H319" s="117"/>
      <c r="I319" s="117"/>
      <c r="J319" s="117"/>
      <c r="K319" s="117"/>
      <c r="L319" s="117"/>
    </row>
    <row r="320" spans="7:12" ht="15.75" customHeight="1" x14ac:dyDescent="0.2">
      <c r="G320" s="117"/>
      <c r="H320" s="117"/>
      <c r="I320" s="117"/>
      <c r="J320" s="117"/>
      <c r="K320" s="117"/>
      <c r="L320" s="117"/>
    </row>
    <row r="321" spans="7:12" ht="15.75" customHeight="1" x14ac:dyDescent="0.2">
      <c r="G321" s="117"/>
      <c r="H321" s="117"/>
      <c r="I321" s="117"/>
      <c r="J321" s="117"/>
      <c r="K321" s="117"/>
      <c r="L321" s="117"/>
    </row>
    <row r="322" spans="7:12" ht="15.75" customHeight="1" x14ac:dyDescent="0.2">
      <c r="G322" s="117"/>
      <c r="H322" s="117"/>
      <c r="I322" s="117"/>
      <c r="J322" s="117"/>
      <c r="K322" s="117"/>
      <c r="L322" s="117"/>
    </row>
    <row r="323" spans="7:12" ht="15.75" customHeight="1" x14ac:dyDescent="0.2">
      <c r="G323" s="117"/>
      <c r="H323" s="117"/>
      <c r="I323" s="117"/>
      <c r="J323" s="117"/>
      <c r="K323" s="117"/>
      <c r="L323" s="117"/>
    </row>
    <row r="324" spans="7:12" ht="15.75" customHeight="1" x14ac:dyDescent="0.2">
      <c r="G324" s="117"/>
      <c r="H324" s="117"/>
      <c r="I324" s="117"/>
      <c r="J324" s="117"/>
      <c r="K324" s="117"/>
      <c r="L324" s="117"/>
    </row>
    <row r="325" spans="7:12" ht="15.75" customHeight="1" x14ac:dyDescent="0.2">
      <c r="G325" s="117"/>
      <c r="H325" s="117"/>
      <c r="I325" s="117"/>
      <c r="J325" s="117"/>
      <c r="K325" s="117"/>
      <c r="L325" s="117"/>
    </row>
    <row r="326" spans="7:12" ht="15.75" customHeight="1" x14ac:dyDescent="0.2">
      <c r="G326" s="117"/>
      <c r="H326" s="117"/>
      <c r="I326" s="117"/>
      <c r="J326" s="117"/>
      <c r="K326" s="117"/>
      <c r="L326" s="117"/>
    </row>
    <row r="327" spans="7:12" ht="15.75" customHeight="1" x14ac:dyDescent="0.2">
      <c r="G327" s="117"/>
      <c r="H327" s="117"/>
      <c r="I327" s="117"/>
      <c r="J327" s="117"/>
      <c r="K327" s="117"/>
      <c r="L327" s="117"/>
    </row>
    <row r="328" spans="7:12" ht="15.75" customHeight="1" x14ac:dyDescent="0.2">
      <c r="G328" s="117"/>
      <c r="H328" s="117"/>
      <c r="I328" s="117"/>
      <c r="J328" s="117"/>
      <c r="K328" s="117"/>
      <c r="L328" s="117"/>
    </row>
    <row r="329" spans="7:12" ht="15.75" customHeight="1" x14ac:dyDescent="0.2">
      <c r="G329" s="117"/>
      <c r="H329" s="117"/>
      <c r="I329" s="117"/>
      <c r="J329" s="117"/>
      <c r="K329" s="117"/>
      <c r="L329" s="117"/>
    </row>
    <row r="330" spans="7:12" ht="15.75" customHeight="1" x14ac:dyDescent="0.2">
      <c r="G330" s="117"/>
      <c r="H330" s="117"/>
      <c r="I330" s="117"/>
      <c r="J330" s="117"/>
      <c r="K330" s="117"/>
      <c r="L330" s="117"/>
    </row>
    <row r="331" spans="7:12" ht="15.75" customHeight="1" x14ac:dyDescent="0.2">
      <c r="G331" s="117"/>
      <c r="H331" s="117"/>
      <c r="I331" s="117"/>
      <c r="J331" s="117"/>
      <c r="K331" s="117"/>
      <c r="L331" s="117"/>
    </row>
    <row r="332" spans="7:12" ht="15.75" customHeight="1" x14ac:dyDescent="0.2">
      <c r="G332" s="117"/>
      <c r="H332" s="117"/>
      <c r="I332" s="117"/>
      <c r="J332" s="117"/>
      <c r="K332" s="117"/>
      <c r="L332" s="117"/>
    </row>
    <row r="333" spans="7:12" ht="15.75" customHeight="1" x14ac:dyDescent="0.2">
      <c r="G333" s="117"/>
      <c r="H333" s="117"/>
      <c r="I333" s="117"/>
      <c r="J333" s="117"/>
      <c r="K333" s="117"/>
      <c r="L333" s="117"/>
    </row>
    <row r="334" spans="7:12" ht="15.75" customHeight="1" x14ac:dyDescent="0.2">
      <c r="G334" s="117"/>
      <c r="H334" s="117"/>
      <c r="I334" s="117"/>
      <c r="J334" s="117"/>
      <c r="K334" s="117"/>
      <c r="L334" s="117"/>
    </row>
    <row r="335" spans="7:12" ht="15.75" customHeight="1" x14ac:dyDescent="0.2">
      <c r="G335" s="117"/>
      <c r="H335" s="117"/>
      <c r="I335" s="117"/>
      <c r="J335" s="117"/>
      <c r="K335" s="117"/>
      <c r="L335" s="117"/>
    </row>
    <row r="336" spans="7:12" ht="15.75" customHeight="1" x14ac:dyDescent="0.2">
      <c r="G336" s="117"/>
      <c r="H336" s="117"/>
      <c r="I336" s="117"/>
      <c r="J336" s="117"/>
      <c r="K336" s="117"/>
      <c r="L336" s="117"/>
    </row>
    <row r="337" spans="7:12" ht="15.75" customHeight="1" x14ac:dyDescent="0.2">
      <c r="G337" s="117"/>
      <c r="H337" s="117"/>
      <c r="I337" s="117"/>
      <c r="J337" s="117"/>
      <c r="K337" s="117"/>
      <c r="L337" s="117"/>
    </row>
    <row r="338" spans="7:12" ht="15.75" customHeight="1" x14ac:dyDescent="0.2">
      <c r="G338" s="117"/>
      <c r="H338" s="117"/>
      <c r="I338" s="117"/>
      <c r="J338" s="117"/>
      <c r="K338" s="117"/>
      <c r="L338" s="117"/>
    </row>
    <row r="339" spans="7:12" ht="15.75" customHeight="1" x14ac:dyDescent="0.2">
      <c r="G339" s="117"/>
      <c r="H339" s="117"/>
      <c r="I339" s="117"/>
      <c r="J339" s="117"/>
      <c r="K339" s="117"/>
      <c r="L339" s="117"/>
    </row>
    <row r="340" spans="7:12" ht="15.75" customHeight="1" x14ac:dyDescent="0.2">
      <c r="G340" s="117"/>
      <c r="H340" s="117"/>
      <c r="I340" s="117"/>
      <c r="J340" s="117"/>
      <c r="K340" s="117"/>
      <c r="L340" s="117"/>
    </row>
    <row r="341" spans="7:12" ht="15.75" customHeight="1" x14ac:dyDescent="0.2">
      <c r="G341" s="117"/>
      <c r="H341" s="117"/>
      <c r="I341" s="117"/>
      <c r="J341" s="117"/>
      <c r="K341" s="117"/>
      <c r="L341" s="117"/>
    </row>
    <row r="342" spans="7:12" ht="15.75" customHeight="1" x14ac:dyDescent="0.2">
      <c r="G342" s="117"/>
      <c r="H342" s="117"/>
      <c r="I342" s="117"/>
      <c r="J342" s="117"/>
      <c r="K342" s="117"/>
      <c r="L342" s="117"/>
    </row>
    <row r="343" spans="7:12" ht="15.75" customHeight="1" x14ac:dyDescent="0.2">
      <c r="G343" s="117"/>
      <c r="H343" s="117"/>
      <c r="I343" s="117"/>
      <c r="J343" s="117"/>
      <c r="K343" s="117"/>
      <c r="L343" s="117"/>
    </row>
    <row r="344" spans="7:12" ht="15.75" customHeight="1" x14ac:dyDescent="0.2">
      <c r="G344" s="117"/>
      <c r="H344" s="117"/>
      <c r="I344" s="117"/>
      <c r="J344" s="117"/>
      <c r="K344" s="117"/>
      <c r="L344" s="117"/>
    </row>
    <row r="345" spans="7:12" ht="15.75" customHeight="1" x14ac:dyDescent="0.2">
      <c r="G345" s="117"/>
      <c r="H345" s="117"/>
      <c r="I345" s="117"/>
      <c r="J345" s="117"/>
      <c r="K345" s="117"/>
      <c r="L345" s="117"/>
    </row>
    <row r="346" spans="7:12" ht="15.75" customHeight="1" x14ac:dyDescent="0.2">
      <c r="G346" s="117"/>
      <c r="H346" s="117"/>
      <c r="I346" s="117"/>
      <c r="J346" s="117"/>
      <c r="K346" s="117"/>
      <c r="L346" s="117"/>
    </row>
    <row r="347" spans="7:12" ht="15.75" customHeight="1" x14ac:dyDescent="0.2">
      <c r="G347" s="117"/>
      <c r="H347" s="117"/>
      <c r="I347" s="117"/>
      <c r="J347" s="117"/>
      <c r="K347" s="117"/>
      <c r="L347" s="117"/>
    </row>
    <row r="348" spans="7:12" ht="15.75" customHeight="1" x14ac:dyDescent="0.2">
      <c r="G348" s="117"/>
      <c r="H348" s="117"/>
      <c r="I348" s="117"/>
      <c r="J348" s="117"/>
      <c r="K348" s="117"/>
      <c r="L348" s="117"/>
    </row>
    <row r="349" spans="7:12" ht="15.75" customHeight="1" x14ac:dyDescent="0.2">
      <c r="G349" s="117"/>
      <c r="H349" s="117"/>
      <c r="I349" s="117"/>
      <c r="J349" s="117"/>
      <c r="K349" s="117"/>
      <c r="L349" s="117"/>
    </row>
    <row r="350" spans="7:12" ht="15.75" customHeight="1" x14ac:dyDescent="0.2">
      <c r="G350" s="117"/>
      <c r="H350" s="117"/>
      <c r="I350" s="117"/>
      <c r="J350" s="117"/>
      <c r="K350" s="117"/>
      <c r="L350" s="117"/>
    </row>
    <row r="351" spans="7:12" ht="15.75" customHeight="1" x14ac:dyDescent="0.2">
      <c r="G351" s="117"/>
      <c r="H351" s="117"/>
      <c r="I351" s="117"/>
      <c r="J351" s="117"/>
      <c r="K351" s="117"/>
      <c r="L351" s="117"/>
    </row>
    <row r="352" spans="7:12" ht="15.75" customHeight="1" x14ac:dyDescent="0.2">
      <c r="G352" s="117"/>
      <c r="H352" s="117"/>
      <c r="I352" s="117"/>
      <c r="J352" s="117"/>
      <c r="K352" s="117"/>
      <c r="L352" s="117"/>
    </row>
    <row r="353" spans="7:12" ht="15.75" customHeight="1" x14ac:dyDescent="0.2">
      <c r="G353" s="117"/>
      <c r="H353" s="117"/>
      <c r="I353" s="117"/>
      <c r="J353" s="117"/>
      <c r="K353" s="117"/>
      <c r="L353" s="117"/>
    </row>
    <row r="354" spans="7:12" ht="15.75" customHeight="1" x14ac:dyDescent="0.2">
      <c r="G354" s="117"/>
      <c r="H354" s="117"/>
      <c r="I354" s="117"/>
      <c r="J354" s="117"/>
      <c r="K354" s="117"/>
      <c r="L354" s="117"/>
    </row>
    <row r="355" spans="7:12" ht="15.75" customHeight="1" x14ac:dyDescent="0.2">
      <c r="G355" s="117"/>
      <c r="H355" s="117"/>
      <c r="I355" s="117"/>
      <c r="J355" s="117"/>
      <c r="K355" s="117"/>
      <c r="L355" s="117"/>
    </row>
    <row r="356" spans="7:12" ht="15.75" customHeight="1" x14ac:dyDescent="0.2">
      <c r="G356" s="117"/>
      <c r="H356" s="117"/>
      <c r="I356" s="117"/>
      <c r="J356" s="117"/>
      <c r="K356" s="117"/>
      <c r="L356" s="117"/>
    </row>
    <row r="357" spans="7:12" ht="15.75" customHeight="1" x14ac:dyDescent="0.2">
      <c r="G357" s="117"/>
      <c r="H357" s="117"/>
      <c r="I357" s="117"/>
      <c r="J357" s="117"/>
      <c r="K357" s="117"/>
      <c r="L357" s="117"/>
    </row>
    <row r="358" spans="7:12" ht="15.75" customHeight="1" x14ac:dyDescent="0.2">
      <c r="G358" s="117"/>
      <c r="H358" s="117"/>
      <c r="I358" s="117"/>
      <c r="J358" s="117"/>
      <c r="K358" s="117"/>
      <c r="L358" s="117"/>
    </row>
    <row r="359" spans="7:12" ht="15.75" customHeight="1" x14ac:dyDescent="0.2">
      <c r="G359" s="117"/>
      <c r="H359" s="117"/>
      <c r="I359" s="117"/>
      <c r="J359" s="117"/>
      <c r="K359" s="117"/>
      <c r="L359" s="117"/>
    </row>
    <row r="360" spans="7:12" ht="15.75" customHeight="1" x14ac:dyDescent="0.2">
      <c r="G360" s="117"/>
      <c r="H360" s="117"/>
      <c r="I360" s="117"/>
      <c r="J360" s="117"/>
      <c r="K360" s="117"/>
      <c r="L360" s="117"/>
    </row>
    <row r="361" spans="7:12" ht="15.75" customHeight="1" x14ac:dyDescent="0.2">
      <c r="G361" s="117"/>
      <c r="H361" s="117"/>
      <c r="I361" s="117"/>
      <c r="J361" s="117"/>
      <c r="K361" s="117"/>
      <c r="L361" s="117"/>
    </row>
    <row r="362" spans="7:12" ht="15.75" customHeight="1" x14ac:dyDescent="0.2">
      <c r="G362" s="117"/>
      <c r="H362" s="117"/>
      <c r="I362" s="117"/>
      <c r="J362" s="117"/>
      <c r="K362" s="117"/>
      <c r="L362" s="117"/>
    </row>
    <row r="363" spans="7:12" ht="15.75" customHeight="1" x14ac:dyDescent="0.2">
      <c r="G363" s="117"/>
      <c r="H363" s="117"/>
      <c r="I363" s="117"/>
      <c r="J363" s="117"/>
      <c r="K363" s="117"/>
      <c r="L363" s="117"/>
    </row>
    <row r="364" spans="7:12" ht="15.75" customHeight="1" x14ac:dyDescent="0.2">
      <c r="G364" s="117"/>
      <c r="H364" s="117"/>
      <c r="I364" s="117"/>
      <c r="J364" s="117"/>
      <c r="K364" s="117"/>
      <c r="L364" s="117"/>
    </row>
    <row r="365" spans="7:12" ht="15.75" customHeight="1" x14ac:dyDescent="0.2">
      <c r="G365" s="117"/>
      <c r="H365" s="117"/>
      <c r="I365" s="117"/>
      <c r="J365" s="117"/>
      <c r="K365" s="117"/>
      <c r="L365" s="117"/>
    </row>
    <row r="366" spans="7:12" ht="15.75" customHeight="1" x14ac:dyDescent="0.2">
      <c r="G366" s="117"/>
      <c r="H366" s="117"/>
      <c r="I366" s="117"/>
      <c r="J366" s="117"/>
      <c r="K366" s="117"/>
      <c r="L366" s="117"/>
    </row>
    <row r="367" spans="7:12" ht="15.75" customHeight="1" x14ac:dyDescent="0.2">
      <c r="G367" s="117"/>
      <c r="H367" s="117"/>
      <c r="I367" s="117"/>
      <c r="J367" s="117"/>
      <c r="K367" s="117"/>
      <c r="L367" s="117"/>
    </row>
    <row r="368" spans="7:12" ht="15.75" customHeight="1" x14ac:dyDescent="0.2">
      <c r="G368" s="117"/>
      <c r="H368" s="117"/>
      <c r="I368" s="117"/>
      <c r="J368" s="117"/>
      <c r="K368" s="117"/>
      <c r="L368" s="117"/>
    </row>
    <row r="369" spans="7:12" ht="15.75" customHeight="1" x14ac:dyDescent="0.2">
      <c r="G369" s="117"/>
      <c r="H369" s="117"/>
      <c r="I369" s="117"/>
      <c r="J369" s="117"/>
      <c r="K369" s="117"/>
      <c r="L369" s="117"/>
    </row>
    <row r="370" spans="7:12" ht="15.75" customHeight="1" x14ac:dyDescent="0.2">
      <c r="G370" s="117"/>
      <c r="H370" s="117"/>
      <c r="I370" s="117"/>
      <c r="J370" s="117"/>
      <c r="K370" s="117"/>
      <c r="L370" s="117"/>
    </row>
    <row r="371" spans="7:12" ht="15.75" customHeight="1" x14ac:dyDescent="0.2">
      <c r="G371" s="117"/>
      <c r="H371" s="117"/>
      <c r="I371" s="117"/>
      <c r="J371" s="117"/>
      <c r="K371" s="117"/>
      <c r="L371" s="117"/>
    </row>
    <row r="372" spans="7:12" ht="15.75" customHeight="1" x14ac:dyDescent="0.2">
      <c r="G372" s="117"/>
      <c r="H372" s="117"/>
      <c r="I372" s="117"/>
      <c r="J372" s="117"/>
      <c r="K372" s="117"/>
      <c r="L372" s="117"/>
    </row>
    <row r="373" spans="7:12" ht="15.75" customHeight="1" x14ac:dyDescent="0.2">
      <c r="G373" s="117"/>
      <c r="H373" s="117"/>
      <c r="I373" s="117"/>
      <c r="J373" s="117"/>
      <c r="K373" s="117"/>
      <c r="L373" s="117"/>
    </row>
    <row r="374" spans="7:12" ht="15.75" customHeight="1" x14ac:dyDescent="0.2">
      <c r="G374" s="117"/>
      <c r="H374" s="117"/>
      <c r="I374" s="117"/>
      <c r="J374" s="117"/>
      <c r="K374" s="117"/>
      <c r="L374" s="117"/>
    </row>
    <row r="375" spans="7:12" ht="15.75" customHeight="1" x14ac:dyDescent="0.2">
      <c r="G375" s="117"/>
      <c r="H375" s="117"/>
      <c r="I375" s="117"/>
      <c r="J375" s="117"/>
      <c r="K375" s="117"/>
      <c r="L375" s="117"/>
    </row>
    <row r="376" spans="7:12" ht="15.75" customHeight="1" x14ac:dyDescent="0.2">
      <c r="G376" s="117"/>
      <c r="H376" s="117"/>
      <c r="I376" s="117"/>
      <c r="J376" s="117"/>
      <c r="K376" s="117"/>
      <c r="L376" s="117"/>
    </row>
    <row r="377" spans="7:12" ht="15.75" customHeight="1" x14ac:dyDescent="0.2">
      <c r="G377" s="117"/>
      <c r="H377" s="117"/>
      <c r="I377" s="117"/>
      <c r="J377" s="117"/>
      <c r="K377" s="117"/>
      <c r="L377" s="117"/>
    </row>
    <row r="378" spans="7:12" ht="15.75" customHeight="1" x14ac:dyDescent="0.2">
      <c r="G378" s="117"/>
      <c r="H378" s="117"/>
      <c r="I378" s="117"/>
      <c r="J378" s="117"/>
      <c r="K378" s="117"/>
      <c r="L378" s="117"/>
    </row>
    <row r="379" spans="7:12" ht="15.75" customHeight="1" x14ac:dyDescent="0.2">
      <c r="G379" s="117"/>
      <c r="H379" s="117"/>
      <c r="I379" s="117"/>
      <c r="J379" s="117"/>
      <c r="K379" s="117"/>
      <c r="L379" s="117"/>
    </row>
    <row r="380" spans="7:12" ht="15.75" customHeight="1" x14ac:dyDescent="0.2">
      <c r="G380" s="117"/>
      <c r="H380" s="117"/>
      <c r="I380" s="117"/>
      <c r="J380" s="117"/>
      <c r="K380" s="117"/>
      <c r="L380" s="117"/>
    </row>
    <row r="381" spans="7:12" ht="15.75" customHeight="1" x14ac:dyDescent="0.2">
      <c r="G381" s="117"/>
      <c r="H381" s="117"/>
      <c r="I381" s="117"/>
      <c r="J381" s="117"/>
      <c r="K381" s="117"/>
      <c r="L381" s="117"/>
    </row>
    <row r="382" spans="7:12" ht="15.75" customHeight="1" x14ac:dyDescent="0.2">
      <c r="G382" s="117"/>
      <c r="H382" s="117"/>
      <c r="I382" s="117"/>
      <c r="J382" s="117"/>
      <c r="K382" s="117"/>
      <c r="L382" s="117"/>
    </row>
    <row r="383" spans="7:12" ht="15.75" customHeight="1" x14ac:dyDescent="0.2">
      <c r="G383" s="117"/>
      <c r="H383" s="117"/>
      <c r="I383" s="117"/>
      <c r="J383" s="117"/>
      <c r="K383" s="117"/>
      <c r="L383" s="117"/>
    </row>
    <row r="384" spans="7:12" ht="15.75" customHeight="1" x14ac:dyDescent="0.2">
      <c r="G384" s="117"/>
      <c r="H384" s="117"/>
      <c r="I384" s="117"/>
      <c r="J384" s="117"/>
      <c r="K384" s="117"/>
      <c r="L384" s="117"/>
    </row>
    <row r="385" spans="7:12" ht="15.75" customHeight="1" x14ac:dyDescent="0.2">
      <c r="G385" s="117"/>
      <c r="H385" s="117"/>
      <c r="I385" s="117"/>
      <c r="J385" s="117"/>
      <c r="K385" s="117"/>
      <c r="L385" s="117"/>
    </row>
    <row r="386" spans="7:12" ht="15.75" customHeight="1" x14ac:dyDescent="0.2">
      <c r="G386" s="117"/>
      <c r="H386" s="117"/>
      <c r="I386" s="117"/>
      <c r="J386" s="117"/>
      <c r="K386" s="117"/>
      <c r="L386" s="117"/>
    </row>
    <row r="387" spans="7:12" ht="15.75" customHeight="1" x14ac:dyDescent="0.2">
      <c r="G387" s="117"/>
      <c r="H387" s="117"/>
      <c r="I387" s="117"/>
      <c r="J387" s="117"/>
      <c r="K387" s="117"/>
      <c r="L387" s="117"/>
    </row>
    <row r="388" spans="7:12" ht="15.75" customHeight="1" x14ac:dyDescent="0.2">
      <c r="G388" s="117"/>
      <c r="H388" s="117"/>
      <c r="I388" s="117"/>
      <c r="J388" s="117"/>
      <c r="K388" s="117"/>
      <c r="L388" s="117"/>
    </row>
    <row r="389" spans="7:12" ht="15.75" customHeight="1" x14ac:dyDescent="0.2">
      <c r="G389" s="117"/>
      <c r="H389" s="117"/>
      <c r="I389" s="117"/>
      <c r="J389" s="117"/>
      <c r="K389" s="117"/>
      <c r="L389" s="117"/>
    </row>
    <row r="390" spans="7:12" ht="15.75" customHeight="1" x14ac:dyDescent="0.2">
      <c r="G390" s="117"/>
      <c r="H390" s="117"/>
      <c r="I390" s="117"/>
      <c r="J390" s="117"/>
      <c r="K390" s="117"/>
      <c r="L390" s="117"/>
    </row>
    <row r="391" spans="7:12" ht="15.75" customHeight="1" x14ac:dyDescent="0.2">
      <c r="G391" s="117"/>
      <c r="H391" s="117"/>
      <c r="I391" s="117"/>
      <c r="J391" s="117"/>
      <c r="K391" s="117"/>
      <c r="L391" s="117"/>
    </row>
    <row r="392" spans="7:12" ht="15.75" customHeight="1" x14ac:dyDescent="0.2">
      <c r="G392" s="117"/>
      <c r="H392" s="117"/>
      <c r="I392" s="117"/>
      <c r="J392" s="117"/>
      <c r="K392" s="117"/>
      <c r="L392" s="117"/>
    </row>
    <row r="393" spans="7:12" ht="15.75" customHeight="1" x14ac:dyDescent="0.2">
      <c r="G393" s="117"/>
      <c r="H393" s="117"/>
      <c r="I393" s="117"/>
      <c r="J393" s="117"/>
      <c r="K393" s="117"/>
      <c r="L393" s="117"/>
    </row>
    <row r="394" spans="7:12" ht="15.75" customHeight="1" x14ac:dyDescent="0.2">
      <c r="G394" s="117"/>
      <c r="H394" s="117"/>
      <c r="I394" s="117"/>
      <c r="J394" s="117"/>
      <c r="K394" s="117"/>
      <c r="L394" s="117"/>
    </row>
    <row r="395" spans="7:12" ht="15.75" customHeight="1" x14ac:dyDescent="0.2">
      <c r="G395" s="117"/>
      <c r="H395" s="117"/>
      <c r="I395" s="117"/>
      <c r="J395" s="117"/>
      <c r="K395" s="117"/>
      <c r="L395" s="117"/>
    </row>
    <row r="396" spans="7:12" ht="15.75" customHeight="1" x14ac:dyDescent="0.2">
      <c r="G396" s="117"/>
      <c r="H396" s="117"/>
      <c r="I396" s="117"/>
      <c r="J396" s="117"/>
      <c r="K396" s="117"/>
      <c r="L396" s="117"/>
    </row>
    <row r="397" spans="7:12" ht="15.75" customHeight="1" x14ac:dyDescent="0.2">
      <c r="G397" s="117"/>
      <c r="H397" s="117"/>
      <c r="I397" s="117"/>
      <c r="J397" s="117"/>
      <c r="K397" s="117"/>
      <c r="L397" s="117"/>
    </row>
    <row r="398" spans="7:12" ht="15.75" customHeight="1" x14ac:dyDescent="0.2">
      <c r="G398" s="117"/>
      <c r="H398" s="117"/>
      <c r="I398" s="117"/>
      <c r="J398" s="117"/>
      <c r="K398" s="117"/>
      <c r="L398" s="117"/>
    </row>
    <row r="399" spans="7:12" ht="15.75" customHeight="1" x14ac:dyDescent="0.2">
      <c r="G399" s="117"/>
      <c r="H399" s="117"/>
      <c r="I399" s="117"/>
      <c r="J399" s="117"/>
      <c r="K399" s="117"/>
      <c r="L399" s="117"/>
    </row>
    <row r="400" spans="7:12" ht="15.75" customHeight="1" x14ac:dyDescent="0.2">
      <c r="G400" s="117"/>
      <c r="H400" s="117"/>
      <c r="I400" s="117"/>
      <c r="J400" s="117"/>
      <c r="K400" s="117"/>
      <c r="L400" s="117"/>
    </row>
    <row r="401" spans="7:12" ht="15.75" customHeight="1" x14ac:dyDescent="0.2">
      <c r="G401" s="117"/>
      <c r="H401" s="117"/>
      <c r="I401" s="117"/>
      <c r="J401" s="117"/>
      <c r="K401" s="117"/>
      <c r="L401" s="117"/>
    </row>
    <row r="402" spans="7:12" ht="15.75" customHeight="1" x14ac:dyDescent="0.2">
      <c r="G402" s="117"/>
      <c r="H402" s="117"/>
      <c r="I402" s="117"/>
      <c r="J402" s="117"/>
      <c r="K402" s="117"/>
      <c r="L402" s="117"/>
    </row>
    <row r="403" spans="7:12" ht="15.75" customHeight="1" x14ac:dyDescent="0.2">
      <c r="G403" s="117"/>
      <c r="H403" s="117"/>
      <c r="I403" s="117"/>
      <c r="J403" s="117"/>
      <c r="K403" s="117"/>
      <c r="L403" s="117"/>
    </row>
    <row r="404" spans="7:12" ht="15.75" customHeight="1" x14ac:dyDescent="0.2"/>
    <row r="405" spans="7:12" ht="15.75" customHeight="1" x14ac:dyDescent="0.2"/>
    <row r="406" spans="7:12" ht="15.75" customHeight="1" x14ac:dyDescent="0.2"/>
    <row r="407" spans="7:12" ht="15.75" customHeight="1" x14ac:dyDescent="0.2"/>
    <row r="408" spans="7:12" ht="15.75" customHeight="1" x14ac:dyDescent="0.2"/>
    <row r="409" spans="7:12" ht="15.75" customHeight="1" x14ac:dyDescent="0.2"/>
    <row r="410" spans="7:12" ht="15.75" customHeight="1" x14ac:dyDescent="0.2"/>
    <row r="411" spans="7:12" ht="15.75" customHeight="1" x14ac:dyDescent="0.2"/>
    <row r="412" spans="7:12" ht="15.75" customHeight="1" x14ac:dyDescent="0.2"/>
    <row r="413" spans="7:12" ht="15.75" customHeight="1" x14ac:dyDescent="0.2"/>
    <row r="414" spans="7:12" ht="15.75" customHeight="1" x14ac:dyDescent="0.2"/>
    <row r="415" spans="7:12" ht="15.75" customHeight="1" x14ac:dyDescent="0.2"/>
    <row r="416" spans="7:12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3">
    <mergeCell ref="A24:A31"/>
    <mergeCell ref="B24:B27"/>
    <mergeCell ref="C24:C27"/>
    <mergeCell ref="B28:B31"/>
    <mergeCell ref="C28:C31"/>
    <mergeCell ref="H6:H7"/>
    <mergeCell ref="I6:I7"/>
    <mergeCell ref="B12:B15"/>
    <mergeCell ref="B16:B19"/>
    <mergeCell ref="A16:A23"/>
    <mergeCell ref="B20:B23"/>
    <mergeCell ref="C20:C23"/>
    <mergeCell ref="A8:A15"/>
    <mergeCell ref="B8:B11"/>
    <mergeCell ref="C8:C11"/>
    <mergeCell ref="C12:C15"/>
    <mergeCell ref="C16:C19"/>
    <mergeCell ref="J6:J7"/>
    <mergeCell ref="K6:K7"/>
    <mergeCell ref="L6:L7"/>
    <mergeCell ref="A1:A3"/>
    <mergeCell ref="B1:K1"/>
    <mergeCell ref="B2:K2"/>
    <mergeCell ref="B3:K3"/>
    <mergeCell ref="A4:C4"/>
    <mergeCell ref="K4:K5"/>
    <mergeCell ref="A6:A7"/>
    <mergeCell ref="B6:B7"/>
    <mergeCell ref="C6:C7"/>
    <mergeCell ref="D6:D7"/>
    <mergeCell ref="E6:E7"/>
    <mergeCell ref="F6:F7"/>
    <mergeCell ref="G6:G7"/>
  </mergeCells>
  <dataValidations count="1">
    <dataValidation type="list" allowBlank="1" showErrorMessage="1" sqref="L8:L31" xr:uid="{EA1D842F-1784-4814-9A01-DF1684B4CEE4}">
      <formula1>"EN EJECUCIÓN,NO INICIADA,TERMINADA"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</sheetPr>
  <dimension ref="A1:Z1000"/>
  <sheetViews>
    <sheetView topLeftCell="A4" zoomScale="60" zoomScaleNormal="60" workbookViewId="0">
      <selection activeCell="I12" sqref="I12"/>
    </sheetView>
  </sheetViews>
  <sheetFormatPr baseColWidth="10" defaultColWidth="16.83203125" defaultRowHeight="15" customHeight="1" x14ac:dyDescent="0.2"/>
  <cols>
    <col min="1" max="1" width="24.33203125" customWidth="1"/>
    <col min="2" max="2" width="18.5" customWidth="1"/>
    <col min="3" max="3" width="28.6640625" customWidth="1"/>
    <col min="4" max="4" width="26.83203125" customWidth="1"/>
    <col min="5" max="5" width="27.5" customWidth="1"/>
    <col min="6" max="6" width="21" customWidth="1"/>
    <col min="7" max="7" width="26.5" customWidth="1"/>
    <col min="8" max="8" width="20" customWidth="1"/>
    <col min="9" max="9" width="25.5" customWidth="1"/>
    <col min="10" max="10" width="23.6640625" customWidth="1"/>
    <col min="11" max="11" width="67.83203125" customWidth="1"/>
    <col min="12" max="12" width="21.83203125" customWidth="1"/>
    <col min="13" max="26" width="12" customWidth="1"/>
  </cols>
  <sheetData>
    <row r="1" spans="1:26" ht="28.5" customHeight="1" x14ac:dyDescent="0.2">
      <c r="A1" s="218"/>
      <c r="B1" s="221" t="s">
        <v>0</v>
      </c>
      <c r="C1" s="222"/>
      <c r="D1" s="222"/>
      <c r="E1" s="222"/>
      <c r="F1" s="222"/>
      <c r="G1" s="222"/>
      <c r="H1" s="222"/>
      <c r="I1" s="222"/>
      <c r="J1" s="222"/>
      <c r="K1" s="178"/>
      <c r="L1" s="16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8.5" customHeight="1" x14ac:dyDescent="0.2">
      <c r="A2" s="219"/>
      <c r="B2" s="223" t="s">
        <v>2</v>
      </c>
      <c r="C2" s="224"/>
      <c r="D2" s="224"/>
      <c r="E2" s="224"/>
      <c r="F2" s="224"/>
      <c r="G2" s="224"/>
      <c r="H2" s="224"/>
      <c r="I2" s="224"/>
      <c r="J2" s="224"/>
      <c r="K2" s="180"/>
      <c r="L2" s="17" t="s">
        <v>3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8.5" customHeight="1" x14ac:dyDescent="0.2">
      <c r="A3" s="220"/>
      <c r="B3" s="243" t="s">
        <v>4</v>
      </c>
      <c r="C3" s="198"/>
      <c r="D3" s="198"/>
      <c r="E3" s="198"/>
      <c r="F3" s="198"/>
      <c r="G3" s="198"/>
      <c r="H3" s="198"/>
      <c r="I3" s="198"/>
      <c r="J3" s="198"/>
      <c r="K3" s="182"/>
      <c r="L3" s="1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8.5" customHeight="1" x14ac:dyDescent="0.2">
      <c r="A4" s="237" t="s">
        <v>34</v>
      </c>
      <c r="B4" s="172"/>
      <c r="C4" s="173"/>
      <c r="D4" s="18"/>
      <c r="E4" s="19"/>
      <c r="F4" s="20"/>
      <c r="G4" s="19"/>
      <c r="H4" s="19"/>
      <c r="I4" s="19"/>
      <c r="J4" s="19"/>
      <c r="K4" s="21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4.25" customHeight="1" x14ac:dyDescent="0.2">
      <c r="B5" s="22"/>
      <c r="C5" s="22"/>
      <c r="D5" s="23"/>
      <c r="E5" s="22"/>
      <c r="F5" s="24"/>
      <c r="G5" s="22"/>
      <c r="H5" s="22"/>
      <c r="I5" s="22"/>
      <c r="J5" s="22"/>
      <c r="K5" s="22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.25" customHeight="1" x14ac:dyDescent="0.2">
      <c r="A6" s="246" t="s">
        <v>35</v>
      </c>
      <c r="B6" s="238" t="s">
        <v>36</v>
      </c>
      <c r="C6" s="238" t="s">
        <v>37</v>
      </c>
      <c r="D6" s="238" t="s">
        <v>38</v>
      </c>
      <c r="E6" s="238" t="s">
        <v>39</v>
      </c>
      <c r="F6" s="238" t="s">
        <v>40</v>
      </c>
      <c r="G6" s="238" t="s">
        <v>41</v>
      </c>
      <c r="H6" s="238" t="s">
        <v>40</v>
      </c>
      <c r="I6" s="238" t="s">
        <v>42</v>
      </c>
      <c r="J6" s="238" t="s">
        <v>40</v>
      </c>
      <c r="K6" s="238" t="s">
        <v>43</v>
      </c>
      <c r="L6" s="238" t="s">
        <v>44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7.25" customHeight="1" x14ac:dyDescent="0.2">
      <c r="A7" s="251"/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69.95" customHeight="1" x14ac:dyDescent="0.2">
      <c r="A8" s="248" t="s">
        <v>179</v>
      </c>
      <c r="B8" s="248" t="s">
        <v>180</v>
      </c>
      <c r="C8" s="248" t="s">
        <v>180</v>
      </c>
      <c r="D8" s="40">
        <f t="shared" ref="D8:D31" si="0">F8+H8+J8</f>
        <v>100</v>
      </c>
      <c r="E8" s="74">
        <v>45749</v>
      </c>
      <c r="F8" s="75">
        <v>40</v>
      </c>
      <c r="G8" s="76" t="s">
        <v>217</v>
      </c>
      <c r="H8" s="75">
        <v>40</v>
      </c>
      <c r="I8" s="77">
        <v>45940</v>
      </c>
      <c r="J8" s="75" t="s">
        <v>218</v>
      </c>
      <c r="K8" s="37" t="s">
        <v>181</v>
      </c>
      <c r="L8" s="138" t="s">
        <v>56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69.95" customHeight="1" x14ac:dyDescent="0.2">
      <c r="A9" s="212"/>
      <c r="B9" s="212"/>
      <c r="C9" s="212"/>
      <c r="D9" s="40">
        <f t="shared" si="0"/>
        <v>100</v>
      </c>
      <c r="E9" s="74">
        <v>45749</v>
      </c>
      <c r="F9" s="78">
        <v>40</v>
      </c>
      <c r="G9" s="76" t="s">
        <v>217</v>
      </c>
      <c r="H9" s="79">
        <v>40</v>
      </c>
      <c r="I9" s="77">
        <v>45940</v>
      </c>
      <c r="J9" s="75">
        <v>20</v>
      </c>
      <c r="K9" s="39" t="s">
        <v>182</v>
      </c>
      <c r="L9" s="138" t="s">
        <v>56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69.95" customHeight="1" x14ac:dyDescent="0.2">
      <c r="A10" s="212"/>
      <c r="B10" s="212"/>
      <c r="C10" s="212"/>
      <c r="D10" s="40">
        <f t="shared" si="0"/>
        <v>100</v>
      </c>
      <c r="E10" s="74">
        <v>45749</v>
      </c>
      <c r="F10" s="40">
        <v>40</v>
      </c>
      <c r="G10" s="41">
        <v>45882</v>
      </c>
      <c r="H10" s="105">
        <v>40</v>
      </c>
      <c r="I10" s="77">
        <v>45945</v>
      </c>
      <c r="J10" s="75">
        <v>20</v>
      </c>
      <c r="K10" s="42" t="s">
        <v>183</v>
      </c>
      <c r="L10" s="138" t="s">
        <v>56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69.95" customHeight="1" x14ac:dyDescent="0.2">
      <c r="A11" s="212"/>
      <c r="B11" s="210"/>
      <c r="C11" s="210"/>
      <c r="D11" s="40">
        <f t="shared" si="0"/>
        <v>100</v>
      </c>
      <c r="E11" s="74">
        <v>45749</v>
      </c>
      <c r="F11" s="106">
        <v>40</v>
      </c>
      <c r="G11" s="80">
        <v>45882</v>
      </c>
      <c r="H11" s="43">
        <v>40</v>
      </c>
      <c r="I11" s="81">
        <v>45937</v>
      </c>
      <c r="J11" s="75">
        <v>20</v>
      </c>
      <c r="K11" s="42" t="s">
        <v>184</v>
      </c>
      <c r="L11" s="138" t="s">
        <v>56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69.95" customHeight="1" x14ac:dyDescent="0.2">
      <c r="A12" s="212"/>
      <c r="B12" s="252" t="s">
        <v>185</v>
      </c>
      <c r="C12" s="248" t="s">
        <v>186</v>
      </c>
      <c r="D12" s="40">
        <f t="shared" si="0"/>
        <v>60</v>
      </c>
      <c r="E12" s="74">
        <v>45749</v>
      </c>
      <c r="F12" s="107">
        <v>40</v>
      </c>
      <c r="G12" s="108" t="s">
        <v>219</v>
      </c>
      <c r="H12" s="82">
        <v>10</v>
      </c>
      <c r="I12" s="83">
        <v>45968</v>
      </c>
      <c r="J12" s="84">
        <v>10</v>
      </c>
      <c r="K12" s="42" t="s">
        <v>187</v>
      </c>
      <c r="L12" s="38" t="s">
        <v>49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69.95" customHeight="1" x14ac:dyDescent="0.2">
      <c r="A13" s="212"/>
      <c r="B13" s="212"/>
      <c r="C13" s="212"/>
      <c r="D13" s="40">
        <f t="shared" si="0"/>
        <v>60</v>
      </c>
      <c r="E13" s="74">
        <v>45749</v>
      </c>
      <c r="F13" s="109">
        <v>0</v>
      </c>
      <c r="G13" s="80">
        <v>45924</v>
      </c>
      <c r="H13" s="82">
        <v>30</v>
      </c>
      <c r="I13" s="83">
        <v>45959</v>
      </c>
      <c r="J13" s="84">
        <v>30</v>
      </c>
      <c r="K13" s="42" t="s">
        <v>188</v>
      </c>
      <c r="L13" s="38" t="s">
        <v>49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69.95" customHeight="1" x14ac:dyDescent="0.2">
      <c r="A14" s="212"/>
      <c r="B14" s="212"/>
      <c r="C14" s="212"/>
      <c r="D14" s="40">
        <f t="shared" si="0"/>
        <v>50</v>
      </c>
      <c r="E14" s="74">
        <v>45749</v>
      </c>
      <c r="F14" s="110">
        <v>0</v>
      </c>
      <c r="G14" s="77">
        <v>45926</v>
      </c>
      <c r="H14" s="82">
        <v>30</v>
      </c>
      <c r="I14" s="83">
        <v>45943</v>
      </c>
      <c r="J14" s="84">
        <v>20</v>
      </c>
      <c r="K14" s="42" t="s">
        <v>189</v>
      </c>
      <c r="L14" s="38" t="s">
        <v>49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69.95" customHeight="1" x14ac:dyDescent="0.2">
      <c r="A15" s="210"/>
      <c r="B15" s="210"/>
      <c r="C15" s="210"/>
      <c r="D15" s="40">
        <f t="shared" si="0"/>
        <v>70</v>
      </c>
      <c r="E15" s="74">
        <v>45749</v>
      </c>
      <c r="F15" s="110">
        <v>0</v>
      </c>
      <c r="G15" s="80">
        <v>45895</v>
      </c>
      <c r="H15" s="82">
        <v>40</v>
      </c>
      <c r="I15" s="83">
        <v>45917</v>
      </c>
      <c r="J15" s="84">
        <v>30</v>
      </c>
      <c r="K15" s="44" t="s">
        <v>190</v>
      </c>
      <c r="L15" s="38" t="s">
        <v>49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69.95" customHeight="1" x14ac:dyDescent="0.2">
      <c r="A16" s="247" t="s">
        <v>191</v>
      </c>
      <c r="B16" s="253" t="s">
        <v>192</v>
      </c>
      <c r="C16" s="253" t="s">
        <v>193</v>
      </c>
      <c r="D16" s="40">
        <f t="shared" si="0"/>
        <v>100</v>
      </c>
      <c r="E16" s="74">
        <v>45749</v>
      </c>
      <c r="F16" s="75">
        <v>100</v>
      </c>
      <c r="G16" s="80">
        <v>45749</v>
      </c>
      <c r="H16" s="111">
        <v>0</v>
      </c>
      <c r="I16" s="83">
        <v>45749</v>
      </c>
      <c r="J16" s="112">
        <v>0</v>
      </c>
      <c r="K16" s="42" t="s">
        <v>194</v>
      </c>
      <c r="L16" s="138" t="s">
        <v>56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69.95" customHeight="1" x14ac:dyDescent="0.2">
      <c r="A17" s="212"/>
      <c r="B17" s="212"/>
      <c r="C17" s="212"/>
      <c r="D17" s="40">
        <f t="shared" si="0"/>
        <v>100</v>
      </c>
      <c r="E17" s="74">
        <v>45749</v>
      </c>
      <c r="F17" s="75">
        <v>100</v>
      </c>
      <c r="G17" s="80">
        <v>45749</v>
      </c>
      <c r="H17" s="111">
        <v>0</v>
      </c>
      <c r="I17" s="83">
        <v>45749</v>
      </c>
      <c r="J17" s="112">
        <v>0</v>
      </c>
      <c r="K17" s="44" t="s">
        <v>195</v>
      </c>
      <c r="L17" s="138" t="s">
        <v>56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69.95" customHeight="1" x14ac:dyDescent="0.2">
      <c r="A18" s="212"/>
      <c r="B18" s="212"/>
      <c r="C18" s="212"/>
      <c r="D18" s="40">
        <f t="shared" si="0"/>
        <v>100</v>
      </c>
      <c r="E18" s="74">
        <v>45749</v>
      </c>
      <c r="F18" s="75">
        <v>100</v>
      </c>
      <c r="G18" s="80">
        <v>45749</v>
      </c>
      <c r="H18" s="111">
        <v>0</v>
      </c>
      <c r="I18" s="83">
        <v>45749</v>
      </c>
      <c r="J18" s="112">
        <v>0</v>
      </c>
      <c r="K18" s="44" t="s">
        <v>196</v>
      </c>
      <c r="L18" s="138" t="s">
        <v>56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69.95" customHeight="1" x14ac:dyDescent="0.2">
      <c r="A19" s="212"/>
      <c r="B19" s="210"/>
      <c r="C19" s="210"/>
      <c r="D19" s="40">
        <f t="shared" si="0"/>
        <v>100</v>
      </c>
      <c r="E19" s="74">
        <v>45749</v>
      </c>
      <c r="F19" s="75">
        <v>100</v>
      </c>
      <c r="G19" s="77">
        <v>45749</v>
      </c>
      <c r="H19" s="111">
        <v>0</v>
      </c>
      <c r="I19" s="83">
        <v>45749</v>
      </c>
      <c r="J19" s="112">
        <v>0</v>
      </c>
      <c r="K19" s="42" t="s">
        <v>197</v>
      </c>
      <c r="L19" s="138" t="s">
        <v>56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69.95" customHeight="1" x14ac:dyDescent="0.2">
      <c r="A20" s="212"/>
      <c r="B20" s="247" t="s">
        <v>198</v>
      </c>
      <c r="C20" s="247" t="s">
        <v>199</v>
      </c>
      <c r="D20" s="40">
        <f t="shared" si="0"/>
        <v>100</v>
      </c>
      <c r="E20" s="74">
        <v>45749</v>
      </c>
      <c r="F20" s="75">
        <v>100</v>
      </c>
      <c r="G20" s="80">
        <v>45936</v>
      </c>
      <c r="H20" s="111">
        <v>0</v>
      </c>
      <c r="I20" s="83">
        <v>45936</v>
      </c>
      <c r="J20" s="112">
        <v>0</v>
      </c>
      <c r="K20" s="42" t="s">
        <v>200</v>
      </c>
      <c r="L20" s="138" t="s">
        <v>56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69.95" customHeight="1" x14ac:dyDescent="0.2">
      <c r="A21" s="212"/>
      <c r="B21" s="212"/>
      <c r="C21" s="212"/>
      <c r="D21" s="40">
        <f t="shared" si="0"/>
        <v>100</v>
      </c>
      <c r="E21" s="74">
        <v>45749</v>
      </c>
      <c r="F21" s="75">
        <v>100</v>
      </c>
      <c r="G21" s="77">
        <v>45749</v>
      </c>
      <c r="H21" s="111">
        <v>0</v>
      </c>
      <c r="I21" s="83">
        <v>45749</v>
      </c>
      <c r="J21" s="112">
        <v>0</v>
      </c>
      <c r="K21" s="42" t="s">
        <v>201</v>
      </c>
      <c r="L21" s="138" t="s">
        <v>56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69.95" customHeight="1" x14ac:dyDescent="0.2">
      <c r="A22" s="212"/>
      <c r="B22" s="212"/>
      <c r="C22" s="212"/>
      <c r="D22" s="40">
        <f t="shared" si="0"/>
        <v>80</v>
      </c>
      <c r="E22" s="74">
        <v>45749</v>
      </c>
      <c r="F22" s="45">
        <v>0</v>
      </c>
      <c r="G22" s="77">
        <v>45947</v>
      </c>
      <c r="H22" s="111">
        <v>0</v>
      </c>
      <c r="I22" s="83">
        <v>45947</v>
      </c>
      <c r="J22" s="84">
        <v>80</v>
      </c>
      <c r="K22" s="42" t="s">
        <v>202</v>
      </c>
      <c r="L22" s="38" t="s">
        <v>49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69.95" customHeight="1" x14ac:dyDescent="0.2">
      <c r="A23" s="210"/>
      <c r="B23" s="210"/>
      <c r="C23" s="210"/>
      <c r="D23" s="40">
        <f t="shared" si="0"/>
        <v>80</v>
      </c>
      <c r="E23" s="74">
        <v>45749</v>
      </c>
      <c r="F23" s="75">
        <v>30</v>
      </c>
      <c r="G23" s="80">
        <v>45947</v>
      </c>
      <c r="H23" s="82">
        <v>20</v>
      </c>
      <c r="I23" s="83">
        <v>45948</v>
      </c>
      <c r="J23" s="84">
        <v>30</v>
      </c>
      <c r="K23" s="42" t="s">
        <v>203</v>
      </c>
      <c r="L23" s="38" t="s">
        <v>49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69.95" customHeight="1" x14ac:dyDescent="0.2">
      <c r="A24" s="247" t="s">
        <v>204</v>
      </c>
      <c r="B24" s="248" t="s">
        <v>205</v>
      </c>
      <c r="C24" s="248" t="s">
        <v>206</v>
      </c>
      <c r="D24" s="40">
        <f t="shared" si="0"/>
        <v>80</v>
      </c>
      <c r="E24" s="74">
        <v>45749</v>
      </c>
      <c r="F24" s="131">
        <v>30</v>
      </c>
      <c r="G24" s="46">
        <v>45854</v>
      </c>
      <c r="H24" s="82">
        <v>30</v>
      </c>
      <c r="I24" s="83">
        <v>45917</v>
      </c>
      <c r="J24" s="84">
        <v>20</v>
      </c>
      <c r="K24" s="44" t="s">
        <v>207</v>
      </c>
      <c r="L24" s="38" t="s">
        <v>49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69.95" customHeight="1" x14ac:dyDescent="0.2">
      <c r="A25" s="212"/>
      <c r="B25" s="212"/>
      <c r="C25" s="212"/>
      <c r="D25" s="40">
        <f t="shared" si="0"/>
        <v>30</v>
      </c>
      <c r="E25" s="74">
        <v>45749</v>
      </c>
      <c r="F25" s="45">
        <v>0</v>
      </c>
      <c r="G25" s="85">
        <v>45853</v>
      </c>
      <c r="H25" s="82">
        <v>20</v>
      </c>
      <c r="I25" s="83">
        <v>45910</v>
      </c>
      <c r="J25" s="84">
        <v>10</v>
      </c>
      <c r="K25" s="42" t="s">
        <v>208</v>
      </c>
      <c r="L25" s="38" t="s">
        <v>49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69.95" customHeight="1" x14ac:dyDescent="0.2">
      <c r="A26" s="212"/>
      <c r="B26" s="212"/>
      <c r="C26" s="212"/>
      <c r="D26" s="40">
        <f t="shared" si="0"/>
        <v>40</v>
      </c>
      <c r="E26" s="74">
        <v>45749</v>
      </c>
      <c r="F26" s="45">
        <v>0</v>
      </c>
      <c r="G26" s="85">
        <v>45953</v>
      </c>
      <c r="H26" s="82">
        <v>20</v>
      </c>
      <c r="I26" s="83">
        <v>45953</v>
      </c>
      <c r="J26" s="84">
        <v>20</v>
      </c>
      <c r="K26" s="42" t="s">
        <v>209</v>
      </c>
      <c r="L26" s="38" t="s">
        <v>49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69.95" customHeight="1" x14ac:dyDescent="0.2">
      <c r="A27" s="212"/>
      <c r="B27" s="210"/>
      <c r="C27" s="210"/>
      <c r="D27" s="40">
        <f t="shared" si="0"/>
        <v>50</v>
      </c>
      <c r="E27" s="74">
        <v>45749</v>
      </c>
      <c r="F27" s="131">
        <v>50</v>
      </c>
      <c r="G27" s="46">
        <v>45592</v>
      </c>
      <c r="H27" s="111">
        <v>0</v>
      </c>
      <c r="I27" s="83">
        <v>45957</v>
      </c>
      <c r="J27" s="112">
        <v>0</v>
      </c>
      <c r="K27" s="42" t="s">
        <v>210</v>
      </c>
      <c r="L27" s="38" t="s">
        <v>49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69.95" customHeight="1" x14ac:dyDescent="0.2">
      <c r="A28" s="212"/>
      <c r="B28" s="248" t="s">
        <v>211</v>
      </c>
      <c r="C28" s="248" t="s">
        <v>212</v>
      </c>
      <c r="D28" s="40">
        <f t="shared" si="0"/>
        <v>30</v>
      </c>
      <c r="E28" s="74">
        <v>45749</v>
      </c>
      <c r="F28" s="131">
        <v>30</v>
      </c>
      <c r="G28" s="85">
        <v>45957</v>
      </c>
      <c r="H28" s="111">
        <v>0</v>
      </c>
      <c r="I28" s="83">
        <v>45957</v>
      </c>
      <c r="J28" s="112">
        <v>0</v>
      </c>
      <c r="K28" s="44" t="s">
        <v>213</v>
      </c>
      <c r="L28" s="38" t="s">
        <v>49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69.95" customHeight="1" x14ac:dyDescent="0.2">
      <c r="A29" s="212"/>
      <c r="B29" s="212"/>
      <c r="C29" s="212"/>
      <c r="D29" s="40">
        <f t="shared" si="0"/>
        <v>100</v>
      </c>
      <c r="E29" s="74">
        <v>45749</v>
      </c>
      <c r="F29" s="131">
        <v>100</v>
      </c>
      <c r="G29" s="46">
        <v>45749</v>
      </c>
      <c r="H29" s="111">
        <v>0</v>
      </c>
      <c r="I29" s="83">
        <v>45749</v>
      </c>
      <c r="J29" s="112">
        <v>0</v>
      </c>
      <c r="K29" s="47" t="s">
        <v>214</v>
      </c>
      <c r="L29" s="138" t="s">
        <v>56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69.95" customHeight="1" x14ac:dyDescent="0.2">
      <c r="A30" s="212"/>
      <c r="B30" s="212"/>
      <c r="C30" s="212"/>
      <c r="D30" s="40">
        <f t="shared" si="0"/>
        <v>40</v>
      </c>
      <c r="E30" s="74">
        <v>45749</v>
      </c>
      <c r="F30" s="131">
        <v>40</v>
      </c>
      <c r="G30" s="46">
        <v>45958</v>
      </c>
      <c r="H30" s="111">
        <v>0</v>
      </c>
      <c r="I30" s="83">
        <v>45958</v>
      </c>
      <c r="J30" s="112">
        <v>0</v>
      </c>
      <c r="K30" s="44" t="s">
        <v>215</v>
      </c>
      <c r="L30" s="38" t="s">
        <v>49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69.95" customHeight="1" x14ac:dyDescent="0.2">
      <c r="A31" s="210"/>
      <c r="B31" s="210"/>
      <c r="C31" s="210"/>
      <c r="D31" s="40">
        <f t="shared" si="0"/>
        <v>50</v>
      </c>
      <c r="E31" s="74">
        <v>45749</v>
      </c>
      <c r="F31" s="131">
        <v>40</v>
      </c>
      <c r="G31" s="85">
        <v>45958</v>
      </c>
      <c r="H31" s="82">
        <v>10</v>
      </c>
      <c r="I31" s="83">
        <v>45958</v>
      </c>
      <c r="J31" s="112">
        <v>0</v>
      </c>
      <c r="K31" s="44" t="s">
        <v>216</v>
      </c>
      <c r="L31" s="38" t="s">
        <v>49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1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25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1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4.2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1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4.25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1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4.25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1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4.25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1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4.25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1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4.25" customHeight="1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1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4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  <c r="K40" s="1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4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1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4.2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1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4.2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1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4.2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1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25" customHeight="1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1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25" customHeight="1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1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25" customHeight="1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1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25" customHeight="1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1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25" customHeight="1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1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25" customHeight="1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1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1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25" customHeight="1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1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25" customHeight="1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1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25" customHeight="1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1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25" customHeight="1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1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25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1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25" customHeight="1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1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25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1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25" customHeight="1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1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25" customHeight="1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1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2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1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25" customHeight="1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1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2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1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2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1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2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1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2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1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2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1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2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1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2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1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2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1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2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1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2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1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2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1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2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1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2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1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2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1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2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1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2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1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2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1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2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1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2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1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2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1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2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1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2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1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2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1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2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1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2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1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2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1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2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1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2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1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2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1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2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1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2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1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2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1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2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1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2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1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2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1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2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1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2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1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2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1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2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1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2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1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2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1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2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1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2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1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2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1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2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1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2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1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2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1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2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1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2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1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2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1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2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1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2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1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2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1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2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1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2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1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2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1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2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1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2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1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2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1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2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1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2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1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2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1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2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1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2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1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2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1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2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1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2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1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2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1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2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1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2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1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2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1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2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1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2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1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2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1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2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1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2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1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2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1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2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1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1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4.2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1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4.2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1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4.2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1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4.2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1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4.2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1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4.2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1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4.2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1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4.2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1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4.2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1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4.2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1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4.2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1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4.2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1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4.2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1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4.2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1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4.2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1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4.2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1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4.2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1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4.2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1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4.2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1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4.2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1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4.2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1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4.2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1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4.2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1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4.2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1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4.2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1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4.2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1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4.2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1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4.2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1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4.2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1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4.2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1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4.2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1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4.2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1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4.2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1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4.2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1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4.2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1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4.2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1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4.2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1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4.2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1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4.2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1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4.2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1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4.2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1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4.2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1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4.2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1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4.2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1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4.2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1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4.2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1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4.2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1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4.2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1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4.2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1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4.2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1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4.2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1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4.2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1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4.2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1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4.2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1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4.2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1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4.2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1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4.2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1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4.2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1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4.2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1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4.2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1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4.2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1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4.2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1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4.2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1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4.2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1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4.2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1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4.2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1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4.2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1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4.2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1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4.2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1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4.2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1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4.2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1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4.2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1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4.2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1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4.2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1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4.2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1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4.2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1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4.2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1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4.2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1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4.2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1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4.2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1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4.2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1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4.2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1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4.2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1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4.2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1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4.2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1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4.2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1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4.2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1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4.2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1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4.2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1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4.2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1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/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2">
    <mergeCell ref="A24:A31"/>
    <mergeCell ref="B24:B27"/>
    <mergeCell ref="C24:C27"/>
    <mergeCell ref="B28:B31"/>
    <mergeCell ref="C28:C31"/>
    <mergeCell ref="H6:H7"/>
    <mergeCell ref="B12:B15"/>
    <mergeCell ref="B16:B19"/>
    <mergeCell ref="A16:A23"/>
    <mergeCell ref="B20:B23"/>
    <mergeCell ref="C20:C23"/>
    <mergeCell ref="A8:A15"/>
    <mergeCell ref="B8:B11"/>
    <mergeCell ref="C8:C11"/>
    <mergeCell ref="C12:C15"/>
    <mergeCell ref="C16:C19"/>
    <mergeCell ref="I6:I7"/>
    <mergeCell ref="J6:J7"/>
    <mergeCell ref="L6:L7"/>
    <mergeCell ref="A1:A3"/>
    <mergeCell ref="B1:K1"/>
    <mergeCell ref="B2:K2"/>
    <mergeCell ref="B3:K3"/>
    <mergeCell ref="A4:C4"/>
    <mergeCell ref="A6:A7"/>
    <mergeCell ref="B6:B7"/>
    <mergeCell ref="K6:K7"/>
    <mergeCell ref="C6:C7"/>
    <mergeCell ref="D6:D7"/>
    <mergeCell ref="E6:E7"/>
    <mergeCell ref="F6:F7"/>
    <mergeCell ref="G6:G7"/>
  </mergeCells>
  <dataValidations count="1">
    <dataValidation type="list" allowBlank="1" showErrorMessage="1" sqref="L8:L31" xr:uid="{05C5692B-80A4-4B9A-9D50-FFBEF51C5688}">
      <formula1>"EN EJECUCIÓN,NO INICIADA,TERMINADA"</formula1>
    </dataValidation>
  </dataValidation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INICIO</vt:lpstr>
      <vt:lpstr>SEGUIMIEN G. ADMINISTRATIVA</vt:lpstr>
      <vt:lpstr>SEGUIMIEN G. ACADEMICA</vt:lpstr>
      <vt:lpstr>SEGUIMIEN G. DIRECTIVA</vt:lpstr>
      <vt:lpstr>SEGUIMIEN G. COMUNITARIA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SALA INFORMATICA</cp:lastModifiedBy>
  <dcterms:created xsi:type="dcterms:W3CDTF">2011-04-08T12:29:09Z</dcterms:created>
  <dcterms:modified xsi:type="dcterms:W3CDTF">2026-02-26T21:26:34Z</dcterms:modified>
</cp:coreProperties>
</file>