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CB80712A-7067-47F1-86D0-18EC2BA52C6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A UNION CARACOLITO" sheetId="1" r:id="rId1"/>
    <sheet name="Genera Santa Catalina" sheetId="19" r:id="rId2"/>
  </sheets>
  <definedNames>
    <definedName name="Print_Area" localSheetId="1">'Genera Santa Catalina'!$A$1:$M$48</definedName>
    <definedName name="Print_Area" localSheetId="0">'LA UNION CARACOLITO'!$A$1:$M$48</definedName>
  </definedNames>
  <calcPr calcId="191029"/>
  <extLst>
    <ext uri="GoogleSheetsCustomDataVersion2">
      <go:sheetsCustomData xmlns:go="http://customooxmlschemas.google.com/" r:id="rId23" roundtripDataChecksum="bD1VlSQi0nbURhlgz1RYaWNEtafX6gLO4/WrLZu1j6s="/>
    </ext>
  </extLst>
</workbook>
</file>

<file path=xl/calcChain.xml><?xml version="1.0" encoding="utf-8"?>
<calcChain xmlns="http://schemas.openxmlformats.org/spreadsheetml/2006/main">
  <c r="K47" i="19" l="1"/>
  <c r="J47" i="19"/>
  <c r="I47" i="19"/>
  <c r="H47" i="19"/>
  <c r="G47" i="19"/>
  <c r="F47" i="19"/>
  <c r="E47" i="19"/>
  <c r="D47" i="19"/>
  <c r="M46" i="19"/>
  <c r="L46" i="19"/>
  <c r="M45" i="19"/>
  <c r="M47" i="19" s="1"/>
  <c r="L45" i="19"/>
  <c r="L47" i="19" s="1"/>
  <c r="K44" i="19"/>
  <c r="K48" i="19" s="1"/>
  <c r="J44" i="19"/>
  <c r="J48" i="19" s="1"/>
  <c r="I44" i="19"/>
  <c r="H44" i="19"/>
  <c r="G44" i="19"/>
  <c r="G48" i="19" s="1"/>
  <c r="F44" i="19"/>
  <c r="F48" i="19" s="1"/>
  <c r="E44" i="19"/>
  <c r="D44" i="19"/>
  <c r="M43" i="19"/>
  <c r="L43" i="19"/>
  <c r="M42" i="19"/>
  <c r="M44" i="19" s="1"/>
  <c r="L42" i="19"/>
  <c r="L44" i="19" s="1"/>
  <c r="K41" i="19"/>
  <c r="J41" i="19"/>
  <c r="I41" i="19"/>
  <c r="I48" i="19" s="1"/>
  <c r="H41" i="19"/>
  <c r="H48" i="19" s="1"/>
  <c r="G41" i="19"/>
  <c r="F41" i="19"/>
  <c r="E41" i="19"/>
  <c r="E48" i="19" s="1"/>
  <c r="D41" i="19"/>
  <c r="D48" i="19" s="1"/>
  <c r="M40" i="19"/>
  <c r="L40" i="19"/>
  <c r="M39" i="19"/>
  <c r="M41" i="19" s="1"/>
  <c r="M48" i="19" s="1"/>
  <c r="L39" i="19"/>
  <c r="L41" i="19" s="1"/>
  <c r="L48" i="19" s="1"/>
  <c r="K36" i="19"/>
  <c r="J36" i="19"/>
  <c r="I36" i="19"/>
  <c r="H36" i="19"/>
  <c r="G36" i="19"/>
  <c r="F36" i="19"/>
  <c r="E36" i="19"/>
  <c r="D36" i="19"/>
  <c r="M35" i="19"/>
  <c r="L35" i="19"/>
  <c r="M34" i="19"/>
  <c r="L34" i="19"/>
  <c r="M33" i="19"/>
  <c r="L33" i="19"/>
  <c r="M32" i="19"/>
  <c r="M36" i="19" s="1"/>
  <c r="L32" i="19"/>
  <c r="L36" i="19" s="1"/>
  <c r="K31" i="19"/>
  <c r="J31" i="19"/>
  <c r="I31" i="19"/>
  <c r="H31" i="19"/>
  <c r="G31" i="19"/>
  <c r="F31" i="19"/>
  <c r="E31" i="19"/>
  <c r="D31" i="19"/>
  <c r="M30" i="19"/>
  <c r="L30" i="19"/>
  <c r="M29" i="19"/>
  <c r="L29" i="19"/>
  <c r="K28" i="19"/>
  <c r="J28" i="19"/>
  <c r="I28" i="19"/>
  <c r="H28" i="19"/>
  <c r="G28" i="19"/>
  <c r="F28" i="19"/>
  <c r="E28" i="19"/>
  <c r="D28" i="19"/>
  <c r="M27" i="19"/>
  <c r="L27" i="19"/>
  <c r="M26" i="19"/>
  <c r="L26" i="19"/>
  <c r="M25" i="19"/>
  <c r="L25" i="19"/>
  <c r="M24" i="19"/>
  <c r="L24" i="19"/>
  <c r="K23" i="19"/>
  <c r="J23" i="19"/>
  <c r="I23" i="19"/>
  <c r="H23" i="19"/>
  <c r="G23" i="19"/>
  <c r="F23" i="19"/>
  <c r="E23" i="19"/>
  <c r="D23" i="19"/>
  <c r="M22" i="19"/>
  <c r="L22" i="19"/>
  <c r="M21" i="19"/>
  <c r="L21" i="19"/>
  <c r="M20" i="19"/>
  <c r="L20" i="19"/>
  <c r="M19" i="19"/>
  <c r="L19" i="19"/>
  <c r="M18" i="19"/>
  <c r="L18" i="19"/>
  <c r="K17" i="19"/>
  <c r="J17" i="19"/>
  <c r="J37" i="19" s="1"/>
  <c r="I17" i="19"/>
  <c r="H17" i="19"/>
  <c r="G17" i="19"/>
  <c r="G37" i="19" s="1"/>
  <c r="F17" i="19"/>
  <c r="F37" i="19" s="1"/>
  <c r="E17" i="19"/>
  <c r="D17" i="19"/>
  <c r="M16" i="19"/>
  <c r="L16" i="19"/>
  <c r="M15" i="19"/>
  <c r="L15" i="19"/>
  <c r="M14" i="19"/>
  <c r="L14" i="19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K48" i="1" s="1"/>
  <c r="J44" i="1"/>
  <c r="J48" i="1" s="1"/>
  <c r="I44" i="1"/>
  <c r="H44" i="1"/>
  <c r="G44" i="1"/>
  <c r="G48" i="1" s="1"/>
  <c r="F44" i="1"/>
  <c r="F48" i="1" s="1"/>
  <c r="E44" i="1"/>
  <c r="D44" i="1"/>
  <c r="M43" i="1"/>
  <c r="L43" i="1"/>
  <c r="M42" i="1"/>
  <c r="M44" i="1" s="1"/>
  <c r="L42" i="1"/>
  <c r="L44" i="1" s="1"/>
  <c r="K41" i="1"/>
  <c r="J41" i="1"/>
  <c r="I41" i="1"/>
  <c r="I48" i="1" s="1"/>
  <c r="H41" i="1"/>
  <c r="H48" i="1" s="1"/>
  <c r="G41" i="1"/>
  <c r="F41" i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  <c r="K37" i="19" l="1"/>
  <c r="I37" i="19"/>
  <c r="L28" i="19"/>
  <c r="L31" i="19"/>
  <c r="M31" i="19"/>
  <c r="M28" i="19"/>
  <c r="E37" i="19"/>
  <c r="L23" i="19"/>
  <c r="L17" i="19"/>
  <c r="M17" i="19"/>
  <c r="M23" i="19"/>
  <c r="D37" i="19"/>
  <c r="H37" i="19"/>
  <c r="M37" i="19" l="1"/>
  <c r="L37" i="19"/>
</calcChain>
</file>

<file path=xl/sharedStrings.xml><?xml version="1.0" encoding="utf-8"?>
<sst xmlns="http://schemas.openxmlformats.org/spreadsheetml/2006/main" count="150" uniqueCount="55">
  <si>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</si>
  <si>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</si>
  <si>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</si>
  <si>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</si>
  <si>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</si>
  <si>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</si>
  <si>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</si>
  <si>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INSTITTUCION EDUCATIVA RURAL SANTA CATALINA</t>
  </si>
  <si>
    <t>CODIGO DANE</t>
  </si>
  <si>
    <t>MUNICIPIO</t>
  </si>
  <si>
    <t>SAN CALIXTO</t>
  </si>
  <si>
    <t>ZONA EDUCATIVA</t>
  </si>
  <si>
    <t xml:space="preserve">SEDE EDUCATIVA 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</si>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</sst>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al" xfId="0" builtinId="0"/>
  </cellStyles>
  <dxfs count="1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theme" Target="theme/theme1.xml"/><Relationship Id="rId23" Type="http://customschemas.google.com/relationships/workbookmetadata" Target="metadata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2"/>
      <c r="B2" s="23"/>
      <c r="C2" s="28" t="s">
        <v>0</v>
      </c>
      <c r="D2" s="29"/>
      <c r="E2" s="29"/>
      <c r="F2" s="29"/>
      <c r="G2" s="29"/>
      <c r="H2" s="29"/>
      <c r="I2" s="29"/>
      <c r="J2" s="29"/>
      <c r="K2" s="30"/>
      <c r="L2" s="31" t="s">
        <v>1</v>
      </c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4"/>
      <c r="B3" s="25"/>
      <c r="C3" s="28" t="s">
        <v>2</v>
      </c>
      <c r="D3" s="29"/>
      <c r="E3" s="29"/>
      <c r="F3" s="29"/>
      <c r="G3" s="29"/>
      <c r="H3" s="29"/>
      <c r="I3" s="29"/>
      <c r="J3" s="29"/>
      <c r="K3" s="30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6"/>
      <c r="B4" s="27"/>
      <c r="C4" s="28" t="s">
        <v>4</v>
      </c>
      <c r="D4" s="29"/>
      <c r="E4" s="29"/>
      <c r="F4" s="29"/>
      <c r="G4" s="29"/>
      <c r="H4" s="29"/>
      <c r="I4" s="29"/>
      <c r="J4" s="29"/>
      <c r="K4" s="30"/>
      <c r="L4" s="32"/>
      <c r="M4" s="3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3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4" t="s">
        <v>6</v>
      </c>
      <c r="B8" s="35"/>
      <c r="C8" s="35"/>
      <c r="D8" s="36" t="s">
        <v>7</v>
      </c>
      <c r="E8" s="37"/>
      <c r="F8" s="37"/>
      <c r="G8" s="10"/>
      <c r="H8" s="11" t="s">
        <v>8</v>
      </c>
      <c r="I8" s="38">
        <v>254670000364</v>
      </c>
      <c r="J8" s="37"/>
      <c r="K8" s="12" t="s">
        <v>9</v>
      </c>
      <c r="L8" s="36" t="s">
        <v>10</v>
      </c>
      <c r="M8" s="3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6" t="s">
        <v>12</v>
      </c>
      <c r="D10" s="37"/>
      <c r="E10" s="37"/>
      <c r="F10" s="37"/>
      <c r="G10" s="39" t="s">
        <v>13</v>
      </c>
      <c r="H10" s="35"/>
      <c r="I10" s="40">
        <v>46029</v>
      </c>
      <c r="J10" s="37"/>
      <c r="K10" s="37"/>
      <c r="L10" s="37"/>
      <c r="M10" s="3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1" t="s">
        <v>14</v>
      </c>
      <c r="B12" s="23"/>
      <c r="C12" s="42" t="s">
        <v>15</v>
      </c>
      <c r="D12" s="44" t="s">
        <v>16</v>
      </c>
      <c r="E12" s="30"/>
      <c r="F12" s="44" t="s">
        <v>17</v>
      </c>
      <c r="G12" s="30"/>
      <c r="H12" s="44" t="s">
        <v>18</v>
      </c>
      <c r="I12" s="30"/>
      <c r="J12" s="44" t="s">
        <v>19</v>
      </c>
      <c r="K12" s="30"/>
      <c r="L12" s="44" t="s">
        <v>20</v>
      </c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6"/>
      <c r="B13" s="27"/>
      <c r="C13" s="43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6" t="s">
        <v>23</v>
      </c>
      <c r="B14" s="23"/>
      <c r="C14" s="6" t="s">
        <v>24</v>
      </c>
      <c r="D14" s="6"/>
      <c r="E14" s="6">
        <v>0</v>
      </c>
      <c r="F14" s="6">
        <v>0</v>
      </c>
      <c r="G14" s="6">
        <v>0</v>
      </c>
      <c r="H14" s="6"/>
      <c r="I14" s="6"/>
      <c r="J14" s="6"/>
      <c r="K14" s="6"/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4"/>
      <c r="B15" s="25"/>
      <c r="C15" s="6" t="s">
        <v>25</v>
      </c>
      <c r="D15" s="6">
        <v>0</v>
      </c>
      <c r="E15" s="6">
        <v>0</v>
      </c>
      <c r="F15" s="6">
        <v>0</v>
      </c>
      <c r="G15" s="6">
        <v>0</v>
      </c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4"/>
      <c r="B16" s="25"/>
      <c r="C16" s="6" t="s">
        <v>26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/>
      <c r="K16" s="6"/>
      <c r="L16" s="6">
        <f t="shared" ref="L16:M16" si="2">SUM(D16,F16,H16,J16)</f>
        <v>0</v>
      </c>
      <c r="M16" s="6">
        <f t="shared" si="2"/>
        <v>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6"/>
      <c r="B17" s="27"/>
      <c r="C17" s="6" t="s">
        <v>27</v>
      </c>
      <c r="D17" s="6">
        <f t="shared" ref="D17:M17" si="3">SUM(D14:D16)</f>
        <v>0</v>
      </c>
      <c r="E17" s="6">
        <f t="shared" si="3"/>
        <v>0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  <c r="M17" s="6">
        <f t="shared" si="3"/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6" t="s">
        <v>28</v>
      </c>
      <c r="B18" s="23"/>
      <c r="C18" s="6" t="s">
        <v>29</v>
      </c>
      <c r="D18" s="6">
        <v>1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/>
      <c r="K18" s="6"/>
      <c r="L18" s="6">
        <f t="shared" ref="L18:M18" si="4">SUM(D18,F18,H18,J18)</f>
        <v>1</v>
      </c>
      <c r="M18" s="6">
        <f t="shared" si="4"/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4"/>
      <c r="B19" s="25"/>
      <c r="C19" s="6" t="s">
        <v>30</v>
      </c>
      <c r="D19" s="6">
        <v>1</v>
      </c>
      <c r="E19" s="6">
        <v>2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/>
      <c r="L19" s="6">
        <f t="shared" ref="L19:M19" si="5">SUM(D19,F19,H19,J19)</f>
        <v>1</v>
      </c>
      <c r="M19" s="6">
        <f t="shared" si="5"/>
        <v>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4"/>
      <c r="B20" s="25"/>
      <c r="C20" s="6" t="s">
        <v>31</v>
      </c>
      <c r="D20" s="6">
        <v>0</v>
      </c>
      <c r="E20" s="6">
        <v>0</v>
      </c>
      <c r="F20" s="6">
        <v>2</v>
      </c>
      <c r="G20" s="6">
        <v>0</v>
      </c>
      <c r="H20" s="6">
        <v>0</v>
      </c>
      <c r="I20" s="6">
        <v>0</v>
      </c>
      <c r="J20" s="6"/>
      <c r="K20" s="6"/>
      <c r="L20" s="6">
        <f t="shared" ref="L20:M20" si="6">SUM(D20,F20,H20,J20)</f>
        <v>2</v>
      </c>
      <c r="M20" s="6">
        <f t="shared" si="6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4"/>
      <c r="B21" s="25"/>
      <c r="C21" s="6" t="s">
        <v>32</v>
      </c>
      <c r="D21" s="6">
        <v>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/>
      <c r="L21" s="6">
        <f t="shared" ref="L21:M21" si="7">SUM(D21,F21,H21,J21)</f>
        <v>3</v>
      </c>
      <c r="M21" s="6">
        <f t="shared" si="7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4"/>
      <c r="B22" s="25"/>
      <c r="C22" s="6" t="s">
        <v>33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/>
      <c r="K22" s="6"/>
      <c r="L22" s="6">
        <f t="shared" ref="L22:M22" si="8">SUM(D22,F22,H22,J22)</f>
        <v>0</v>
      </c>
      <c r="M22" s="6">
        <f t="shared" si="8"/>
        <v>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6"/>
      <c r="B23" s="27"/>
      <c r="C23" s="6" t="s">
        <v>27</v>
      </c>
      <c r="D23" s="6">
        <f t="shared" ref="D23:M23" si="9">SUM(D18:D22)</f>
        <v>4</v>
      </c>
      <c r="E23" s="6">
        <f t="shared" si="9"/>
        <v>4</v>
      </c>
      <c r="F23" s="6">
        <f t="shared" si="9"/>
        <v>2</v>
      </c>
      <c r="G23" s="6">
        <f t="shared" si="9"/>
        <v>0</v>
      </c>
      <c r="H23" s="6">
        <f t="shared" si="9"/>
        <v>0</v>
      </c>
      <c r="I23" s="6">
        <f t="shared" si="9"/>
        <v>0</v>
      </c>
      <c r="J23" s="6">
        <f t="shared" si="9"/>
        <v>1</v>
      </c>
      <c r="K23" s="6">
        <f t="shared" si="9"/>
        <v>0</v>
      </c>
      <c r="L23" s="6">
        <f t="shared" si="9"/>
        <v>7</v>
      </c>
      <c r="M23" s="6">
        <f t="shared" si="9"/>
        <v>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6" t="s">
        <v>34</v>
      </c>
      <c r="B24" s="23"/>
      <c r="C24" s="6" t="s">
        <v>35</v>
      </c>
      <c r="D24" s="6">
        <v>0</v>
      </c>
      <c r="E24" s="6">
        <v>0</v>
      </c>
      <c r="F24" s="6">
        <v>0</v>
      </c>
      <c r="G24" s="6"/>
      <c r="H24" s="6"/>
      <c r="I24" s="6"/>
      <c r="J24" s="6"/>
      <c r="K24" s="6"/>
      <c r="L24" s="6">
        <f t="shared" ref="L24:M24" si="10">SUM(D24,F24,H24,J24)</f>
        <v>0</v>
      </c>
      <c r="M24" s="6">
        <f t="shared" si="10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4"/>
      <c r="B25" s="25"/>
      <c r="C25" s="6" t="s">
        <v>36</v>
      </c>
      <c r="D25" s="6">
        <v>0</v>
      </c>
      <c r="E25" s="6">
        <v>0</v>
      </c>
      <c r="F25" s="6">
        <v>0</v>
      </c>
      <c r="G25" s="6"/>
      <c r="H25" s="6"/>
      <c r="I25" s="6"/>
      <c r="J25" s="6"/>
      <c r="K25" s="6"/>
      <c r="L25" s="6">
        <f t="shared" ref="L25:M25" si="11">SUM(D25,F25,H25,J25)</f>
        <v>0</v>
      </c>
      <c r="M25" s="6">
        <f t="shared" si="11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4"/>
      <c r="B26" s="25"/>
      <c r="C26" s="6" t="s">
        <v>37</v>
      </c>
      <c r="D26" s="6">
        <v>0</v>
      </c>
      <c r="E26" s="6">
        <v>0</v>
      </c>
      <c r="F26" s="6">
        <v>0</v>
      </c>
      <c r="G26" s="6">
        <v>0</v>
      </c>
      <c r="H26" s="6"/>
      <c r="I26" s="6"/>
      <c r="J26" s="6"/>
      <c r="K26" s="6"/>
      <c r="L26" s="6">
        <f t="shared" ref="L26:M26" si="12">SUM(D26,F26,H26,J26)</f>
        <v>0</v>
      </c>
      <c r="M26" s="6">
        <f t="shared" si="1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4"/>
      <c r="B27" s="25"/>
      <c r="C27" s="6" t="s">
        <v>38</v>
      </c>
      <c r="D27" s="6">
        <v>0</v>
      </c>
      <c r="E27" s="6">
        <v>0</v>
      </c>
      <c r="F27" s="6"/>
      <c r="G27" s="6">
        <v>0</v>
      </c>
      <c r="H27" s="6"/>
      <c r="I27" s="6"/>
      <c r="J27" s="6"/>
      <c r="K27" s="6"/>
      <c r="L27" s="6">
        <f t="shared" ref="L27:M27" si="13">SUM(D27,F27,H27,J27)</f>
        <v>0</v>
      </c>
      <c r="M27" s="6">
        <f t="shared" si="13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6"/>
      <c r="B28" s="27"/>
      <c r="C28" s="6" t="s">
        <v>27</v>
      </c>
      <c r="D28" s="6">
        <f t="shared" ref="D28:M28" si="14">SUM(D24:D27)</f>
        <v>0</v>
      </c>
      <c r="E28" s="6">
        <f t="shared" si="14"/>
        <v>0</v>
      </c>
      <c r="F28" s="6">
        <f t="shared" si="14"/>
        <v>0</v>
      </c>
      <c r="G28" s="6">
        <f t="shared" si="14"/>
        <v>0</v>
      </c>
      <c r="H28" s="6">
        <f t="shared" si="14"/>
        <v>0</v>
      </c>
      <c r="I28" s="6">
        <f t="shared" si="14"/>
        <v>0</v>
      </c>
      <c r="J28" s="6">
        <f t="shared" si="14"/>
        <v>0</v>
      </c>
      <c r="K28" s="6">
        <f t="shared" si="14"/>
        <v>0</v>
      </c>
      <c r="L28" s="6">
        <f t="shared" si="14"/>
        <v>0</v>
      </c>
      <c r="M28" s="6">
        <f t="shared" si="1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2" t="s">
        <v>39</v>
      </c>
      <c r="B29" s="42" t="s">
        <v>40</v>
      </c>
      <c r="C29" s="6" t="s">
        <v>41</v>
      </c>
      <c r="D29" s="6">
        <v>0</v>
      </c>
      <c r="E29" s="6">
        <v>0</v>
      </c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5"/>
      <c r="B30" s="45"/>
      <c r="C30" s="6" t="s">
        <v>42</v>
      </c>
      <c r="D30" s="6">
        <v>0</v>
      </c>
      <c r="E30" s="6">
        <v>0</v>
      </c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5"/>
      <c r="B31" s="43"/>
      <c r="C31" s="6" t="s">
        <v>27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0</v>
      </c>
      <c r="M31" s="6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5"/>
      <c r="B32" s="42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5"/>
      <c r="B33" s="45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5"/>
      <c r="B34" s="45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5"/>
      <c r="B35" s="45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3"/>
      <c r="B36" s="43"/>
      <c r="C36" s="6" t="s">
        <v>27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4" t="s">
        <v>46</v>
      </c>
      <c r="B37" s="29"/>
      <c r="C37" s="30"/>
      <c r="D37" s="6">
        <f t="shared" ref="D37:M37" si="23">SUM(D17,D23,D28,D31,D36)</f>
        <v>4</v>
      </c>
      <c r="E37" s="6">
        <f t="shared" si="23"/>
        <v>4</v>
      </c>
      <c r="F37" s="6">
        <f t="shared" si="23"/>
        <v>2</v>
      </c>
      <c r="G37" s="6">
        <f t="shared" si="23"/>
        <v>0</v>
      </c>
      <c r="H37" s="6">
        <f t="shared" si="23"/>
        <v>0</v>
      </c>
      <c r="I37" s="6">
        <f t="shared" si="23"/>
        <v>0</v>
      </c>
      <c r="J37" s="6">
        <f t="shared" si="23"/>
        <v>1</v>
      </c>
      <c r="K37" s="6">
        <f t="shared" si="23"/>
        <v>0</v>
      </c>
      <c r="L37" s="6">
        <f t="shared" si="23"/>
        <v>7</v>
      </c>
      <c r="M37" s="6">
        <f t="shared" si="23"/>
        <v>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7" t="s">
        <v>47</v>
      </c>
      <c r="B39" s="42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8"/>
      <c r="B40" s="45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8"/>
      <c r="B41" s="43"/>
      <c r="C41" s="6" t="s">
        <v>27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8"/>
      <c r="B42" s="42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8"/>
      <c r="B43" s="45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8"/>
      <c r="B44" s="43"/>
      <c r="C44" s="6" t="s">
        <v>27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8"/>
      <c r="B45" s="42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8"/>
      <c r="B46" s="45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9"/>
      <c r="B47" s="43"/>
      <c r="C47" s="6" t="s">
        <v>27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54</v>
      </c>
      <c r="B48" s="51"/>
      <c r="C48" s="52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15" priority="1" operator="equal">
      <formula>0</formula>
    </cfRule>
  </conditionalFormatting>
  <conditionalFormatting sqref="D23:M23">
    <cfRule type="cellIs" dxfId="14" priority="2" operator="equal">
      <formula>0</formula>
    </cfRule>
  </conditionalFormatting>
  <conditionalFormatting sqref="D28:M28">
    <cfRule type="cellIs" dxfId="13" priority="3" operator="equal">
      <formula>0</formula>
    </cfRule>
  </conditionalFormatting>
  <conditionalFormatting sqref="D31:M31">
    <cfRule type="cellIs" dxfId="12" priority="4" operator="equal">
      <formula>0</formula>
    </cfRule>
  </conditionalFormatting>
  <conditionalFormatting sqref="D36:M37">
    <cfRule type="cellIs" dxfId="11" priority="5" operator="equal">
      <formula>0</formula>
    </cfRule>
  </conditionalFormatting>
  <conditionalFormatting sqref="D41:M41">
    <cfRule type="cellIs" dxfId="10" priority="7" operator="equal">
      <formula>0</formula>
    </cfRule>
  </conditionalFormatting>
  <conditionalFormatting sqref="D44:M44">
    <cfRule type="cellIs" dxfId="9" priority="8" operator="equal">
      <formula>0</formula>
    </cfRule>
  </conditionalFormatting>
  <conditionalFormatting sqref="D47:M48">
    <cfRule type="cellIs" dxfId="8" priority="9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showGridLines="0" tabSelected="1" topLeftCell="A13" workbookViewId="0">
      <selection activeCell="G18" sqref="G18"/>
    </sheetView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2"/>
      <c r="B2" s="23"/>
      <c r="C2" s="28" t="s">
        <v>0</v>
      </c>
      <c r="D2" s="29"/>
      <c r="E2" s="29"/>
      <c r="F2" s="29"/>
      <c r="G2" s="29"/>
      <c r="H2" s="29"/>
      <c r="I2" s="29"/>
      <c r="J2" s="29"/>
      <c r="K2" s="30"/>
      <c r="L2" s="31" t="s">
        <v>1</v>
      </c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4"/>
      <c r="B3" s="25"/>
      <c r="C3" s="28" t="s">
        <v>2</v>
      </c>
      <c r="D3" s="29"/>
      <c r="E3" s="29"/>
      <c r="F3" s="29"/>
      <c r="G3" s="29"/>
      <c r="H3" s="29"/>
      <c r="I3" s="29"/>
      <c r="J3" s="29"/>
      <c r="K3" s="30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6"/>
      <c r="B4" s="27"/>
      <c r="C4" s="28" t="s">
        <v>4</v>
      </c>
      <c r="D4" s="29"/>
      <c r="E4" s="29"/>
      <c r="F4" s="29"/>
      <c r="G4" s="29"/>
      <c r="H4" s="29"/>
      <c r="I4" s="29"/>
      <c r="J4" s="29"/>
      <c r="K4" s="30"/>
      <c r="L4" s="32"/>
      <c r="M4" s="3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3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4" t="s">
        <v>6</v>
      </c>
      <c r="B8" s="35"/>
      <c r="C8" s="35"/>
      <c r="D8" s="36" t="s">
        <v>7</v>
      </c>
      <c r="E8" s="37"/>
      <c r="F8" s="37"/>
      <c r="G8" s="10"/>
      <c r="H8" s="11" t="s">
        <v>8</v>
      </c>
      <c r="I8" s="38">
        <v>254670000364</v>
      </c>
      <c r="J8" s="37"/>
      <c r="K8" s="12" t="s">
        <v>9</v>
      </c>
      <c r="L8" s="36" t="s">
        <v>10</v>
      </c>
      <c r="M8" s="3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6" t="s">
        <v>12</v>
      </c>
      <c r="D10" s="37"/>
      <c r="E10" s="37"/>
      <c r="F10" s="37"/>
      <c r="G10" s="39" t="s">
        <v>13</v>
      </c>
      <c r="H10" s="35"/>
      <c r="I10" s="40">
        <v>46029</v>
      </c>
      <c r="J10" s="37"/>
      <c r="K10" s="37"/>
      <c r="L10" s="37"/>
      <c r="M10" s="3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1" t="s">
        <v>14</v>
      </c>
      <c r="B12" s="23"/>
      <c r="C12" s="42" t="s">
        <v>15</v>
      </c>
      <c r="D12" s="44" t="s">
        <v>16</v>
      </c>
      <c r="E12" s="30"/>
      <c r="F12" s="44" t="s">
        <v>17</v>
      </c>
      <c r="G12" s="30"/>
      <c r="H12" s="44" t="s">
        <v>18</v>
      </c>
      <c r="I12" s="30"/>
      <c r="J12" s="44" t="s">
        <v>19</v>
      </c>
      <c r="K12" s="30"/>
      <c r="L12" s="44" t="s">
        <v>20</v>
      </c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6"/>
      <c r="B13" s="27"/>
      <c r="C13" s="43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6" t="s">
        <v>23</v>
      </c>
      <c r="B14" s="23"/>
      <c r="C14" s="6" t="s">
        <v>24</v>
      </c>
      <c r="D14" s="6">
        <v>8</v>
      </c>
      <c r="E14" s="6">
        <v>7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f t="shared" ref="L14:M14" si="0">SUM(D14,F14,H14,J14)</f>
        <v>8</v>
      </c>
      <c r="M14" s="6">
        <f t="shared" si="0"/>
        <v>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4"/>
      <c r="B15" s="25"/>
      <c r="C15" s="6" t="s">
        <v>25</v>
      </c>
      <c r="D15" s="6">
        <v>8</v>
      </c>
      <c r="E15" s="6">
        <v>13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ref="L15:M15" si="1">SUM(D15,F15,H15,J15)</f>
        <v>8</v>
      </c>
      <c r="M15" s="6">
        <f t="shared" si="1"/>
        <v>13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4"/>
      <c r="B16" s="25"/>
      <c r="C16" s="6" t="s">
        <v>26</v>
      </c>
      <c r="D16" s="6">
        <v>22</v>
      </c>
      <c r="E16" s="6">
        <v>16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ref="L16:M16" si="2">SUM(D16,F16,H16,J16)</f>
        <v>22</v>
      </c>
      <c r="M16" s="6">
        <f t="shared" si="2"/>
        <v>16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6"/>
      <c r="B17" s="27"/>
      <c r="C17" s="6" t="s">
        <v>27</v>
      </c>
      <c r="D17" s="6">
        <f t="shared" ref="D17:M17" si="3">SUM(D14:D16)</f>
        <v>38</v>
      </c>
      <c r="E17" s="6">
        <f t="shared" si="3"/>
        <v>36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38</v>
      </c>
      <c r="M17" s="6">
        <f t="shared" si="3"/>
        <v>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6" t="s">
        <v>28</v>
      </c>
      <c r="B18" s="23"/>
      <c r="C18" s="6" t="s">
        <v>29</v>
      </c>
      <c r="D18" s="6">
        <v>27</v>
      </c>
      <c r="E18" s="6">
        <v>23</v>
      </c>
      <c r="F18" s="6">
        <v>11</v>
      </c>
      <c r="G18" s="6">
        <v>8</v>
      </c>
      <c r="H18" s="6">
        <v>0</v>
      </c>
      <c r="I18" s="6">
        <v>0</v>
      </c>
      <c r="J18" s="6">
        <v>0</v>
      </c>
      <c r="K18" s="6">
        <v>1</v>
      </c>
      <c r="L18" s="6">
        <f t="shared" ref="L18:M18" si="4">SUM(D18,F18,H18,J18)</f>
        <v>38</v>
      </c>
      <c r="M18" s="6">
        <f t="shared" si="4"/>
        <v>32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4"/>
      <c r="B19" s="25"/>
      <c r="C19" s="6" t="s">
        <v>30</v>
      </c>
      <c r="D19" s="6">
        <v>41</v>
      </c>
      <c r="E19" s="6">
        <v>23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ref="L19:M19" si="5">SUM(D19,F19,H19,J19)</f>
        <v>44</v>
      </c>
      <c r="M19" s="6">
        <f t="shared" si="5"/>
        <v>23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4"/>
      <c r="B20" s="25"/>
      <c r="C20" s="6" t="s">
        <v>31</v>
      </c>
      <c r="D20" s="6">
        <v>31</v>
      </c>
      <c r="E20" s="6">
        <v>23</v>
      </c>
      <c r="F20" s="6">
        <v>2</v>
      </c>
      <c r="G20" s="6">
        <v>4</v>
      </c>
      <c r="H20" s="6">
        <v>1</v>
      </c>
      <c r="I20" s="6">
        <v>0</v>
      </c>
      <c r="J20" s="6">
        <v>1</v>
      </c>
      <c r="K20" s="6">
        <v>0</v>
      </c>
      <c r="L20" s="6">
        <f t="shared" ref="L20:M20" si="6">SUM(D20,F20,H20,J20)</f>
        <v>35</v>
      </c>
      <c r="M20" s="6">
        <f t="shared" si="6"/>
        <v>27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4"/>
      <c r="B21" s="25"/>
      <c r="C21" s="6" t="s">
        <v>32</v>
      </c>
      <c r="D21" s="6">
        <v>24</v>
      </c>
      <c r="E21" s="6">
        <v>27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2</v>
      </c>
      <c r="L21" s="6">
        <f t="shared" ref="L21:M21" si="7">SUM(D21,F21,H21,J21)</f>
        <v>25</v>
      </c>
      <c r="M21" s="6">
        <f t="shared" si="7"/>
        <v>29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4"/>
      <c r="B22" s="25"/>
      <c r="C22" s="6" t="s">
        <v>33</v>
      </c>
      <c r="D22" s="6">
        <v>17</v>
      </c>
      <c r="E22" s="6">
        <v>22</v>
      </c>
      <c r="F22" s="6">
        <v>2</v>
      </c>
      <c r="G22" s="6">
        <v>1</v>
      </c>
      <c r="H22" s="6">
        <v>0</v>
      </c>
      <c r="I22" s="6">
        <v>0</v>
      </c>
      <c r="J22" s="6">
        <v>1</v>
      </c>
      <c r="K22" s="6">
        <v>1</v>
      </c>
      <c r="L22" s="6">
        <f t="shared" ref="L22:M22" si="8">SUM(D22,F22,H22,J22)</f>
        <v>20</v>
      </c>
      <c r="M22" s="6">
        <f t="shared" si="8"/>
        <v>24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6"/>
      <c r="B23" s="27"/>
      <c r="C23" s="6" t="s">
        <v>27</v>
      </c>
      <c r="D23" s="6">
        <f t="shared" ref="D23:M23" si="9">SUM(D18:D22)</f>
        <v>140</v>
      </c>
      <c r="E23" s="6">
        <f t="shared" si="9"/>
        <v>118</v>
      </c>
      <c r="F23" s="6">
        <f t="shared" si="9"/>
        <v>18</v>
      </c>
      <c r="G23" s="6">
        <f t="shared" si="9"/>
        <v>13</v>
      </c>
      <c r="H23" s="6">
        <f t="shared" si="9"/>
        <v>1</v>
      </c>
      <c r="I23" s="6">
        <f t="shared" si="9"/>
        <v>0</v>
      </c>
      <c r="J23" s="6">
        <f t="shared" si="9"/>
        <v>3</v>
      </c>
      <c r="K23" s="6">
        <f t="shared" si="9"/>
        <v>4</v>
      </c>
      <c r="L23" s="6">
        <f t="shared" si="9"/>
        <v>162</v>
      </c>
      <c r="M23" s="6">
        <f t="shared" si="9"/>
        <v>135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6" t="s">
        <v>34</v>
      </c>
      <c r="B24" s="23"/>
      <c r="C24" s="6" t="s">
        <v>35</v>
      </c>
      <c r="D24" s="6">
        <v>11</v>
      </c>
      <c r="E24" s="6">
        <v>13</v>
      </c>
      <c r="F24" s="6">
        <v>2</v>
      </c>
      <c r="G24" s="6">
        <v>3</v>
      </c>
      <c r="H24" s="6">
        <v>0</v>
      </c>
      <c r="I24" s="6">
        <v>0</v>
      </c>
      <c r="J24" s="6">
        <v>1</v>
      </c>
      <c r="K24" s="6">
        <v>0</v>
      </c>
      <c r="L24" s="6">
        <f t="shared" ref="L24:M24" si="10">SUM(D24,F24,H24,J24)</f>
        <v>14</v>
      </c>
      <c r="M24" s="6">
        <f t="shared" si="10"/>
        <v>16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4"/>
      <c r="B25" s="25"/>
      <c r="C25" s="6" t="s">
        <v>36</v>
      </c>
      <c r="D25" s="6">
        <v>14</v>
      </c>
      <c r="E25" s="6">
        <v>9</v>
      </c>
      <c r="F25" s="6">
        <v>4</v>
      </c>
      <c r="G25" s="6">
        <v>2</v>
      </c>
      <c r="H25" s="6">
        <v>0</v>
      </c>
      <c r="I25" s="6">
        <v>0</v>
      </c>
      <c r="J25" s="6">
        <v>0</v>
      </c>
      <c r="K25" s="6">
        <v>0</v>
      </c>
      <c r="L25" s="6">
        <f t="shared" ref="L25:M25" si="11">SUM(D25,F25,H25,J25)</f>
        <v>18</v>
      </c>
      <c r="M25" s="6">
        <f t="shared" si="11"/>
        <v>11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4"/>
      <c r="B26" s="25"/>
      <c r="C26" s="6" t="s">
        <v>37</v>
      </c>
      <c r="D26" s="6">
        <v>10</v>
      </c>
      <c r="E26" s="6">
        <v>7</v>
      </c>
      <c r="F26" s="6">
        <v>3</v>
      </c>
      <c r="G26" s="6">
        <v>1</v>
      </c>
      <c r="H26" s="6">
        <v>0</v>
      </c>
      <c r="I26" s="6">
        <v>0</v>
      </c>
      <c r="J26" s="6">
        <v>3</v>
      </c>
      <c r="K26" s="6">
        <v>0</v>
      </c>
      <c r="L26" s="6">
        <f t="shared" ref="L26:M26" si="12">SUM(D26,F26,H26,J26)</f>
        <v>16</v>
      </c>
      <c r="M26" s="6">
        <f t="shared" si="12"/>
        <v>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4"/>
      <c r="B27" s="25"/>
      <c r="C27" s="6" t="s">
        <v>38</v>
      </c>
      <c r="D27" s="6">
        <v>4</v>
      </c>
      <c r="E27" s="6">
        <v>13</v>
      </c>
      <c r="F27" s="6">
        <v>0</v>
      </c>
      <c r="G27" s="6">
        <v>0</v>
      </c>
      <c r="H27" s="6">
        <v>0</v>
      </c>
      <c r="I27" s="6">
        <v>0</v>
      </c>
      <c r="J27" s="6">
        <v>1</v>
      </c>
      <c r="K27" s="6">
        <v>0</v>
      </c>
      <c r="L27" s="6">
        <f t="shared" ref="L27:M27" si="13">SUM(D27,F27,H27,J27)</f>
        <v>5</v>
      </c>
      <c r="M27" s="6">
        <f t="shared" si="13"/>
        <v>13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6"/>
      <c r="B28" s="27"/>
      <c r="C28" s="6" t="s">
        <v>27</v>
      </c>
      <c r="D28" s="6">
        <f t="shared" ref="D28:M28" si="14">SUM(D24:D27)</f>
        <v>39</v>
      </c>
      <c r="E28" s="6">
        <f t="shared" si="14"/>
        <v>42</v>
      </c>
      <c r="F28" s="6">
        <f t="shared" si="14"/>
        <v>9</v>
      </c>
      <c r="G28" s="6">
        <f t="shared" si="14"/>
        <v>6</v>
      </c>
      <c r="H28" s="6">
        <f t="shared" si="14"/>
        <v>0</v>
      </c>
      <c r="I28" s="6">
        <f t="shared" si="14"/>
        <v>0</v>
      </c>
      <c r="J28" s="6">
        <f t="shared" si="14"/>
        <v>5</v>
      </c>
      <c r="K28" s="6">
        <f t="shared" si="14"/>
        <v>0</v>
      </c>
      <c r="L28" s="6">
        <f t="shared" si="14"/>
        <v>53</v>
      </c>
      <c r="M28" s="6">
        <f t="shared" si="14"/>
        <v>48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2" t="s">
        <v>39</v>
      </c>
      <c r="B29" s="42" t="s">
        <v>40</v>
      </c>
      <c r="C29" s="6" t="s">
        <v>41</v>
      </c>
      <c r="D29" s="6">
        <v>5</v>
      </c>
      <c r="E29" s="6">
        <v>3</v>
      </c>
      <c r="F29" s="6">
        <v>1</v>
      </c>
      <c r="G29" s="6">
        <v>1</v>
      </c>
      <c r="H29" s="6">
        <v>0</v>
      </c>
      <c r="I29" s="6">
        <v>0</v>
      </c>
      <c r="J29" s="6">
        <v>1</v>
      </c>
      <c r="K29" s="6">
        <v>0</v>
      </c>
      <c r="L29" s="6">
        <f t="shared" ref="L29:M29" si="15">SUM(D29,F29,H29,J29)</f>
        <v>7</v>
      </c>
      <c r="M29" s="6">
        <f t="shared" si="15"/>
        <v>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5"/>
      <c r="B30" s="45"/>
      <c r="C30" s="6" t="s">
        <v>42</v>
      </c>
      <c r="D30" s="6">
        <v>2</v>
      </c>
      <c r="E30" s="6">
        <v>4</v>
      </c>
      <c r="F30" s="6">
        <v>0</v>
      </c>
      <c r="G30" s="6">
        <v>2</v>
      </c>
      <c r="H30" s="6">
        <v>0</v>
      </c>
      <c r="I30" s="6">
        <v>0</v>
      </c>
      <c r="J30" s="6">
        <v>0</v>
      </c>
      <c r="K30" s="6">
        <v>0</v>
      </c>
      <c r="L30" s="6">
        <f t="shared" ref="L30:M30" si="16">SUM(D30,F30,H30,J30)</f>
        <v>2</v>
      </c>
      <c r="M30" s="6">
        <f t="shared" si="16"/>
        <v>6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5"/>
      <c r="B31" s="43"/>
      <c r="C31" s="6" t="s">
        <v>27</v>
      </c>
      <c r="D31" s="6">
        <f t="shared" ref="D31:M31" si="17">SUM(D29:D30)</f>
        <v>7</v>
      </c>
      <c r="E31" s="6">
        <f t="shared" si="17"/>
        <v>7</v>
      </c>
      <c r="F31" s="6">
        <f t="shared" si="17"/>
        <v>1</v>
      </c>
      <c r="G31" s="6">
        <f t="shared" si="17"/>
        <v>3</v>
      </c>
      <c r="H31" s="6">
        <f t="shared" si="17"/>
        <v>0</v>
      </c>
      <c r="I31" s="6">
        <f t="shared" si="17"/>
        <v>0</v>
      </c>
      <c r="J31" s="6">
        <f t="shared" si="17"/>
        <v>1</v>
      </c>
      <c r="K31" s="6">
        <f t="shared" si="17"/>
        <v>0</v>
      </c>
      <c r="L31" s="6">
        <f t="shared" si="17"/>
        <v>9</v>
      </c>
      <c r="M31" s="6">
        <f t="shared" si="17"/>
        <v>10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5"/>
      <c r="B32" s="42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5"/>
      <c r="B33" s="45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5"/>
      <c r="B34" s="45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5"/>
      <c r="B35" s="45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3"/>
      <c r="B36" s="43"/>
      <c r="C36" s="6" t="s">
        <v>27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4" t="s">
        <v>46</v>
      </c>
      <c r="B37" s="29"/>
      <c r="C37" s="30"/>
      <c r="D37" s="6">
        <f t="shared" ref="D37:M37" si="23">SUM(D17,D23,D28,D31,D36)</f>
        <v>224</v>
      </c>
      <c r="E37" s="6">
        <f t="shared" si="23"/>
        <v>203</v>
      </c>
      <c r="F37" s="6">
        <f t="shared" si="23"/>
        <v>28</v>
      </c>
      <c r="G37" s="6">
        <f t="shared" si="23"/>
        <v>22</v>
      </c>
      <c r="H37" s="6">
        <f t="shared" si="23"/>
        <v>1</v>
      </c>
      <c r="I37" s="6">
        <f t="shared" si="23"/>
        <v>0</v>
      </c>
      <c r="J37" s="6">
        <f t="shared" si="23"/>
        <v>9</v>
      </c>
      <c r="K37" s="6">
        <f t="shared" si="23"/>
        <v>4</v>
      </c>
      <c r="L37" s="6">
        <f t="shared" si="23"/>
        <v>262</v>
      </c>
      <c r="M37" s="6">
        <f t="shared" si="23"/>
        <v>229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7" t="s">
        <v>47</v>
      </c>
      <c r="B39" s="42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8"/>
      <c r="B40" s="45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8"/>
      <c r="B41" s="43"/>
      <c r="C41" s="6" t="s">
        <v>27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8"/>
      <c r="B42" s="42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8"/>
      <c r="B43" s="45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8"/>
      <c r="B44" s="43"/>
      <c r="C44" s="6" t="s">
        <v>27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8"/>
      <c r="B45" s="42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8"/>
      <c r="B46" s="45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9"/>
      <c r="B47" s="43"/>
      <c r="C47" s="6" t="s">
        <v>27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54</v>
      </c>
      <c r="B48" s="51"/>
      <c r="C48" s="52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14:B17"/>
    <mergeCell ref="B39:B41"/>
    <mergeCell ref="A37:C37"/>
    <mergeCell ref="A48:C48"/>
    <mergeCell ref="B32:B36"/>
    <mergeCell ref="B42:B44"/>
    <mergeCell ref="B45:B47"/>
    <mergeCell ref="A18:B23"/>
    <mergeCell ref="A24:B28"/>
    <mergeCell ref="A29:A36"/>
    <mergeCell ref="B29:B31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7" priority="1" operator="equal">
      <formula>0</formula>
    </cfRule>
  </conditionalFormatting>
  <conditionalFormatting sqref="D23:M23">
    <cfRule type="cellIs" dxfId="6" priority="2" operator="equal">
      <formula>0</formula>
    </cfRule>
  </conditionalFormatting>
  <conditionalFormatting sqref="D28:M28">
    <cfRule type="cellIs" dxfId="5" priority="3" operator="equal">
      <formula>0</formula>
    </cfRule>
  </conditionalFormatting>
  <conditionalFormatting sqref="D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7" operator="equal">
      <formula>0</formula>
    </cfRule>
  </conditionalFormatting>
  <conditionalFormatting sqref="D44:M44">
    <cfRule type="cellIs" dxfId="1" priority="8" operator="equal">
      <formula>0</formula>
    </cfRule>
  </conditionalFormatting>
  <conditionalFormatting sqref="D47:M48">
    <cfRule type="cellIs" dxfId="0" priority="9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LA UNION CARACOLITO</vt:lpstr>
      <vt:lpstr>Genera Santa Catalina</vt:lpstr>
      <vt:lpstr>'Genera Santa Catalina'!Print_Area</vt:lpstr>
      <vt:lpstr>'LA UNION CARACOLITO'!Print_Area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Admin</cp:lastModifiedBy>
  <dcterms:created xsi:type="dcterms:W3CDTF">2011-04-06T14:06:40Z</dcterms:created>
  <dcterms:modified xsi:type="dcterms:W3CDTF">2026-04-03T21:00:02Z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E13D27027EA64FD6BEA466B5219B7A34_12</vt:lpwstr>
  </property>
  <property fmtid="{D5CDD505-2E9C-101B-9397-08002B2CF9AE}" pid="3" name="KSOProductBuildVer">
    <vt:lpwstr>2058-12.2.0.18607</vt:lpwstr>
  </property>
</Properties>
</file>