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yam_i\Downloads\PLATAFORMA ENJAMBRE\ANTIGUA CARPETA 5\"/>
    </mc:Choice>
  </mc:AlternateContent>
  <xr:revisionPtr revIDLastSave="0" documentId="8_{DBA6FF33-1BAF-4E61-9C5D-19AD29CC546B}" xr6:coauthVersionLast="47" xr6:coauthVersionMax="47" xr10:uidLastSave="{00000000-0000-0000-0000-000000000000}"/>
  <bookViews>
    <workbookView xWindow="-120" yWindow="-120" windowWidth="19440" windowHeight="10320" firstSheet="4" activeTab="4"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 name="Hoja1" sheetId="16"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8" l="1"/>
  <c r="B13" i="12"/>
  <c r="C13" i="10"/>
  <c r="B10" i="10"/>
  <c r="B7" i="12"/>
  <c r="B6" i="12"/>
  <c r="C18" i="10"/>
  <c r="C14" i="10"/>
  <c r="C10" i="10"/>
  <c r="C8" i="10"/>
  <c r="B7" i="9"/>
  <c r="C26" i="15"/>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1" i="12"/>
  <c r="B8" i="12"/>
  <c r="C19" i="10"/>
  <c r="C20" i="10"/>
  <c r="C21" i="10"/>
  <c r="C22" i="10"/>
  <c r="C23" i="10"/>
  <c r="C25" i="10"/>
  <c r="C26" i="10"/>
  <c r="C11" i="10"/>
  <c r="C12" i="10"/>
  <c r="C15" i="10"/>
  <c r="C9" i="10"/>
  <c r="C7" i="10"/>
  <c r="B21" i="10"/>
  <c r="B24" i="10"/>
  <c r="B13" i="10"/>
  <c r="B22" i="9"/>
  <c r="B25" i="9"/>
  <c r="B19" i="9"/>
  <c r="B13" i="9"/>
  <c r="B9" i="8"/>
  <c r="B10" i="8"/>
  <c r="D9" i="8"/>
  <c r="B7" i="10"/>
  <c r="B7" i="8"/>
  <c r="B18" i="10" l="1"/>
  <c r="D7" i="8"/>
</calcChain>
</file>

<file path=xl/sharedStrings.xml><?xml version="1.0" encoding="utf-8"?>
<sst xmlns="http://schemas.openxmlformats.org/spreadsheetml/2006/main" count="513" uniqueCount="334">
  <si>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</si>
  <si>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</si>
  <si>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</si>
  <si>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</si>
  <si>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</si>
  <si>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</si>
  <si>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</si>
  <si>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</si>
  <si>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</si>
  <si>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</si>
  <si>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</si>
  <si>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</si>
  <si>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</si>
  <si>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</si>
  <si>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</si>
  <si>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</si>
  <si>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</si>
  <si>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</si>
  <si>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</si>
  <si>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</si>
  <si>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</si>
  <si>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</si>
  <si>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</si>
  <si>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</si>
  <si>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</si>
  <si>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</si>
  <si>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</si>
  <si>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</si>
  <si>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</si>
  <si>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</si>
  <si>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</si>
  <si>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</si>
  <si>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</si>
  <si>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</si>
  <si>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</si>
  <si>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</si>
  <si>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</si>
  <si>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</si>
  <si>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</si>
  <si>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</si>
  <si>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</si>
  <si>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</si>
  <si>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</si>
  <si>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</si>
  <si>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</si>
  <si>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</si>
  <si>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</si>
  <si>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</si>
  <si>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</si>
  <si>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</si>
  <si>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</si>
  <si>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</si>
  <si>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</si>
  <si>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</si>
  <si>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</si>
  <si>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</si>
  <si>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</si>
  <si>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</si>
  <si>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</si>
  <si>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</si>
  <si>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</si>
  <si>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</si>
  <si>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</si>
  <si>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</si>
  <si>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</si>
  <si>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</si>
  <si>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</si>
  <si>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</si>
  <si>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</si>
  <si>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</si>
  <si>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</si>
  <si>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</si>
  <si>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</si>
  <si>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</si>
  <si>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</si>
  <si>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</si>
  <si>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</si>
  <si>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</si>
  <si>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</si>
  <si>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</si>
  <si>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</si>
  <si>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</si>
  <si>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</si>
  <si>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</si>
  <si>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</si>
  <si>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</si>
  <si>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</si>
  <si>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</si>
  <si>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</si>
  <si>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</si>
  <si>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</si>
  <si>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</si>
  <si>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</si>
  <si>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</si>
  <si>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</si>
  <si>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</si>
  <si>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</si>
  <si>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</si>
  <si>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</si>
  <si>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</si>
  <si>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</si>
  <si>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</si>
  <si>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</si>
  <si>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</si>
  <si>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</si>
  <si>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</si>
  <si>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</si>
  <si>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</si>
  <si>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</si>
  <si>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</si>
  <si>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</si>
  <si>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</si>
  <si>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</si>
  <si>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</si>
  <si>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</si>
  <si>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</si>
  <si>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</si>
  <si>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</si>
  <si>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</si>
  <si>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</si>
  <si>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</si>
  <si>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</si>
  <si>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</si>
  <si>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</si>
  <si>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</si>
  <si>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</si>
  <si>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</si>
  <si>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</si>
  <si>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</si>
  <si>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</si>
  <si>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</si>
  <si>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</si>
  <si>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</si>
  <si>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</si>
  <si>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</si>
  <si>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</si>
  <si>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</si>
  <si>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</si>
  <si>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</si>
  <si>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</si>
  <si>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</si>
  <si>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</si>
  <si>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</si>
  <si>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</si>
  <si>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</si>
  <si>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</si>
  <si>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</si>
  <si>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</si>
  <si>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</si>
  <si>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</si>
  <si>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</si>
  <si>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</si>
  <si>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</si>
  <si>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</si>
  <si>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</si>
  <si>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</si>
  <si>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</si>
  <si>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</si>
  <si>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</si>
  <si>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</si>
  <si>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</si>
  <si>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</si>
  <si>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</si>
  <si>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</si>
  <si>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</si>
  <si>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</si>
  <si>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</si>
  <si>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</si>
  <si>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</si>
  <si>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</si>
  <si>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</si>
  <si>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</si>
  <si>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</si>
  <si>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</si>
  <si>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</si>
  <si>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</si>
  <si>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</si>
  <si>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</si>
  <si>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</si>
  <si>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</si>
  <si>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</si>
  <si>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</si>
  <si>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</si>
  <si>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</si>
  <si>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</si>
  <si>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 xml:space="preserve">INSTITUCION EDUCATIVA RURAL SAN JOSE DE CALASANZ </t>
  </si>
  <si>
    <t xml:space="preserve">VEREDA CAMILANDIA </t>
  </si>
  <si>
    <t xml:space="preserve">VEREDA CAMILANDIA, VEREDA EL MESTIZO, VEREDA EL PORVENIR, VEREDA ALBARICO, VEREDA VEINTE DE JULIO, VEREDA EL SALTO, VEREDA RAMPACHALA, VEREDA COLORADA, VEREDA CAÑAGUATE, BARRIO LA ALEJANDRA (SEDE JORGE GAITAN DURAN </t>
  </si>
  <si>
    <t xml:space="preserve">NUBIA OCHOA BERBESI </t>
  </si>
  <si>
    <t xml:space="preserve">cersanjosedecalasanzulia@gmail.com </t>
  </si>
  <si>
    <t xml:space="preserve">Dicha situación se presenta con más frecuencia entre las niñas. </t>
  </si>
  <si>
    <t>2. Convenios con entidades del Municipio de El Zulia.</t>
  </si>
  <si>
    <t xml:space="preserve">3. Manual de convivencia aplicado por toda la comunidad educativa. </t>
  </si>
  <si>
    <t xml:space="preserve">1. Recurso humano </t>
  </si>
  <si>
    <t xml:space="preserve">2. La Institución carece del apoyo por psicoorientación. </t>
  </si>
  <si>
    <t>1. La ausencia de orientación familiar.</t>
  </si>
  <si>
    <t xml:space="preserve">3. Situaciones de violencia intrafamiliar normalizadas </t>
  </si>
  <si>
    <t xml:space="preserve">Conflictos permanentes en el entorno social, lo que incluye: drogadicción, violencia intrafamiliar, delincuencia, (Grupos al margen de la ley), accidentes viales. </t>
  </si>
  <si>
    <t>Espacios virtuales: redes sociales y plataformas virtuales.</t>
  </si>
  <si>
    <t>Se evidencia mucha falta de valores y de educación socioemocional al interior de las familias ya que muchos de estos estudiantes se han criado dentro de familias disfuncionales, donde se observan situaciones de violencia intrafamiliar, por otro lado en muchos de estos hogares la madre es cabeza de hogar, por lo que deben salir a trabajar y estos jóvenes quedan sin ningún tipo de orientación, esto redunda en acciones de frustración y violencia que van y expresan en el entorno escolar.</t>
  </si>
  <si>
    <t>Dentro de las consecuencias se encuentran: la desmotivación, la apatía por continuar sus estudios,  la salud física y mental afectada, debido a que la autoestima de los estudiantes se ve vulnerada por los malos tratos entre pares, embarazos a temprana edad, bullying permanente.</t>
  </si>
  <si>
    <t xml:space="preserve">Continuidad del trabajo en Escuela para padres. Apoyo de entidades municipales en dicho ejercicio de acompañamiento. </t>
  </si>
  <si>
    <t xml:space="preserve">Alcaldía, Comisaría de familia. Personería, con la policía de Infancia y adolescencia. </t>
  </si>
  <si>
    <t xml:space="preserve">Solicitud ante los entes gubernamentales de la dependencia del psicoorientador. </t>
  </si>
  <si>
    <t xml:space="preserve">Aplicación de las estrategias de prevención para mitigar las problemáticas presentadas. Seguimiento del debido proceso de acuerdo a la normatidad. </t>
  </si>
  <si>
    <t xml:space="preserve">Acompañamiento de las entidades correspondientes (Comisaría de familia) </t>
  </si>
  <si>
    <t>Solicitud de capacitaciones a la SED para abordar las situaciones de acuerdo a la normatividad vigente. Aplicación de las estrategias pedagógicas estipuladas en los proyectos transversales, (A través de los hilos conductores) fortaleciendo las competencias ciudadanas y el saber ser de los estudiantes de la Institución</t>
  </si>
  <si>
    <t>Derechos Humanos</t>
  </si>
  <si>
    <t xml:space="preserve">1. Remisión de oficios a la SED. </t>
  </si>
  <si>
    <t>Seguimiento de las acciones propuestas</t>
  </si>
  <si>
    <t>1. Cumplimiento del Manual de convivencia</t>
  </si>
  <si>
    <t>Durante el año escolar</t>
  </si>
  <si>
    <t>2. Implementación del Plan acción. 	Dentro de las estrategias de enseñanza- aprendizaje están:
El trabajo en equipo para elaboración de material didáctico a partir de lo desarrollado en cada grado, se articulan las actividades y acciones estipuladas en los proyectos de aula y demás proyectos que establece la norma, de esta forma se busca que a través de la concertación la comunidad educativa en general participe en el desarrollo de dichas estrategias que fortalezcan los objetivos propuestos.</t>
  </si>
  <si>
    <t xml:space="preserve">2. Manejo de las emociones por parte de los estudiantes. A través de diversas estrategias que promuevan la convivencia pacífica </t>
  </si>
  <si>
    <t xml:space="preserve">3.Mejoramiento de la convivencia escolar a través de lo implementado en el plan de acción. </t>
  </si>
  <si>
    <t xml:space="preserve">Durante el año escolar, por corte académico </t>
  </si>
  <si>
    <t xml:space="preserve">Aplicación de las actividades del proyecto transversal unificado. </t>
  </si>
  <si>
    <t>Prácticas pedagógicas,Opciones didácticas para las áreas, asignaturas y proyectos transversales</t>
  </si>
  <si>
    <t xml:space="preserve"> Gestión estratégica, articulación de planes proyectos y acciones. </t>
  </si>
  <si>
    <t>2.Actividad cultural: día de la tierra, día del agua día del árbol.</t>
  </si>
  <si>
    <t>3. Desarrollo de la actividad cultural semana por la paz</t>
  </si>
  <si>
    <t>1.Acompañamiento de autoridades municipales para orientar charlas que favorezcan el desarrollo de competencias socioemocionales en los estudiantes y para el desarrollo de la temática de escuela para padres</t>
  </si>
  <si>
    <t xml:space="preserve">1.Diseño curricular elaborado de acuerdo a las necesidades contextuales </t>
  </si>
  <si>
    <t xml:space="preserve">2.Promoción de acciones de prevención de los recursos naturales. </t>
  </si>
  <si>
    <t xml:space="preserve">3. Acciones de integración donde se promueva el respeto y la sana convivencia </t>
  </si>
  <si>
    <t xml:space="preserve">2. Integración de la comunidad educativa en actividades culturales que fortalezcan el respeto y la integración familiar. </t>
  </si>
  <si>
    <t>de marzo a noviembre de 2023</t>
  </si>
  <si>
    <t xml:space="preserve">Por corte académico </t>
  </si>
  <si>
    <t>23 de abril de 2023</t>
  </si>
  <si>
    <t xml:space="preserve">mayo 19 de 2023 </t>
  </si>
  <si>
    <t>abril, junio, septiembre de 2023</t>
  </si>
  <si>
    <t>1. Fortalecimiento de las competencias socioemocionales en los miembros de la comunidad educativa. Charlas funcionarios alcaldía Municipal y Policía de Infancia y Adolescencia.</t>
  </si>
  <si>
    <t>Octubre 28 al 31 de 2023</t>
  </si>
  <si>
    <t>2.Socialización de productos por sede en la semana de amor en familia, interclases y spelling bee</t>
  </si>
  <si>
    <t>Autoridades del Municipio</t>
  </si>
  <si>
    <t>Rectora</t>
  </si>
  <si>
    <t>Docentes de aula</t>
  </si>
  <si>
    <t>Entes Municipales</t>
  </si>
  <si>
    <t>Rectora, Docentes de aula</t>
  </si>
  <si>
    <t xml:space="preserve">Nubia Ochoa Berbesí </t>
  </si>
  <si>
    <t>Edgar Astidias</t>
  </si>
  <si>
    <t>Eliana Montejo</t>
  </si>
  <si>
    <t>Sergio Manrique</t>
  </si>
  <si>
    <t>Andres Jaregui</t>
  </si>
  <si>
    <t>Nazly Cárdenas</t>
  </si>
  <si>
    <t xml:space="preserve">Rectora y Docentes </t>
  </si>
  <si>
    <t>computador, impresora</t>
  </si>
  <si>
    <t xml:space="preserve">computador, impresora, material de consulta. </t>
  </si>
  <si>
    <t xml:space="preserve">cartulina, marcadores, material de consulta, videos, video beam, audio, computador </t>
  </si>
  <si>
    <t>cartulina, marcadores, material de consulta, videos, video beam, audio, computador</t>
  </si>
  <si>
    <t>Cartillas, imágenes, cartulina, videos</t>
  </si>
  <si>
    <t xml:space="preserve">cartulina, marcadores, material de consulta, videos, video beam, audio, computador, audio, micrófono. </t>
  </si>
  <si>
    <t xml:space="preserve">Gratuidad </t>
  </si>
  <si>
    <t>3. Taller sobre proyecto de vida grado 11</t>
  </si>
  <si>
    <t>3. Orientación vocacional</t>
  </si>
  <si>
    <t>Agosto 10 de 2023</t>
  </si>
  <si>
    <t xml:space="preserve">Docente </t>
  </si>
  <si>
    <t>Martha Latorre</t>
  </si>
  <si>
    <t>Video beam, espacio Asinort, bus</t>
  </si>
  <si>
    <t>Gratuidad: 2.000.000</t>
  </si>
  <si>
    <t xml:space="preserve">Proyección a la comunidad: Escuela de padres </t>
  </si>
  <si>
    <t xml:space="preserve">Derechos Humanos, educación para la paz, educación para la democracia,  reproducción sexual, ambiental, educación vial. </t>
  </si>
  <si>
    <t xml:space="preserve">1. Ejecución del plan de acción de escuela para padres. </t>
  </si>
  <si>
    <t xml:space="preserve">2. Establecimiento de acuerdos para el fortalecimiento de las relaciones familiares. </t>
  </si>
  <si>
    <t>3. Evaluación y seguimiento</t>
  </si>
  <si>
    <t>1. Desarrollo sistemático de las acciones propuestas.</t>
  </si>
  <si>
    <t xml:space="preserve">2. Acuerdos que fortalezcan la convivencia en concordancia con la política Institucional y lineamientos misionales. </t>
  </si>
  <si>
    <t xml:space="preserve">3. Establecimiento de avances y aspectos por mejorar. </t>
  </si>
  <si>
    <t>marzo 20 a noviembre de 2023</t>
  </si>
  <si>
    <t>Noviembre 30 de 2023</t>
  </si>
  <si>
    <t xml:space="preserve">Milena Reyes </t>
  </si>
  <si>
    <t xml:space="preserve">Amanda Reyes </t>
  </si>
  <si>
    <t>Emilce Velandia</t>
  </si>
  <si>
    <t>Docente</t>
  </si>
  <si>
    <t>Docentes y personal capacitado de apoyo para el desarrollo de las temáticas propuestas</t>
  </si>
  <si>
    <t>Video beam, computador, material de consulta, micrófono, planta, instalaciones físicas</t>
  </si>
  <si>
    <t>Video beam, computador,  micrófono, planta, instalaciones físicas</t>
  </si>
  <si>
    <t>Gratuidad</t>
  </si>
  <si>
    <t xml:space="preserve">El compromiso docente, la articulación de los proyectos en la planeación curricular, la gestión realizada por el Rector para buscar el apoyo de actividades departamentales y Municipales. </t>
  </si>
  <si>
    <t>El compromiso docente, la aplicación del cronograma, los ejercicios de socialización de avances realizados por los docentes, el acompañamiento permanente.</t>
  </si>
  <si>
    <t xml:space="preserve">El recurso humano, el aprovechamiento de los medios del entorno, la gestión de los recursos físicos y financieros para el desarrollo de lo propuesto, en cada corte académico. </t>
  </si>
  <si>
    <t xml:space="preserve">El recurso humano, la planeación de las actividades, el cumplimiento del plan de acción, el compromiso adquirido. </t>
  </si>
  <si>
    <t xml:space="preserve">Solicitud de acompañamiento mediante oficios, el recurso humano encargado por la SED, para dar las charlas relacionadas con la sana convivencia, el bullying, etc, los folletos entregados por la policía de menores, las charlas realizadas, todo el material audiovisual usado. </t>
  </si>
  <si>
    <t xml:space="preserve">El tiempo de la respuesta a los oficios presentados. </t>
  </si>
  <si>
    <t xml:space="preserve">Gestionar la acción con mayor antelación. </t>
  </si>
  <si>
    <t xml:space="preserve">El tiempo, por otras actividades Institucionales que se cruzaron con algunas de las actividades </t>
  </si>
  <si>
    <t>Proporcionar otros espacios para el desarrollo de las mismos</t>
  </si>
  <si>
    <t xml:space="preserve">Desarrollo de las acciones con eficiencia. </t>
  </si>
  <si>
    <t xml:space="preserve">Disponibilidad de tiempo. </t>
  </si>
  <si>
    <t xml:space="preserve">Realizar los acuerdos para la entrega de material a tiempo. </t>
  </si>
  <si>
    <t xml:space="preserve">Continuar desarrollo de las acciones con eficiencia. </t>
  </si>
  <si>
    <t>Continuar desarrollo de las acciones con eficiencia.</t>
  </si>
  <si>
    <t>El recurso humano, el compromiso docente, el apoyo de entidades Municipales y Gubernamentales, la participación activa de los padres, la gestión direccionada.</t>
  </si>
  <si>
    <t xml:space="preserve">Continuar con el desarrollo eficiente de lo propuesto. </t>
  </si>
  <si>
    <t>La disponibilidad del SGP</t>
  </si>
  <si>
    <t xml:space="preserve">Continuar con el proceso de solicitud. </t>
  </si>
  <si>
    <r>
      <t xml:space="preserve">Fecha del seguimiento (23/07/2023):  </t>
    </r>
    <r>
      <rPr>
        <i/>
        <sz val="11"/>
        <color theme="1" tint="0.249977111117893"/>
        <rFont val="Arial"/>
        <family val="2"/>
      </rPr>
      <t>(Se recomienda realizar el primer seguimiento entre los meses de mayo y julio)</t>
    </r>
  </si>
  <si>
    <t>Solicitud de acompañamiento mediante oficios, el recurso humano encargado por la SED, para dar las charlas relacionadas con la sana convivencia, el bullying, etc, los folletos entregados por la policía de menores, las charlas realizadas, todo el material audiovisual usado.</t>
  </si>
  <si>
    <t>Disponibilidad del SGP</t>
  </si>
  <si>
    <t xml:space="preserve">La situación de convivencia escolar mediante las acciones pedagógicas y de prevención han favorecido el desarrollo de competencias ciudadanas en los estudiantes, ya que la orientación y el apoyo docente es continuo, en cuanto al cumplimiento de normas y el fortalecimiento de valores. </t>
  </si>
  <si>
    <t>No implicó cambios</t>
  </si>
  <si>
    <t>La intervención oportuna de las acciones realizadas a nivel Institucional, Municipal y departamental, la disponibilidad del recurso humano y su compromiso y el liderazgo de la rectora, para la gestión de los recursos.</t>
  </si>
  <si>
    <t>El tiempo fue un factor que determinó en cierta medida el desarrollo del proceso.</t>
  </si>
  <si>
    <t>Que cuenten con la disponibilidad del tiempo para la ejecución de acciones programadas buscando una mejor convivencia. Recurso humano.</t>
  </si>
  <si>
    <t xml:space="preserve">Dichas capacitaciones, charlas y orientaciones, despertaron la motivación y el interés estudiantil para mantener una sana convivencia apoyada en el manejo de las emociones. </t>
  </si>
  <si>
    <t xml:space="preserve">Las estrategias de prevención implementadas durante el desarrollo de las actividades programadas orientan al estudiante a que use de manera crítica su pensamiento han aprendido a evitar situaciones de conflicto, dando un mejor manejo a sus emociones. </t>
  </si>
  <si>
    <t xml:space="preserve">Los acuerdos ya están establecidos en el manual de convivencia escolar. </t>
  </si>
  <si>
    <t>Las estrategias de prevención ya están definidas.</t>
  </si>
  <si>
    <t>Los estudiantes llevan a la practica los acuerdos establecidos en el manual de convivencia de acuerdo a las orientaciones docentes y  a las estrategias aplicadas a nivel pedagógico.</t>
  </si>
  <si>
    <t xml:space="preserve">La promoción de dichas estrategias de prevención es permanente en la Institución, lo que permite fortalecer la sana convivencia. </t>
  </si>
  <si>
    <t xml:space="preserve">Por situaciones de tiempo, por cruce de actividades algunas de las actividades tuvieron que ser programadas en fechas posteriores para su cumplimiento. </t>
  </si>
  <si>
    <t xml:space="preserve">Disponibilidad del tiempo para ejecutar las estrategias propuestas para las actividades programadas. </t>
  </si>
  <si>
    <t xml:space="preserve">Ajustes en cuanto al uso del celular, restringiendolo para evitar situaciones de bullying cibernético y distracciones durante el proceso pedagógico. Se realizaron ajustes en lo referente a las ausencias de los estudiantes. </t>
  </si>
  <si>
    <t>Es necesario un mayor acompañamiento de las autoridades municipales,  mitigando la violencia escolar.</t>
  </si>
  <si>
    <t xml:space="preserve">Que dichas autoridades realicen invitación a toda la comunidad educativa, en especial a las familias del contexto. </t>
  </si>
  <si>
    <t xml:space="preserve">se han reducido las vulnerabilidades Institucionales, hay mayor compromiso en cuanto al acompañamiento de los procesos académicos y comportamentales. </t>
  </si>
  <si>
    <t xml:space="preserve">Ubicaciones de las escuelas, la accesibilidad a las sedes educativas, el liderazgo (Rectora y docentes), la caracterización de las problemáticas del entorno social y escolar. </t>
  </si>
  <si>
    <t>Por la disponibilidad de tiempo de algunos padres, por sus compromisos laborales, asisten a la gran mayoría de talleres programados pero hay momentos en que no lo pueden hacer.</t>
  </si>
  <si>
    <t xml:space="preserve">Realizar algún encuentro de manera Interinstitucional, enriqueciendo así los procesos Institucionales y de convivencia familiar. </t>
  </si>
  <si>
    <t xml:space="preserve">Se aumentó el % de actividades desarrolladas en el programa de escuela de padres. </t>
  </si>
  <si>
    <t xml:space="preserve">La escuela de padres está definida y contemplada como una estrategia para el fortalecimiento de la convivencia familiar y escolar. </t>
  </si>
  <si>
    <t xml:space="preserve">El apoyo de las entidades gubernamentales a nivel municipal y departamental, contribuye a la implementación de estrategias que contribuyen a la autoregulación de emociones, a la prevención de conflictos y al cuidado de la vida. </t>
  </si>
  <si>
    <t>no necesitó ajustes en el PMI</t>
  </si>
  <si>
    <t>No requirió ajustes.</t>
  </si>
  <si>
    <t xml:space="preserve">La disponibilidad de la planta física, el uso eficiente de los espacios, el uso eficiente de los recursos, el trabajo articulado entre el docente con los miembros de entidades gubernamentales. </t>
  </si>
  <si>
    <t>La disponibilidad de tiempo de los funcionarios de dichas instituciones gubernamentales, disponibilidad de tiempo de los padres de familia.</t>
  </si>
  <si>
    <t xml:space="preserve">Vinculación de la Institución enducativa a la elaboración de los planes de desarrollo municipal y departamental.   </t>
  </si>
  <si>
    <t>El apoyo de las entidades gubernamentales a nivel municipal y departamental, contribuye a la implementación de estrategias que contribuyen a la autoregulación de emociones, a la prevención de conflictos y al cuidado de la vida.</t>
  </si>
  <si>
    <t xml:space="preserve">Ya se viene trabajando </t>
  </si>
  <si>
    <t xml:space="preserve">Los proyectos transversales en la IER San José de Calasanz están articulados desde los DDHH mediante la determinación de unos hilos conductores y unas estrategias pedagógicas que articulan actividades que lleven al estudiante a desarrollar actitudes, acciones y hábitos que promuevan la sana convivencia y la integralidad. dentro de los principales logros están: 	Integración estrategias pedagógicas puntuales que permitan desarrollar competencias básicas para su formación humana y social. 
	Brindar información fundamental al estudiante que le permita hacer cambios significativos en las diferentes dimensiones de la vida. 
	Aplicar acciones formativas e inclusivas que conlleven al estudiante al análisis, la participación crítica en los diferentes contextos de la vida personal y social. 
	Generación de espacios de participación continua para que el estudiante evidencie comportamientos inclusivos asumiendo la diferencia como una oportunidad para el crecimiento social.  Además dicho proyecto está enfocado a ofrecer una mejor orientación vocacional a los estudiantes, y dichas acciones pedagógicas están articuladas desde el preescolar a grado 11.  ¿Cómo se está haciendo?:
1.	Se diseña el plan operativo para determinar la ruta a seguir.
2.	 lectura de contexto,  en donde se determinarán puntos de abordaje o problemáticas identificadas.
3.	Trabajo en equipo para la elaboración de la malla curricular integradora estableciendo ejes, competencias, hilo conductor (uno por periodo, estrategias, áreas de aprendizaje, metodológía y evaluación. 
4.	Los aprendizajes a fortalecer en los proyectos transversales responderán, al contexto socio cultural del estudiante, llevando al docente a evaluar su práctica y al estudiante a aplicar lo aprendido definiendo cuáles son sus responsabilidades sociales como ciudadano. 
5.	Desde el nivel de preescolar y primaria se orienta al educando para que aprenda a identificarse como un ser individual lleno de cualidades que permiten desarrollar conocimientos, habilidades y talentos que se irán afianzando durante su formación académica permitiéndole dar lo mejor para sí mismo y la sociedad, en este caso los juegos de roles son importantes y contribuyen desde muy pequeños a conocer e identificar la parte vocacional.
6.	Para secundaria y Media académica el desarrollo de los proyectos transversales están orientados a fomentar el pensamiento crítico e investigativo,  analizando realidades sociales y proponiendo soluciones a situaciones planteadas, esto contribuye a formar jóvenes con un gran sentido de conciencia social.
7.	Desde el proyecto de servicio social los proyectos transversales son fortalecidos a partir de actividades que mejoran ambientes para el aprendizaje mediante la realización del sendero ecológico en donde además se enfatizan las normas para el cuidado de la naturaleza, se fortalecen las técnicas de estudio, se realiza acompañamiento pedagógico los martes en la tarde de 2 a 5 pm y se apoya con la elaboración de material didáctico lo cual incide en el aspecto vocacional y forma en cuanto a responsabilidad social.
8.	Dentro de las estrategias de enseñanza- aprendizaje están:
El trabajo en equipo para elaboración de material didáctico a partir de lo desarrollado en cada grado, se articulan las actividades y acciones estipuladas en los proyectos de aula y demás proyectos que establece la norma, de esta forma se busca que a través de la concertación la comunidad educativa en general participe en el desarrollo de dichas estrategias que fortalezcan los objetivos propuestos.
9.	 Desde el gobierno escolar se prepara para la convivencia; el aprendizaje cooperativo y de interacción recíproca, la acción de aprender está enfocada al análisis crítico cuando se participa en las reuniones programadas a nivel institucional, donde los representantes de  estudiantes y padres de familia dan sus aportes.  
10.	El docente durante el diseño  pedagógico  determina los estándares y competencias asociadas a cada área para el desarrollo curricular de acuerdo a los hilos conductores y lo establece en su planeación por periodo.
11.	El enfoque de desarrollo en cuanto a estrategias pedagógicas abarca el currículo y la enseñanza continua de manera conjunta y organizada desde una perspectiva experiencial donde el estudiante refuerce el aprendizaje conceptual. 
12.	Se programa el desarrollo de actividades culturales donde se pueden  puede demostrar las actitudes, habilidades y productos desarrollados a nivel pedagógico en beneficio de la proyección institucional.
13.	Las acciones pedagógicas están orientadas además a trabajar aspectos importantes como la inclusión, ampliando la comprensión y aceptación por el otro a partir de sus diferencias.
</t>
  </si>
  <si>
    <t xml:space="preserve">Falta de autocontrol de las emociones entre los estudiantes por esto surge la siguiente pregunta problémica:  ¿Cuál es mi responsabilidad social como ciudadano para el mejoramiento de nuestra comunidad y calidad de vida?
 </t>
  </si>
  <si>
    <t xml:space="preserve">Derechos humanos, educación para la paz,  reproducción sexual, ambiental, educación vial, proyecto lector. </t>
  </si>
  <si>
    <t xml:space="preserve">1.Diseño del material didáctico para el desarrollo de los hilos conductores propuestos para cada periodo.  Elaboración de lecturas, videos, imágenes que invitan a la reflexión sobre nuestras emociones y comportamientos, mesas redondas, debates, casuistica y conversarios, que permitan a los estudiantes el abordaje de situaciaciones problema en diferentes contextos. </t>
  </si>
  <si>
    <t>nubiaochoaberbesí@gmail.com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</si>
</sst>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6">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C000"/>
      </left>
      <right style="thick">
        <color rgb="FFFFC000"/>
      </right>
      <top/>
      <bottom/>
      <diagonal/>
    </border>
  </borders>
  <cellStyleXfs count="2">
    <xf numFmtId="0" fontId="0" fillId="0" borderId="0"/>
    <xf numFmtId="0" fontId="35" fillId="0" borderId="0" applyNumberFormat="0" applyFill="0" applyBorder="0" applyAlignment="0" applyProtection="0"/>
  </cellStyleXfs>
  <cellXfs count="150">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1" fillId="2" borderId="45" xfId="0"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ubiaochoaberbes&#237;@gmail.com" TargetMode="External"/><Relationship Id="rId1" Type="http://schemas.openxmlformats.org/officeDocument/2006/relationships/hyperlink" Target="mailto:cersanjosedecalasanzulia@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A1003"/>
  <sheetViews>
    <sheetView workbookViewId="0">
      <selection activeCell="C20" sqref="C20"/>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04" t="s">
        <v>89</v>
      </c>
      <c r="C2" s="105"/>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185</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186</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21</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107</v>
      </c>
      <c r="C6" s="35" t="s">
        <v>187</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25">
      <c r="A7" s="3"/>
      <c r="B7" s="36" t="s">
        <v>106</v>
      </c>
      <c r="C7" s="35"/>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188</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25">
      <c r="A9" s="3"/>
      <c r="B9" s="37" t="s">
        <v>57</v>
      </c>
      <c r="C9" s="102" t="s">
        <v>189</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47</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4" t="s">
        <v>49</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4">
        <v>807</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4">
        <v>36</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4">
        <v>1</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06" t="s">
        <v>60</v>
      </c>
      <c r="C15" s="107"/>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4" t="s">
        <v>188</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4">
        <v>3223872799</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102" t="s">
        <v>333</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6"/>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6"/>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98B21A49-5D34-471B-A4A4-786085D4917D}">
      <formula1>$S$2:$S$9</formula1>
    </dataValidation>
    <dataValidation type="list" allowBlank="1" showInputMessage="1" showErrorMessage="1" sqref="C5" xr:uid="{FF29D73B-BB21-4F8C-A912-B26D93522FDF}">
      <formula1>$V$3:$V$40</formula1>
    </dataValidation>
    <dataValidation type="list" allowBlank="1" showInputMessage="1" showErrorMessage="1" sqref="C11" xr:uid="{1C21AC6A-7CC6-47A4-97B9-E2C08E4789F1}">
      <formula1>$R$2:$R$6</formula1>
    </dataValidation>
  </dataValidations>
  <hyperlinks>
    <hyperlink ref="C9" r:id="rId1" xr:uid="{FA74000E-2D28-4096-AC9B-47B8E57E4556}"/>
    <hyperlink ref="C18" r:id="rId2" xr:uid="{DBC730C1-A9E1-46A8-B2B5-9E9C3671AF5C}"/>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outlinePr summaryBelow="0" summaryRight="0"/>
  </sheetPr>
  <dimension ref="A1:AA1004"/>
  <sheetViews>
    <sheetView showGridLines="0" topLeftCell="A3" zoomScale="80" zoomScaleNormal="80" workbookViewId="0">
      <selection activeCell="D3" sqref="D3"/>
    </sheetView>
  </sheetViews>
  <sheetFormatPr baseColWidth="10" defaultColWidth="14.42578125" defaultRowHeight="15.75" customHeight="1" x14ac:dyDescent="0.2"/>
  <cols>
    <col min="1" max="1" width="6" customWidth="1"/>
    <col min="2" max="2" width="3" customWidth="1"/>
    <col min="3" max="3" width="44.5703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10" t="s">
        <v>90</v>
      </c>
      <c r="D2" s="111"/>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08" t="s">
        <v>180</v>
      </c>
      <c r="D3" s="93" t="s">
        <v>330</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08"/>
      <c r="D4" s="93" t="s">
        <v>190</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08" t="s">
        <v>92</v>
      </c>
      <c r="D5" s="94" t="s">
        <v>93</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09"/>
      <c r="D6" s="95" t="s">
        <v>193</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09"/>
      <c r="D7" s="95" t="s">
        <v>191</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09"/>
      <c r="D8" s="95" t="s">
        <v>192</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08" t="s">
        <v>94</v>
      </c>
      <c r="D9" s="94" t="s">
        <v>95</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09"/>
      <c r="D10" s="95" t="s">
        <v>195</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09"/>
      <c r="D11" s="95" t="s">
        <v>194</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09"/>
      <c r="D12" s="95" t="s">
        <v>196</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outlinePr summaryBelow="0" summaryRight="0"/>
  </sheetPr>
  <dimension ref="A1:Z1005"/>
  <sheetViews>
    <sheetView topLeftCell="A12" workbookViewId="0">
      <selection activeCell="C7" sqref="C7"/>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12" t="s">
        <v>96</v>
      </c>
      <c r="C4" s="113"/>
      <c r="D4" s="5"/>
      <c r="E4" s="1"/>
      <c r="F4" s="1"/>
      <c r="G4" s="1"/>
      <c r="H4" s="1"/>
      <c r="I4" s="1"/>
      <c r="J4" s="47" t="s">
        <v>112</v>
      </c>
      <c r="K4" s="1"/>
      <c r="L4" s="71">
        <v>0</v>
      </c>
      <c r="M4" s="1"/>
      <c r="N4" s="1"/>
      <c r="O4" s="1"/>
      <c r="P4" s="1"/>
      <c r="Q4" s="1"/>
      <c r="R4" s="1"/>
      <c r="S4" s="1"/>
      <c r="T4" s="1"/>
      <c r="U4" s="1"/>
      <c r="V4" s="1"/>
      <c r="W4" s="1"/>
      <c r="X4" s="1"/>
      <c r="Y4" s="1"/>
      <c r="Z4" s="1"/>
    </row>
    <row r="5" spans="1:26" ht="135.75" customHeight="1" thickTop="1" thickBot="1" x14ac:dyDescent="0.3">
      <c r="A5" s="3"/>
      <c r="B5" s="68" t="s">
        <v>91</v>
      </c>
      <c r="C5" s="42" t="s">
        <v>197</v>
      </c>
      <c r="D5" s="5"/>
      <c r="E5" s="1"/>
      <c r="F5" s="47" t="s">
        <v>97</v>
      </c>
      <c r="G5" s="1"/>
      <c r="H5" s="48" t="s">
        <v>102</v>
      </c>
      <c r="I5" s="1"/>
      <c r="J5" s="49" t="s">
        <v>67</v>
      </c>
      <c r="K5" s="1"/>
      <c r="L5" s="50" t="s">
        <v>120</v>
      </c>
      <c r="M5" s="1"/>
      <c r="N5" s="46"/>
      <c r="O5" s="1"/>
      <c r="P5" s="1"/>
      <c r="Q5" s="1"/>
      <c r="R5" s="1"/>
      <c r="S5" s="1"/>
      <c r="T5" s="1"/>
      <c r="U5" s="1"/>
      <c r="V5" s="1"/>
      <c r="W5" s="1"/>
      <c r="X5" s="1"/>
      <c r="Y5" s="1"/>
      <c r="Z5" s="1"/>
    </row>
    <row r="6" spans="1:26" ht="52.5" customHeight="1" thickTop="1" thickBot="1" x14ac:dyDescent="0.25">
      <c r="A6" s="3"/>
      <c r="B6" s="92" t="s">
        <v>176</v>
      </c>
      <c r="C6" s="43" t="s">
        <v>99</v>
      </c>
      <c r="D6" s="5"/>
      <c r="E6" s="1"/>
      <c r="F6" s="47" t="s">
        <v>98</v>
      </c>
      <c r="G6" s="1"/>
      <c r="H6" s="48" t="s">
        <v>103</v>
      </c>
      <c r="I6" s="1"/>
      <c r="J6" s="49" t="s">
        <v>68</v>
      </c>
      <c r="K6" s="1"/>
      <c r="L6" s="50" t="s">
        <v>71</v>
      </c>
      <c r="M6" s="1"/>
      <c r="N6" s="46"/>
      <c r="O6" s="1"/>
      <c r="P6" s="1"/>
      <c r="Q6" s="1"/>
      <c r="R6" s="1"/>
      <c r="S6" s="1"/>
      <c r="T6" s="1"/>
      <c r="U6" s="1"/>
      <c r="V6" s="1"/>
      <c r="W6" s="1"/>
      <c r="X6" s="1"/>
      <c r="Y6" s="1"/>
      <c r="Z6" s="1"/>
    </row>
    <row r="7" spans="1:26" ht="68.25" customHeight="1" thickTop="1" thickBot="1" x14ac:dyDescent="0.25">
      <c r="A7" s="3"/>
      <c r="B7" s="44" t="s">
        <v>118</v>
      </c>
      <c r="C7" s="45" t="s">
        <v>198</v>
      </c>
      <c r="D7" s="5"/>
      <c r="E7" s="1"/>
      <c r="F7" s="47" t="s">
        <v>99</v>
      </c>
      <c r="G7" s="1"/>
      <c r="H7" s="48" t="s">
        <v>104</v>
      </c>
      <c r="I7" s="1"/>
      <c r="J7" s="49" t="s">
        <v>69</v>
      </c>
      <c r="K7" s="1"/>
      <c r="L7" s="50" t="s">
        <v>72</v>
      </c>
      <c r="M7" s="1"/>
      <c r="N7" s="46" t="s">
        <v>124</v>
      </c>
      <c r="O7" s="1"/>
      <c r="P7" s="1"/>
      <c r="Q7" s="1"/>
      <c r="R7" s="1"/>
      <c r="S7" s="1"/>
      <c r="T7" s="1"/>
      <c r="U7" s="1"/>
      <c r="V7" s="1"/>
      <c r="W7" s="1"/>
      <c r="X7" s="1"/>
      <c r="Y7" s="1"/>
      <c r="Z7" s="1"/>
    </row>
    <row r="8" spans="1:26" ht="65.25" customHeight="1" thickTop="1" thickBot="1" x14ac:dyDescent="0.25">
      <c r="A8" s="3"/>
      <c r="B8" s="44" t="s">
        <v>111</v>
      </c>
      <c r="C8" s="41" t="s">
        <v>113</v>
      </c>
      <c r="D8" s="5"/>
      <c r="E8" s="1"/>
      <c r="F8" s="47" t="s">
        <v>100</v>
      </c>
      <c r="G8" s="1"/>
      <c r="H8" s="48" t="s">
        <v>105</v>
      </c>
      <c r="I8" s="1"/>
      <c r="J8" s="49" t="s">
        <v>70</v>
      </c>
      <c r="K8" s="1"/>
      <c r="L8" s="50" t="s">
        <v>73</v>
      </c>
      <c r="M8" s="1"/>
      <c r="N8" s="46" t="s">
        <v>125</v>
      </c>
      <c r="O8" s="1"/>
      <c r="P8" s="1"/>
      <c r="Q8" s="1"/>
      <c r="R8" s="1"/>
      <c r="S8" s="1"/>
      <c r="T8" s="1"/>
      <c r="U8" s="1"/>
      <c r="V8" s="1"/>
      <c r="W8" s="1"/>
      <c r="X8" s="1"/>
      <c r="Y8" s="1"/>
      <c r="Z8" s="1"/>
    </row>
    <row r="9" spans="1:26" ht="65.25" customHeight="1" thickTop="1" thickBot="1" x14ac:dyDescent="0.25">
      <c r="A9" s="3"/>
      <c r="B9" s="44" t="s">
        <v>123</v>
      </c>
      <c r="C9" s="41" t="s">
        <v>125</v>
      </c>
      <c r="D9" s="5"/>
      <c r="E9" s="1"/>
      <c r="F9" s="47" t="s">
        <v>101</v>
      </c>
      <c r="G9" s="1"/>
      <c r="H9" s="69" t="s">
        <v>108</v>
      </c>
      <c r="I9" s="1"/>
      <c r="J9" s="47" t="s">
        <v>113</v>
      </c>
      <c r="K9" s="1"/>
      <c r="L9" s="50" t="s">
        <v>74</v>
      </c>
      <c r="M9" s="1"/>
      <c r="N9" s="46" t="s">
        <v>126</v>
      </c>
      <c r="O9" s="1"/>
      <c r="P9" s="1"/>
      <c r="Q9" s="1"/>
      <c r="R9" s="1"/>
      <c r="S9" s="1"/>
      <c r="T9" s="1"/>
      <c r="U9" s="1"/>
      <c r="V9" s="1"/>
      <c r="W9" s="1"/>
      <c r="X9" s="1"/>
      <c r="Y9" s="1"/>
      <c r="Z9" s="1"/>
    </row>
    <row r="10" spans="1:26" ht="63.75" customHeight="1" thickTop="1" thickBot="1" x14ac:dyDescent="0.25">
      <c r="A10" s="3"/>
      <c r="B10" s="44" t="s">
        <v>115</v>
      </c>
      <c r="C10" s="41" t="s">
        <v>120</v>
      </c>
      <c r="D10" s="5"/>
      <c r="E10" s="1"/>
      <c r="G10" s="1"/>
      <c r="H10" s="69" t="s">
        <v>109</v>
      </c>
      <c r="I10" s="1"/>
      <c r="J10" s="47" t="s">
        <v>114</v>
      </c>
      <c r="K10" s="1"/>
      <c r="M10" s="1"/>
      <c r="N10" s="46" t="s">
        <v>127</v>
      </c>
      <c r="O10" s="1"/>
      <c r="P10" s="1"/>
      <c r="Q10" s="1"/>
      <c r="R10" s="1"/>
      <c r="S10" s="1"/>
      <c r="T10" s="1"/>
      <c r="U10" s="1"/>
      <c r="V10" s="1"/>
      <c r="W10" s="1"/>
      <c r="X10" s="1"/>
      <c r="Y10" s="1"/>
      <c r="Z10" s="1"/>
    </row>
    <row r="11" spans="1:26" ht="66" customHeight="1" thickTop="1" thickBot="1" x14ac:dyDescent="0.25">
      <c r="A11" s="3"/>
      <c r="B11" s="44" t="s">
        <v>116</v>
      </c>
      <c r="C11" s="41" t="s">
        <v>120</v>
      </c>
      <c r="D11" s="5"/>
      <c r="E11" s="1"/>
      <c r="F11" s="1"/>
      <c r="G11" s="1"/>
      <c r="H11" s="70" t="s">
        <v>110</v>
      </c>
      <c r="I11" s="1"/>
      <c r="K11" s="1"/>
      <c r="L11" s="1"/>
      <c r="M11" s="1"/>
      <c r="N11" s="46" t="s">
        <v>128</v>
      </c>
      <c r="O11" s="1"/>
      <c r="P11" s="1"/>
      <c r="Q11" s="1"/>
      <c r="R11" s="1"/>
      <c r="S11" s="1"/>
      <c r="T11" s="1"/>
      <c r="U11" s="1"/>
      <c r="V11" s="1"/>
      <c r="W11" s="1"/>
      <c r="X11" s="1"/>
      <c r="Y11" s="1"/>
      <c r="Z11" s="1"/>
    </row>
    <row r="12" spans="1:26" ht="78.75" customHeight="1" thickTop="1" thickBot="1" x14ac:dyDescent="0.25">
      <c r="A12" s="3"/>
      <c r="B12" s="44" t="s">
        <v>117</v>
      </c>
      <c r="C12" s="41" t="s">
        <v>120</v>
      </c>
      <c r="D12" s="5"/>
      <c r="E12" s="1"/>
      <c r="F12" s="1"/>
      <c r="G12" s="1"/>
      <c r="I12" s="1"/>
      <c r="J12" s="1"/>
      <c r="K12" s="1"/>
      <c r="L12" s="1"/>
      <c r="M12" s="1"/>
      <c r="N12" s="46" t="s">
        <v>129</v>
      </c>
      <c r="O12" s="1"/>
      <c r="P12" s="1"/>
      <c r="Q12" s="1"/>
      <c r="R12" s="1"/>
      <c r="S12" s="1"/>
      <c r="T12" s="1"/>
      <c r="U12" s="1"/>
      <c r="V12" s="1"/>
      <c r="W12" s="1"/>
      <c r="X12" s="1"/>
      <c r="Y12" s="1"/>
      <c r="Z12" s="1"/>
    </row>
    <row r="13" spans="1:26" ht="78.75" customHeight="1" thickTop="1" thickBot="1" x14ac:dyDescent="0.25">
      <c r="A13" s="3"/>
      <c r="B13" s="44" t="s">
        <v>119</v>
      </c>
      <c r="C13" s="41" t="s">
        <v>120</v>
      </c>
      <c r="D13" s="5"/>
      <c r="E13" s="1"/>
      <c r="F13" s="1"/>
      <c r="G13" s="1"/>
      <c r="H13" s="70"/>
      <c r="I13" s="1"/>
      <c r="J13" s="1"/>
      <c r="K13" s="1"/>
      <c r="L13" s="1"/>
      <c r="M13" s="1"/>
      <c r="N13" s="46" t="s">
        <v>130</v>
      </c>
      <c r="O13" s="1"/>
      <c r="P13" s="1"/>
      <c r="Q13" s="1"/>
      <c r="R13" s="1"/>
      <c r="S13" s="1"/>
      <c r="T13" s="1"/>
      <c r="U13" s="1"/>
      <c r="V13" s="1"/>
      <c r="W13" s="1"/>
      <c r="X13" s="1"/>
      <c r="Y13" s="1"/>
      <c r="Z13" s="1"/>
    </row>
    <row r="14" spans="1:26" ht="60.75" customHeight="1" thickTop="1" thickBot="1" x14ac:dyDescent="0.25">
      <c r="A14" s="3"/>
      <c r="B14" s="72" t="s">
        <v>121</v>
      </c>
      <c r="C14" s="73" t="s">
        <v>199</v>
      </c>
      <c r="D14" s="5"/>
      <c r="E14" s="1"/>
      <c r="F14" s="1"/>
      <c r="G14" s="1"/>
      <c r="H14" s="1"/>
      <c r="I14" s="1"/>
      <c r="J14" s="1"/>
      <c r="K14" s="1"/>
      <c r="L14" s="1"/>
      <c r="M14" s="1"/>
      <c r="N14" s="46" t="s">
        <v>131</v>
      </c>
      <c r="O14" s="1"/>
      <c r="P14" s="1"/>
      <c r="Q14" s="1"/>
      <c r="R14" s="1"/>
      <c r="S14" s="1"/>
      <c r="T14" s="1"/>
      <c r="U14" s="1"/>
      <c r="V14" s="1"/>
      <c r="W14" s="1"/>
      <c r="X14" s="1"/>
      <c r="Y14" s="1"/>
      <c r="Z14" s="1"/>
    </row>
    <row r="15" spans="1:26" ht="61.5" customHeight="1" thickTop="1" thickBot="1" x14ac:dyDescent="0.25">
      <c r="A15" s="1"/>
      <c r="B15" s="72" t="s">
        <v>122</v>
      </c>
      <c r="C15" s="73" t="s">
        <v>200</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E080993F-BCA4-4C85-8B8B-E3193AB7A76E}">
      <formula1>$J$4:$J$10</formula1>
    </dataValidation>
    <dataValidation type="list" allowBlank="1" showInputMessage="1" showErrorMessage="1" sqref="C7" xr:uid="{96FFB9CE-BB8F-4CB7-A85D-785872C544F2}">
      <formula1>$H$5:$H$11</formula1>
    </dataValidation>
    <dataValidation type="list" allowBlank="1" showInputMessage="1" showErrorMessage="1" sqref="C10:C13" xr:uid="{B14D50B3-619A-4571-8730-BE28CEAA75F6}">
      <formula1>$L$4:$L$9</formula1>
    </dataValidation>
    <dataValidation type="list" allowBlank="1" showInputMessage="1" showErrorMessage="1" sqref="C6" xr:uid="{D14F05A5-187C-43B9-BC90-49338837E0B6}">
      <formula1>$F$5:$F$9</formula1>
    </dataValidation>
    <dataValidation type="list" allowBlank="1" showInputMessage="1" showErrorMessage="1" sqref="C9" xr:uid="{5A8E045F-2784-40B6-95BE-7EB6F5E23F1B}">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outlinePr summaryBelow="0" summaryRight="0"/>
  </sheetPr>
  <dimension ref="A1:Z1002"/>
  <sheetViews>
    <sheetView showGridLines="0" topLeftCell="A7" zoomScale="80" zoomScaleNormal="80" workbookViewId="0">
      <selection activeCell="C10" sqref="C10"/>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1"/>
      <c r="C2" s="51"/>
      <c r="D2" s="51"/>
      <c r="E2" s="51"/>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18" t="s">
        <v>148</v>
      </c>
      <c r="C3" s="118"/>
      <c r="D3" s="118"/>
      <c r="E3" s="118"/>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9" t="s">
        <v>91</v>
      </c>
      <c r="C4" s="114"/>
      <c r="D4" s="115"/>
      <c r="E4" s="115"/>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16"/>
      <c r="C5" s="117"/>
      <c r="D5" s="116"/>
      <c r="E5" s="117"/>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6" t="s">
        <v>1</v>
      </c>
      <c r="C6" s="86" t="s">
        <v>2</v>
      </c>
      <c r="D6" s="52" t="s">
        <v>0</v>
      </c>
      <c r="E6" s="52"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4" t="str">
        <f>'Ficha análisis situación '!D5</f>
        <v>Estas son las tres (3) fortalezas o recursos con los que cuenta el establecimiento educativo para afrontar  la situación que más afecta la convivencia, la vida y la integridad:</v>
      </c>
      <c r="C7" s="44" t="s">
        <v>75</v>
      </c>
      <c r="D7" s="44" t="str">
        <f>'Ficha análisis situación '!D9</f>
        <v>Estos son los tres (3) factores que hacen que sea más probable que el riesgo se mantenga o empeore:</v>
      </c>
      <c r="E7" s="44" t="s">
        <v>76</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4" t="str">
        <f>'Ficha análisis situación '!D6</f>
        <v xml:space="preserve">1. Recurso humano </v>
      </c>
      <c r="C8" s="44" t="s">
        <v>206</v>
      </c>
      <c r="D8" s="44" t="str">
        <f>'Ficha análisis situación '!D10</f>
        <v>1. La ausencia de orientación familiar.</v>
      </c>
      <c r="E8" s="44" t="s">
        <v>201</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4" t="str">
        <f>'Ficha análisis situación '!D7</f>
        <v>2. Convenios con entidades del Municipio de El Zulia.</v>
      </c>
      <c r="C9" s="44" t="s">
        <v>202</v>
      </c>
      <c r="D9" s="44" t="str">
        <f>'Ficha análisis situación '!D11</f>
        <v xml:space="preserve">2. La Institución carece del apoyo por psicoorientación. </v>
      </c>
      <c r="E9" s="44" t="s">
        <v>203</v>
      </c>
      <c r="F9" s="11"/>
      <c r="G9" s="8"/>
      <c r="H9" s="8"/>
      <c r="I9" s="8"/>
      <c r="J9" s="8"/>
      <c r="K9" s="8"/>
      <c r="L9" s="8"/>
      <c r="M9" s="8"/>
      <c r="N9" s="8"/>
      <c r="O9" s="8"/>
      <c r="P9" s="8"/>
      <c r="Q9" s="8"/>
      <c r="R9" s="8"/>
      <c r="S9" s="8"/>
      <c r="T9" s="8"/>
      <c r="U9" s="8"/>
      <c r="V9" s="8"/>
      <c r="W9" s="8"/>
      <c r="X9" s="8"/>
      <c r="Y9" s="8"/>
      <c r="Z9" s="8"/>
    </row>
    <row r="10" spans="1:26" ht="78" customHeight="1" thickTop="1" thickBot="1" x14ac:dyDescent="0.25">
      <c r="A10" s="8"/>
      <c r="B10" s="44" t="str">
        <f>'Ficha análisis situación '!D8</f>
        <v xml:space="preserve">3. Manual de convivencia aplicado por toda la comunidad educativa. </v>
      </c>
      <c r="C10" s="44" t="s">
        <v>204</v>
      </c>
      <c r="D10" s="44" t="str">
        <f>'Ficha análisis situación '!D12</f>
        <v xml:space="preserve">3. Situaciones de violencia intrafamiliar normalizadas </v>
      </c>
      <c r="E10" s="44" t="s">
        <v>205</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00"/>
    <outlinePr summaryBelow="0" summaryRight="0"/>
  </sheetPr>
  <dimension ref="A1:AG1004"/>
  <sheetViews>
    <sheetView tabSelected="1" topLeftCell="A7" zoomScale="90" zoomScaleNormal="90" workbookViewId="0">
      <selection activeCell="G10" sqref="G10"/>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3"/>
      <c r="C2" s="53"/>
      <c r="D2" s="53"/>
      <c r="E2" s="53"/>
      <c r="F2" s="53"/>
      <c r="G2" s="54"/>
      <c r="H2" s="54"/>
      <c r="I2" s="54"/>
      <c r="J2" s="54"/>
      <c r="K2" s="54"/>
      <c r="L2" s="54"/>
      <c r="M2" s="75"/>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22" t="s">
        <v>149</v>
      </c>
      <c r="C3" s="123"/>
      <c r="D3" s="123"/>
      <c r="E3" s="123"/>
      <c r="F3" s="123"/>
      <c r="G3" s="123"/>
      <c r="H3" s="123"/>
      <c r="I3" s="123"/>
      <c r="J3" s="123"/>
      <c r="K3" s="123"/>
      <c r="L3" s="123"/>
      <c r="M3" s="123"/>
      <c r="N3" s="124"/>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19" t="s">
        <v>77</v>
      </c>
      <c r="C4" s="120"/>
      <c r="D4" s="120"/>
      <c r="E4" s="120"/>
      <c r="F4" s="120"/>
      <c r="G4" s="120"/>
      <c r="H4" s="120"/>
      <c r="I4" s="120"/>
      <c r="J4" s="120"/>
      <c r="K4" s="120"/>
      <c r="L4" s="120"/>
      <c r="M4" s="120"/>
      <c r="N4" s="121"/>
      <c r="O4" s="16"/>
      <c r="P4" s="12"/>
      <c r="Q4" s="12"/>
      <c r="R4" s="12"/>
      <c r="S4" s="12"/>
      <c r="T4" s="59" t="s">
        <v>80</v>
      </c>
      <c r="U4" s="12"/>
      <c r="V4" s="67" t="s">
        <v>85</v>
      </c>
      <c r="W4" s="12"/>
      <c r="X4" s="12"/>
      <c r="Z4" s="12"/>
      <c r="AA4" s="12"/>
      <c r="AB4" s="12"/>
      <c r="AC4" s="12"/>
      <c r="AD4" s="12"/>
      <c r="AE4" s="12"/>
      <c r="AF4" s="12"/>
      <c r="AG4" s="12"/>
    </row>
    <row r="5" spans="1:33" ht="50.25" customHeight="1" thickTop="1" thickBot="1" x14ac:dyDescent="0.25">
      <c r="A5" s="15"/>
      <c r="B5" s="131" t="s">
        <v>2</v>
      </c>
      <c r="C5" s="125" t="s">
        <v>145</v>
      </c>
      <c r="D5" s="125"/>
      <c r="E5" s="135" t="s">
        <v>183</v>
      </c>
      <c r="F5" s="125" t="s">
        <v>184</v>
      </c>
      <c r="G5" s="125" t="s">
        <v>147</v>
      </c>
      <c r="H5" s="125" t="s">
        <v>150</v>
      </c>
      <c r="I5" s="125" t="s">
        <v>151</v>
      </c>
      <c r="J5" s="125" t="s">
        <v>152</v>
      </c>
      <c r="K5" s="125"/>
      <c r="L5" s="126" t="s">
        <v>155</v>
      </c>
      <c r="M5" s="127"/>
      <c r="N5" s="127"/>
      <c r="O5" s="16"/>
      <c r="P5" s="12"/>
      <c r="Q5" s="12"/>
      <c r="R5" s="12"/>
      <c r="S5" s="12"/>
      <c r="T5" s="59" t="s">
        <v>146</v>
      </c>
      <c r="U5" s="12"/>
      <c r="V5" s="59" t="s">
        <v>86</v>
      </c>
      <c r="W5" s="12"/>
      <c r="X5" s="59" t="s">
        <v>135</v>
      </c>
      <c r="Z5" s="12"/>
      <c r="AA5" s="12"/>
      <c r="AB5" s="12"/>
      <c r="AC5" s="12"/>
      <c r="AD5" s="12"/>
      <c r="AE5" s="12"/>
      <c r="AF5" s="12"/>
      <c r="AG5" s="12"/>
    </row>
    <row r="6" spans="1:33" ht="81.75" customHeight="1" thickTop="1" thickBot="1" x14ac:dyDescent="0.25">
      <c r="A6" s="15"/>
      <c r="B6" s="131"/>
      <c r="C6" s="76" t="s">
        <v>181</v>
      </c>
      <c r="D6" s="77" t="s">
        <v>182</v>
      </c>
      <c r="E6" s="135"/>
      <c r="F6" s="125"/>
      <c r="G6" s="125"/>
      <c r="H6" s="131"/>
      <c r="I6" s="131"/>
      <c r="J6" s="78" t="s">
        <v>153</v>
      </c>
      <c r="K6" s="78" t="s">
        <v>154</v>
      </c>
      <c r="L6" s="78" t="s">
        <v>177</v>
      </c>
      <c r="M6" s="78" t="s">
        <v>178</v>
      </c>
      <c r="N6" s="78" t="s">
        <v>156</v>
      </c>
      <c r="O6" s="16"/>
      <c r="P6" s="12"/>
      <c r="Q6" s="12"/>
      <c r="R6" s="12"/>
      <c r="S6" s="12"/>
      <c r="T6" s="59" t="s">
        <v>81</v>
      </c>
      <c r="U6" s="12"/>
      <c r="V6" s="59" t="s">
        <v>87</v>
      </c>
      <c r="W6" s="12"/>
      <c r="X6" s="59" t="s">
        <v>136</v>
      </c>
      <c r="Z6" s="12"/>
      <c r="AA6" s="12"/>
      <c r="AB6" s="12"/>
      <c r="AC6" s="12"/>
      <c r="AD6" s="12"/>
      <c r="AE6" s="12"/>
      <c r="AF6" s="12"/>
      <c r="AG6" s="12"/>
    </row>
    <row r="7" spans="1:33" ht="29.25" customHeight="1" thickTop="1" thickBot="1" x14ac:dyDescent="0.25">
      <c r="A7" s="15"/>
      <c r="B7" s="134" t="str">
        <f>Medidas!C8</f>
        <v>Solicitud de capacitaciones a la SED para abordar las situaciones de acuerdo a la normatividad vigente. Aplicación de las estrategias pedagógicas estipuladas en los proyectos transversales, (A través de los hilos conductores) fortaleciendo las competencias ciudadanas y el saber ser de los estudiantes de la Institución</v>
      </c>
      <c r="C7" s="132" t="s">
        <v>80</v>
      </c>
      <c r="D7" s="133" t="s">
        <v>218</v>
      </c>
      <c r="E7" s="133" t="s">
        <v>135</v>
      </c>
      <c r="F7" s="133" t="s">
        <v>207</v>
      </c>
      <c r="G7" s="57" t="s">
        <v>208</v>
      </c>
      <c r="H7" s="58" t="s">
        <v>210</v>
      </c>
      <c r="I7" s="55" t="s">
        <v>211</v>
      </c>
      <c r="J7" s="55" t="s">
        <v>239</v>
      </c>
      <c r="K7" s="55" t="s">
        <v>235</v>
      </c>
      <c r="L7" s="55" t="s">
        <v>245</v>
      </c>
      <c r="M7" s="79" t="s">
        <v>246</v>
      </c>
      <c r="N7" s="79" t="s">
        <v>252</v>
      </c>
      <c r="O7" s="16"/>
      <c r="P7" s="12"/>
      <c r="Q7" s="12"/>
      <c r="R7" s="12"/>
      <c r="S7" s="12"/>
      <c r="T7" s="59" t="s">
        <v>82</v>
      </c>
      <c r="U7" s="12"/>
      <c r="V7" s="59" t="s">
        <v>88</v>
      </c>
      <c r="W7" s="12"/>
      <c r="X7" s="59" t="s">
        <v>137</v>
      </c>
      <c r="Z7" s="12"/>
      <c r="AA7" s="12"/>
      <c r="AB7" s="12"/>
      <c r="AC7" s="12"/>
      <c r="AD7" s="12"/>
      <c r="AE7" s="12"/>
      <c r="AF7" s="12"/>
      <c r="AG7" s="12"/>
    </row>
    <row r="8" spans="1:33" ht="29.25" customHeight="1" thickTop="1" thickBot="1" x14ac:dyDescent="0.25">
      <c r="A8" s="15"/>
      <c r="B8" s="117"/>
      <c r="C8" s="132"/>
      <c r="D8" s="133"/>
      <c r="E8" s="133"/>
      <c r="F8" s="133"/>
      <c r="G8" s="57" t="s">
        <v>212</v>
      </c>
      <c r="H8" s="58" t="s">
        <v>213</v>
      </c>
      <c r="I8" s="55" t="s">
        <v>215</v>
      </c>
      <c r="J8" s="55" t="s">
        <v>240</v>
      </c>
      <c r="K8" s="55" t="s">
        <v>236</v>
      </c>
      <c r="L8" s="55" t="s">
        <v>245</v>
      </c>
      <c r="M8" s="79" t="s">
        <v>247</v>
      </c>
      <c r="N8" s="79" t="s">
        <v>252</v>
      </c>
      <c r="O8" s="16"/>
      <c r="P8" s="12"/>
      <c r="Q8" s="12"/>
      <c r="R8" s="12"/>
      <c r="S8" s="12"/>
      <c r="U8" s="12"/>
      <c r="V8" s="59" t="s">
        <v>86</v>
      </c>
      <c r="W8" s="12"/>
      <c r="X8" s="59" t="s">
        <v>138</v>
      </c>
      <c r="Y8" s="12"/>
      <c r="Z8" s="12"/>
      <c r="AA8" s="12"/>
      <c r="AB8" s="12"/>
      <c r="AC8" s="12"/>
      <c r="AD8" s="12"/>
      <c r="AE8" s="12"/>
      <c r="AF8" s="12"/>
      <c r="AG8" s="12"/>
    </row>
    <row r="9" spans="1:33" ht="29.25" customHeight="1" thickTop="1" thickBot="1" x14ac:dyDescent="0.25">
      <c r="A9" s="15"/>
      <c r="B9" s="117"/>
      <c r="C9" s="132"/>
      <c r="D9" s="133"/>
      <c r="E9" s="133"/>
      <c r="F9" s="133"/>
      <c r="G9" s="57" t="s">
        <v>209</v>
      </c>
      <c r="H9" s="58" t="s">
        <v>214</v>
      </c>
      <c r="I9" s="56" t="s">
        <v>226</v>
      </c>
      <c r="J9" s="55" t="s">
        <v>241</v>
      </c>
      <c r="K9" s="55" t="s">
        <v>236</v>
      </c>
      <c r="L9" s="55" t="s">
        <v>245</v>
      </c>
      <c r="M9" s="79" t="s">
        <v>246</v>
      </c>
      <c r="N9" s="79" t="s">
        <v>252</v>
      </c>
      <c r="O9" s="16"/>
      <c r="P9" s="12"/>
      <c r="Q9" s="12"/>
      <c r="R9" s="12"/>
      <c r="S9" s="12"/>
      <c r="T9" s="12"/>
      <c r="U9" s="12"/>
      <c r="V9" s="12"/>
      <c r="W9" s="12"/>
      <c r="X9" s="59" t="s">
        <v>139</v>
      </c>
      <c r="Y9" s="12"/>
      <c r="Z9" s="12"/>
      <c r="AA9" s="12"/>
      <c r="AB9" s="12"/>
      <c r="AC9" s="12"/>
      <c r="AD9" s="12"/>
      <c r="AE9" s="12"/>
      <c r="AF9" s="12"/>
      <c r="AG9" s="12"/>
    </row>
    <row r="10" spans="1:33" ht="27.75" customHeight="1" thickTop="1" thickBot="1" x14ac:dyDescent="0.25">
      <c r="A10" s="15"/>
      <c r="B10" s="134" t="s">
        <v>216</v>
      </c>
      <c r="C10" s="132" t="s">
        <v>81</v>
      </c>
      <c r="D10" s="133" t="s">
        <v>217</v>
      </c>
      <c r="E10" s="133" t="s">
        <v>136</v>
      </c>
      <c r="F10" s="133" t="s">
        <v>331</v>
      </c>
      <c r="G10" s="57" t="s">
        <v>332</v>
      </c>
      <c r="H10" s="58" t="s">
        <v>222</v>
      </c>
      <c r="I10" s="55" t="s">
        <v>227</v>
      </c>
      <c r="J10" s="55" t="s">
        <v>242</v>
      </c>
      <c r="K10" s="55" t="s">
        <v>236</v>
      </c>
      <c r="L10" s="55" t="s">
        <v>245</v>
      </c>
      <c r="M10" s="79" t="s">
        <v>247</v>
      </c>
      <c r="N10" s="79" t="s">
        <v>252</v>
      </c>
      <c r="O10" s="16"/>
      <c r="P10" s="12"/>
      <c r="Q10" s="12"/>
      <c r="R10" s="12"/>
      <c r="S10" s="12"/>
      <c r="T10" s="12"/>
      <c r="U10" s="12"/>
      <c r="V10" s="12"/>
      <c r="W10" s="12"/>
      <c r="X10" s="59" t="s">
        <v>140</v>
      </c>
      <c r="Y10" s="12"/>
      <c r="Z10" s="12"/>
      <c r="AA10" s="12"/>
      <c r="AB10" s="12"/>
      <c r="AC10" s="12"/>
      <c r="AD10" s="12"/>
      <c r="AE10" s="12"/>
      <c r="AF10" s="12"/>
      <c r="AG10" s="12"/>
    </row>
    <row r="11" spans="1:33" ht="27.75" customHeight="1" thickTop="1" thickBot="1" x14ac:dyDescent="0.25">
      <c r="A11" s="15"/>
      <c r="B11" s="117"/>
      <c r="C11" s="132"/>
      <c r="D11" s="133"/>
      <c r="E11" s="133"/>
      <c r="F11" s="133"/>
      <c r="G11" s="58" t="s">
        <v>219</v>
      </c>
      <c r="H11" s="58" t="s">
        <v>223</v>
      </c>
      <c r="I11" s="55" t="s">
        <v>228</v>
      </c>
      <c r="J11" s="55" t="s">
        <v>243</v>
      </c>
      <c r="K11" s="55" t="s">
        <v>236</v>
      </c>
      <c r="L11" s="55" t="s">
        <v>245</v>
      </c>
      <c r="M11" s="79" t="s">
        <v>248</v>
      </c>
      <c r="N11" s="79" t="s">
        <v>252</v>
      </c>
      <c r="O11" s="16"/>
      <c r="P11" s="12"/>
      <c r="Q11" s="12"/>
      <c r="R11" s="12"/>
      <c r="S11" s="12"/>
      <c r="T11" s="12"/>
      <c r="U11" s="12"/>
      <c r="V11" s="12"/>
      <c r="W11" s="12"/>
      <c r="X11" s="59" t="s">
        <v>144</v>
      </c>
      <c r="Y11" s="12"/>
      <c r="Z11" s="12"/>
      <c r="AA11" s="12"/>
      <c r="AB11" s="12"/>
      <c r="AC11" s="12"/>
      <c r="AD11" s="12"/>
      <c r="AE11" s="12"/>
      <c r="AF11" s="12"/>
      <c r="AG11" s="12"/>
    </row>
    <row r="12" spans="1:33" ht="27.75" customHeight="1" thickTop="1" thickBot="1" x14ac:dyDescent="0.25">
      <c r="A12" s="15"/>
      <c r="B12" s="117"/>
      <c r="C12" s="132"/>
      <c r="D12" s="133"/>
      <c r="E12" s="133"/>
      <c r="F12" s="133"/>
      <c r="G12" s="58" t="s">
        <v>220</v>
      </c>
      <c r="H12" s="58" t="s">
        <v>224</v>
      </c>
      <c r="I12" s="56" t="s">
        <v>229</v>
      </c>
      <c r="J12" s="55" t="s">
        <v>244</v>
      </c>
      <c r="K12" s="55" t="s">
        <v>236</v>
      </c>
      <c r="L12" s="55" t="s">
        <v>245</v>
      </c>
      <c r="M12" s="79" t="s">
        <v>249</v>
      </c>
      <c r="N12" s="79" t="s">
        <v>252</v>
      </c>
      <c r="O12" s="16"/>
      <c r="P12" s="12"/>
      <c r="Q12" s="12"/>
      <c r="R12" s="12"/>
      <c r="S12" s="12"/>
      <c r="T12" s="12"/>
      <c r="U12" s="12"/>
      <c r="V12" s="12"/>
      <c r="W12" s="12"/>
      <c r="X12" s="59" t="s">
        <v>141</v>
      </c>
      <c r="Y12" s="12"/>
      <c r="Z12" s="12"/>
      <c r="AA12" s="12"/>
      <c r="AB12" s="12"/>
      <c r="AC12" s="12"/>
      <c r="AD12" s="12"/>
      <c r="AE12" s="12"/>
      <c r="AF12" s="12"/>
      <c r="AG12" s="12"/>
    </row>
    <row r="13" spans="1:33" ht="31.5" customHeight="1" thickTop="1" thickBot="1" x14ac:dyDescent="0.25">
      <c r="A13" s="15"/>
      <c r="B13" s="134">
        <f>Medidas!C14</f>
        <v>0</v>
      </c>
      <c r="C13" s="132"/>
      <c r="D13" s="133"/>
      <c r="E13" s="133"/>
      <c r="F13" s="133"/>
      <c r="G13" s="57" t="s">
        <v>221</v>
      </c>
      <c r="H13" s="58" t="s">
        <v>231</v>
      </c>
      <c r="I13" s="55" t="s">
        <v>230</v>
      </c>
      <c r="J13" s="55" t="s">
        <v>234</v>
      </c>
      <c r="K13" s="55" t="s">
        <v>237</v>
      </c>
      <c r="L13" s="55" t="s">
        <v>245</v>
      </c>
      <c r="M13" s="79" t="s">
        <v>250</v>
      </c>
      <c r="N13" s="79" t="s">
        <v>252</v>
      </c>
      <c r="O13" s="16"/>
      <c r="P13" s="12"/>
      <c r="Q13" s="12"/>
      <c r="R13" s="12"/>
      <c r="S13" s="12"/>
      <c r="T13" s="12"/>
      <c r="U13" s="12"/>
      <c r="V13" s="12"/>
      <c r="W13" s="12"/>
      <c r="X13" s="59" t="s">
        <v>142</v>
      </c>
      <c r="Y13" s="12"/>
      <c r="Z13" s="12"/>
      <c r="AA13" s="12"/>
      <c r="AB13" s="12"/>
      <c r="AC13" s="12"/>
      <c r="AD13" s="12"/>
      <c r="AE13" s="12"/>
      <c r="AF13" s="12"/>
      <c r="AG13" s="12"/>
    </row>
    <row r="14" spans="1:33" ht="31.5" customHeight="1" thickTop="1" thickBot="1" x14ac:dyDescent="0.25">
      <c r="A14" s="15"/>
      <c r="B14" s="117"/>
      <c r="C14" s="132"/>
      <c r="D14" s="133"/>
      <c r="E14" s="133"/>
      <c r="F14" s="133"/>
      <c r="G14" s="58" t="s">
        <v>233</v>
      </c>
      <c r="H14" s="58" t="s">
        <v>225</v>
      </c>
      <c r="I14" s="55" t="s">
        <v>232</v>
      </c>
      <c r="J14" s="55" t="s">
        <v>239</v>
      </c>
      <c r="K14" s="55" t="s">
        <v>238</v>
      </c>
      <c r="L14" s="55" t="s">
        <v>245</v>
      </c>
      <c r="M14" s="79" t="s">
        <v>251</v>
      </c>
      <c r="N14" s="79" t="s">
        <v>252</v>
      </c>
      <c r="O14" s="16"/>
      <c r="P14" s="12"/>
      <c r="Q14" s="12"/>
      <c r="R14" s="12"/>
      <c r="S14" s="12"/>
      <c r="T14" s="12"/>
      <c r="U14" s="12"/>
      <c r="V14" s="12"/>
      <c r="W14" s="12"/>
      <c r="X14" s="59" t="s">
        <v>143</v>
      </c>
      <c r="Y14" s="12"/>
      <c r="Z14" s="12"/>
      <c r="AA14" s="12"/>
      <c r="AB14" s="12"/>
      <c r="AC14" s="12"/>
      <c r="AD14" s="12"/>
      <c r="AE14" s="12"/>
      <c r="AF14" s="12"/>
      <c r="AG14" s="12"/>
    </row>
    <row r="15" spans="1:33" ht="31.5" customHeight="1" thickTop="1" thickBot="1" x14ac:dyDescent="0.25">
      <c r="A15" s="15"/>
      <c r="B15" s="117"/>
      <c r="C15" s="132"/>
      <c r="D15" s="133"/>
      <c r="E15" s="133"/>
      <c r="F15" s="133"/>
      <c r="G15" s="58" t="s">
        <v>253</v>
      </c>
      <c r="H15" s="58" t="s">
        <v>254</v>
      </c>
      <c r="I15" s="56" t="s">
        <v>255</v>
      </c>
      <c r="J15" s="55" t="s">
        <v>257</v>
      </c>
      <c r="K15" s="55" t="s">
        <v>256</v>
      </c>
      <c r="L15" s="55" t="s">
        <v>245</v>
      </c>
      <c r="M15" s="79" t="s">
        <v>258</v>
      </c>
      <c r="N15" s="79" t="s">
        <v>259</v>
      </c>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28" t="s">
        <v>79</v>
      </c>
      <c r="C16" s="129"/>
      <c r="D16" s="129"/>
      <c r="E16" s="129"/>
      <c r="F16" s="129"/>
      <c r="G16" s="129"/>
      <c r="H16" s="129"/>
      <c r="I16" s="129"/>
      <c r="J16" s="129"/>
      <c r="K16" s="129"/>
      <c r="L16" s="129"/>
      <c r="M16" s="129"/>
      <c r="N16" s="130"/>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31" t="s">
        <v>3</v>
      </c>
      <c r="C17" s="125" t="s">
        <v>145</v>
      </c>
      <c r="D17" s="125"/>
      <c r="E17" s="135" t="s">
        <v>183</v>
      </c>
      <c r="F17" s="125" t="s">
        <v>184</v>
      </c>
      <c r="G17" s="125" t="s">
        <v>147</v>
      </c>
      <c r="H17" s="125" t="s">
        <v>150</v>
      </c>
      <c r="I17" s="125" t="s">
        <v>151</v>
      </c>
      <c r="J17" s="125" t="s">
        <v>152</v>
      </c>
      <c r="K17" s="125"/>
      <c r="L17" s="126" t="s">
        <v>155</v>
      </c>
      <c r="M17" s="127"/>
      <c r="N17" s="127"/>
      <c r="O17" s="16"/>
      <c r="P17" s="12"/>
      <c r="Q17" s="12"/>
      <c r="R17" s="12"/>
      <c r="S17" s="12"/>
      <c r="T17" s="59"/>
      <c r="U17" s="12"/>
      <c r="W17" s="12"/>
      <c r="X17" s="59"/>
      <c r="Z17" s="12"/>
      <c r="AA17" s="12"/>
      <c r="AB17" s="12"/>
      <c r="AC17" s="12"/>
      <c r="AD17" s="12"/>
      <c r="AE17" s="12"/>
      <c r="AF17" s="12"/>
      <c r="AG17" s="12"/>
    </row>
    <row r="18" spans="1:33" ht="68.25" customHeight="1" thickTop="1" thickBot="1" x14ac:dyDescent="0.25">
      <c r="A18" s="15"/>
      <c r="B18" s="131"/>
      <c r="C18" s="76" t="s">
        <v>181</v>
      </c>
      <c r="D18" s="77" t="s">
        <v>182</v>
      </c>
      <c r="E18" s="135"/>
      <c r="F18" s="125"/>
      <c r="G18" s="125"/>
      <c r="H18" s="131"/>
      <c r="I18" s="131"/>
      <c r="J18" s="78" t="s">
        <v>153</v>
      </c>
      <c r="K18" s="78" t="s">
        <v>154</v>
      </c>
      <c r="L18" s="78" t="s">
        <v>177</v>
      </c>
      <c r="M18" s="78" t="s">
        <v>178</v>
      </c>
      <c r="N18" s="78" t="s">
        <v>156</v>
      </c>
      <c r="O18" s="16"/>
      <c r="P18" s="12"/>
      <c r="Q18" s="12"/>
      <c r="R18" s="12"/>
      <c r="S18" s="12"/>
      <c r="T18" s="59"/>
      <c r="U18" s="12"/>
      <c r="V18" s="59"/>
      <c r="W18" s="12"/>
      <c r="X18" s="59"/>
      <c r="Z18" s="12"/>
      <c r="AA18" s="12"/>
      <c r="AB18" s="12"/>
      <c r="AC18" s="12"/>
      <c r="AD18" s="12"/>
      <c r="AE18" s="12"/>
      <c r="AF18" s="12"/>
      <c r="AG18" s="12"/>
    </row>
    <row r="19" spans="1:33" ht="32.25" customHeight="1" thickTop="1" thickBot="1" x14ac:dyDescent="0.25">
      <c r="A19" s="15"/>
      <c r="B19" s="134" t="str">
        <f>Medidas!E8</f>
        <v xml:space="preserve">Continuidad del trabajo en Escuela para padres. Apoyo de entidades municipales en dicho ejercicio de acompañamiento. </v>
      </c>
      <c r="C19" s="133" t="s">
        <v>82</v>
      </c>
      <c r="D19" s="133" t="s">
        <v>260</v>
      </c>
      <c r="E19" s="133" t="s">
        <v>138</v>
      </c>
      <c r="F19" s="133" t="s">
        <v>261</v>
      </c>
      <c r="G19" s="57" t="s">
        <v>262</v>
      </c>
      <c r="H19" s="58" t="s">
        <v>265</v>
      </c>
      <c r="I19" s="55" t="s">
        <v>211</v>
      </c>
      <c r="J19" s="55" t="s">
        <v>270</v>
      </c>
      <c r="K19" s="55" t="s">
        <v>273</v>
      </c>
      <c r="L19" s="55" t="s">
        <v>274</v>
      </c>
      <c r="M19" s="79" t="s">
        <v>275</v>
      </c>
      <c r="N19" s="103" t="s">
        <v>277</v>
      </c>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25">
      <c r="A20" s="15"/>
      <c r="B20" s="117"/>
      <c r="C20" s="133"/>
      <c r="D20" s="133"/>
      <c r="E20" s="133"/>
      <c r="F20" s="133"/>
      <c r="G20" s="58" t="s">
        <v>263</v>
      </c>
      <c r="H20" s="58" t="s">
        <v>266</v>
      </c>
      <c r="I20" s="55" t="s">
        <v>268</v>
      </c>
      <c r="J20" s="55" t="s">
        <v>271</v>
      </c>
      <c r="K20" s="55" t="s">
        <v>273</v>
      </c>
      <c r="L20" s="55" t="s">
        <v>245</v>
      </c>
      <c r="M20" s="79" t="s">
        <v>275</v>
      </c>
      <c r="N20" s="79" t="s">
        <v>277</v>
      </c>
      <c r="O20" s="16"/>
      <c r="P20" s="12"/>
      <c r="Q20" s="12"/>
      <c r="R20" s="12"/>
      <c r="S20" s="12"/>
      <c r="T20" s="12"/>
      <c r="U20" s="12"/>
      <c r="V20" s="12"/>
      <c r="W20" s="12"/>
      <c r="X20" s="12"/>
      <c r="Y20" s="12"/>
      <c r="Z20" s="12"/>
      <c r="AA20" s="12"/>
      <c r="AB20" s="12"/>
      <c r="AC20" s="12"/>
      <c r="AD20" s="12"/>
      <c r="AE20" s="12"/>
      <c r="AF20" s="12"/>
      <c r="AG20" s="12"/>
    </row>
    <row r="21" spans="1:33" ht="32.25" customHeight="1" thickTop="1" thickBot="1" x14ac:dyDescent="0.25">
      <c r="A21" s="15"/>
      <c r="B21" s="117"/>
      <c r="C21" s="133"/>
      <c r="D21" s="133"/>
      <c r="E21" s="133"/>
      <c r="F21" s="133"/>
      <c r="G21" s="58" t="s">
        <v>264</v>
      </c>
      <c r="H21" s="58" t="s">
        <v>267</v>
      </c>
      <c r="I21" s="56" t="s">
        <v>269</v>
      </c>
      <c r="J21" s="55" t="s">
        <v>272</v>
      </c>
      <c r="K21" s="55" t="s">
        <v>273</v>
      </c>
      <c r="L21" s="55" t="s">
        <v>245</v>
      </c>
      <c r="M21" s="79" t="s">
        <v>276</v>
      </c>
      <c r="N21" s="79" t="s">
        <v>277</v>
      </c>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25">
      <c r="A22" s="15"/>
      <c r="B22" s="134">
        <f>Medidas!E11</f>
        <v>0</v>
      </c>
      <c r="C22" s="133"/>
      <c r="D22" s="133"/>
      <c r="E22" s="133"/>
      <c r="F22" s="133"/>
      <c r="G22" s="57" t="s">
        <v>64</v>
      </c>
      <c r="H22" s="58" t="s">
        <v>64</v>
      </c>
      <c r="I22" s="55"/>
      <c r="J22" s="55"/>
      <c r="K22" s="55"/>
      <c r="L22" s="55"/>
      <c r="M22" s="79"/>
      <c r="N22" s="79"/>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25">
      <c r="A23" s="15"/>
      <c r="B23" s="117"/>
      <c r="C23" s="133"/>
      <c r="D23" s="133"/>
      <c r="E23" s="133"/>
      <c r="F23" s="133"/>
      <c r="G23" s="58" t="s">
        <v>65</v>
      </c>
      <c r="H23" s="58" t="s">
        <v>65</v>
      </c>
      <c r="I23" s="55"/>
      <c r="J23" s="55"/>
      <c r="K23" s="55"/>
      <c r="L23" s="55"/>
      <c r="M23" s="79"/>
      <c r="N23" s="79"/>
      <c r="O23" s="16"/>
      <c r="P23" s="12"/>
      <c r="Q23" s="12"/>
      <c r="R23" s="12"/>
      <c r="S23" s="12"/>
      <c r="T23" s="12"/>
      <c r="U23" s="12"/>
      <c r="V23" s="12"/>
      <c r="W23" s="12"/>
      <c r="X23" s="12"/>
      <c r="Y23" s="12"/>
      <c r="Z23" s="12"/>
      <c r="AA23" s="12"/>
      <c r="AB23" s="12"/>
      <c r="AC23" s="12"/>
      <c r="AD23" s="12"/>
      <c r="AE23" s="12"/>
      <c r="AF23" s="12"/>
      <c r="AG23" s="12"/>
    </row>
    <row r="24" spans="1:33" ht="32.25" customHeight="1" thickTop="1" thickBot="1" x14ac:dyDescent="0.25">
      <c r="A24" s="15"/>
      <c r="B24" s="117"/>
      <c r="C24" s="133"/>
      <c r="D24" s="133"/>
      <c r="E24" s="133"/>
      <c r="F24" s="133"/>
      <c r="G24" s="58" t="s">
        <v>78</v>
      </c>
      <c r="H24" s="58" t="s">
        <v>66</v>
      </c>
      <c r="I24" s="56"/>
      <c r="J24" s="55"/>
      <c r="K24" s="55"/>
      <c r="L24" s="55"/>
      <c r="M24" s="79"/>
      <c r="N24" s="79"/>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25">
      <c r="A25" s="15"/>
      <c r="B25" s="134">
        <f>Medidas!E14</f>
        <v>0</v>
      </c>
      <c r="C25" s="133"/>
      <c r="D25" s="133"/>
      <c r="E25" s="133"/>
      <c r="F25" s="133"/>
      <c r="G25" s="57" t="s">
        <v>64</v>
      </c>
      <c r="H25" s="58" t="s">
        <v>64</v>
      </c>
      <c r="I25" s="55"/>
      <c r="J25" s="55"/>
      <c r="K25" s="55"/>
      <c r="L25" s="55"/>
      <c r="M25" s="79"/>
      <c r="N25" s="79"/>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25">
      <c r="A26" s="15"/>
      <c r="B26" s="117"/>
      <c r="C26" s="133"/>
      <c r="D26" s="133"/>
      <c r="E26" s="133"/>
      <c r="F26" s="133"/>
      <c r="G26" s="58" t="s">
        <v>65</v>
      </c>
      <c r="H26" s="58" t="s">
        <v>65</v>
      </c>
      <c r="I26" s="55"/>
      <c r="J26" s="55"/>
      <c r="K26" s="55"/>
      <c r="L26" s="55"/>
      <c r="M26" s="79"/>
      <c r="N26" s="79"/>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25">
      <c r="A27" s="15"/>
      <c r="B27" s="117"/>
      <c r="C27" s="133"/>
      <c r="D27" s="133"/>
      <c r="E27" s="133"/>
      <c r="F27" s="133"/>
      <c r="G27" s="58" t="s">
        <v>78</v>
      </c>
      <c r="H27" s="58" t="s">
        <v>66</v>
      </c>
      <c r="I27" s="56"/>
      <c r="J27" s="55"/>
      <c r="K27" s="55"/>
      <c r="L27" s="55"/>
      <c r="M27" s="79"/>
      <c r="N27" s="79"/>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2">
    <dataValidation type="list" allowBlank="1" showInputMessage="1" showErrorMessage="1" sqref="E19:E27 E7:E15" xr:uid="{38EDD00F-5FA3-421A-BAEF-1353EEC041DB}">
      <formula1>$X$5:$X$14</formula1>
    </dataValidation>
    <dataValidation type="list" allowBlank="1" showInputMessage="1" showErrorMessage="1" sqref="C7:C15 C19:C27" xr:uid="{986351E4-AEBA-4A02-AF7C-2E176695D84F}">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outlinePr summaryBelow="0" summaryRight="0"/>
  </sheetPr>
  <dimension ref="A1:AB1003"/>
  <sheetViews>
    <sheetView showGridLines="0" topLeftCell="A19" zoomScale="90" zoomScaleNormal="90" workbookViewId="0">
      <selection activeCell="C13" sqref="C13"/>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18" t="s">
        <v>168</v>
      </c>
      <c r="C3" s="118"/>
      <c r="D3" s="118"/>
      <c r="E3" s="118"/>
      <c r="F3" s="118"/>
      <c r="G3" s="118"/>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38" t="s">
        <v>170</v>
      </c>
      <c r="C4" s="139"/>
      <c r="D4" s="139"/>
      <c r="E4" s="139"/>
      <c r="F4" s="139"/>
      <c r="G4" s="140"/>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7" t="s">
        <v>83</v>
      </c>
      <c r="C5" s="137"/>
      <c r="D5" s="137"/>
      <c r="E5" s="137"/>
      <c r="F5" s="137"/>
      <c r="G5" s="137"/>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157</v>
      </c>
      <c r="E6" s="82" t="s">
        <v>165</v>
      </c>
      <c r="F6" s="83" t="s">
        <v>166</v>
      </c>
      <c r="G6" s="84" t="s">
        <v>167</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36" t="str">
        <f>Medidas!C8</f>
        <v>Solicitud de capacitaciones a la SED para abordar las situaciones de acuerdo a la normatividad vigente. Aplicación de las estrategias pedagógicas estipuladas en los proyectos transversales, (A través de los hilos conductores) fortaleciendo las competencias ciudadanas y el saber ser de los estudiantes de la Institución</v>
      </c>
      <c r="C7" s="66" t="str">
        <f>'Cómo planeamos'!G7</f>
        <v xml:space="preserve">1. Remisión de oficios a la SED. </v>
      </c>
      <c r="D7" s="55" t="s">
        <v>162</v>
      </c>
      <c r="E7" s="55" t="s">
        <v>278</v>
      </c>
      <c r="F7" s="55" t="s">
        <v>283</v>
      </c>
      <c r="G7" s="55" t="s">
        <v>284</v>
      </c>
      <c r="H7" s="16"/>
      <c r="I7" s="12"/>
      <c r="J7" s="12"/>
      <c r="K7" s="59" t="s">
        <v>158</v>
      </c>
      <c r="L7" s="12"/>
      <c r="M7" s="12"/>
      <c r="N7" s="12"/>
      <c r="O7" s="12"/>
      <c r="P7" s="12"/>
      <c r="Q7" s="12"/>
      <c r="R7" s="12"/>
      <c r="S7" s="12"/>
      <c r="T7" s="12"/>
      <c r="U7" s="12"/>
      <c r="V7" s="12"/>
      <c r="W7" s="12"/>
      <c r="X7" s="12"/>
      <c r="Y7" s="12"/>
      <c r="Z7" s="12"/>
      <c r="AA7" s="12"/>
      <c r="AB7" s="12"/>
    </row>
    <row r="8" spans="1:28" ht="30" customHeight="1" thickTop="1" thickBot="1" x14ac:dyDescent="0.25">
      <c r="A8" s="15"/>
      <c r="B8" s="117"/>
      <c r="C8" s="66" t="str">
        <f>'Cómo planeamos'!G8</f>
        <v>2. Implementación del Plan acción. 	Dentro de las estrategias de enseñanza- aprendizaje están:
El trabajo en equipo para elaboración de material didáctico a partir de lo desarrollado en cada grado, se articulan las actividades y acciones estipuladas en los proyectos de aula y demás proyectos que establece la norma, de esta forma se busca que a través de la concertación la comunidad educativa en general participe en el desarrollo de dichas estrategias que fortalezcan los objetivos propuestos.</v>
      </c>
      <c r="D8" s="55" t="s">
        <v>162</v>
      </c>
      <c r="E8" s="55" t="s">
        <v>278</v>
      </c>
      <c r="F8" s="55" t="s">
        <v>285</v>
      </c>
      <c r="G8" s="55" t="s">
        <v>286</v>
      </c>
      <c r="H8" s="16"/>
      <c r="I8" s="12"/>
      <c r="J8" s="12"/>
      <c r="K8" s="59" t="s">
        <v>159</v>
      </c>
      <c r="L8" s="12"/>
      <c r="M8" s="12"/>
      <c r="N8" s="12"/>
      <c r="O8" s="12"/>
      <c r="P8" s="12"/>
      <c r="Q8" s="12"/>
      <c r="R8" s="12"/>
      <c r="S8" s="12"/>
      <c r="T8" s="12"/>
      <c r="U8" s="12"/>
      <c r="V8" s="12"/>
      <c r="W8" s="12"/>
      <c r="X8" s="12"/>
      <c r="Y8" s="12"/>
      <c r="Z8" s="12"/>
      <c r="AA8" s="12"/>
      <c r="AB8" s="12"/>
    </row>
    <row r="9" spans="1:28" ht="30" customHeight="1" thickTop="1" thickBot="1" x14ac:dyDescent="0.25">
      <c r="A9" s="15"/>
      <c r="B9" s="117"/>
      <c r="C9" s="66" t="str">
        <f>'Cómo planeamos'!G9</f>
        <v>Seguimiento de las acciones propuestas</v>
      </c>
      <c r="D9" s="55" t="s">
        <v>164</v>
      </c>
      <c r="E9" s="56" t="s">
        <v>279</v>
      </c>
      <c r="F9" s="55"/>
      <c r="G9" s="55" t="s">
        <v>287</v>
      </c>
      <c r="H9" s="16"/>
      <c r="I9" s="12"/>
      <c r="J9" s="12"/>
      <c r="K9" s="59" t="s">
        <v>160</v>
      </c>
      <c r="L9" s="12"/>
      <c r="M9" s="12"/>
      <c r="N9" s="12"/>
      <c r="O9" s="12"/>
      <c r="P9" s="12"/>
      <c r="Q9" s="12"/>
      <c r="R9" s="12"/>
      <c r="S9" s="12"/>
      <c r="T9" s="12"/>
      <c r="U9" s="12"/>
      <c r="V9" s="12"/>
      <c r="W9" s="12"/>
      <c r="X9" s="12"/>
      <c r="Y9" s="12"/>
      <c r="Z9" s="12"/>
      <c r="AA9" s="12"/>
      <c r="AB9" s="12"/>
    </row>
    <row r="10" spans="1:28" ht="30.75" customHeight="1" thickTop="1" thickBot="1" x14ac:dyDescent="0.25">
      <c r="A10" s="15"/>
      <c r="B10" s="136" t="str">
        <f>Medidas!C9</f>
        <v xml:space="preserve">Alcaldía, Comisaría de familia. Personería, con la policía de Infancia y adolescencia. </v>
      </c>
      <c r="C10" s="66" t="str">
        <f>'Cómo planeamos'!G10</f>
        <v xml:space="preserve">1.Diseño del material didáctico para el desarrollo de los hilos conductores propuestos para cada periodo.  Elaboración de lecturas, videos, imágenes que invitan a la reflexión sobre nuestras emociones y comportamientos, mesas redondas, debates, casuistica y conversarios, que permitan a los estudiantes el abordaje de situaciaciones problema en diferentes contextos. </v>
      </c>
      <c r="D10" s="55" t="s">
        <v>162</v>
      </c>
      <c r="E10" s="55" t="s">
        <v>280</v>
      </c>
      <c r="F10" s="55" t="s">
        <v>288</v>
      </c>
      <c r="G10" s="55" t="s">
        <v>289</v>
      </c>
      <c r="H10" s="16"/>
      <c r="I10" s="12"/>
      <c r="J10" s="12"/>
      <c r="K10" s="59" t="s">
        <v>161</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7"/>
      <c r="C11" s="66" t="str">
        <f>'Cómo planeamos'!G11</f>
        <v>2.Actividad cultural: día de la tierra, día del agua día del árbol.</v>
      </c>
      <c r="D11" s="55" t="s">
        <v>164</v>
      </c>
      <c r="E11" s="55" t="s">
        <v>281</v>
      </c>
      <c r="F11" s="55"/>
      <c r="G11" s="55" t="s">
        <v>287</v>
      </c>
      <c r="H11" s="16"/>
      <c r="I11" s="12"/>
      <c r="J11" s="12"/>
      <c r="K11" s="59" t="s">
        <v>162</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17"/>
      <c r="C12" s="66" t="str">
        <f>'Cómo planeamos'!G12</f>
        <v>3. Desarrollo de la actividad cultural semana por la paz</v>
      </c>
      <c r="D12" s="55" t="s">
        <v>164</v>
      </c>
      <c r="E12" s="55" t="s">
        <v>281</v>
      </c>
      <c r="F12" s="55"/>
      <c r="G12" s="55" t="s">
        <v>290</v>
      </c>
      <c r="H12" s="16"/>
      <c r="I12" s="12"/>
      <c r="J12" s="12"/>
      <c r="K12" s="59" t="s">
        <v>163</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6" t="str">
        <f>Medidas!C10</f>
        <v xml:space="preserve">Aplicación de las estrategias de prevención para mitigar las problemáticas presentadas. Seguimiento del debido proceso de acuerdo a la normatidad. </v>
      </c>
      <c r="C13" s="66" t="str">
        <f>'Cómo planeamos'!G13</f>
        <v>1.Acompañamiento de autoridades municipales para orientar charlas que favorezcan el desarrollo de competencias socioemocionales en los estudiantes y para el desarrollo de la temática de escuela para padres</v>
      </c>
      <c r="D13" s="55" t="s">
        <v>162</v>
      </c>
      <c r="E13" s="55" t="s">
        <v>282</v>
      </c>
      <c r="F13" s="55" t="s">
        <v>283</v>
      </c>
      <c r="G13" s="55" t="s">
        <v>284</v>
      </c>
      <c r="H13" s="16"/>
      <c r="I13" s="12"/>
      <c r="J13" s="12"/>
      <c r="K13" s="59" t="s">
        <v>164</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7"/>
      <c r="C14" s="66" t="str">
        <f>'Cómo planeamos'!G14</f>
        <v>2.Socialización de productos por sede en la semana de amor en familia, interclases y spelling bee</v>
      </c>
      <c r="D14" s="55" t="s">
        <v>164</v>
      </c>
      <c r="E14" s="55" t="s">
        <v>281</v>
      </c>
      <c r="F14" s="55"/>
      <c r="G14" s="55" t="s">
        <v>291</v>
      </c>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17"/>
      <c r="C15" s="66" t="str">
        <f>'Cómo planeamos'!G15</f>
        <v>3. Taller sobre proyecto de vida grado 11</v>
      </c>
      <c r="D15" s="55" t="s">
        <v>164</v>
      </c>
      <c r="E15" s="55" t="s">
        <v>281</v>
      </c>
      <c r="F15" s="55"/>
      <c r="G15" s="55" t="s">
        <v>291</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7" t="s">
        <v>84</v>
      </c>
      <c r="C16" s="137"/>
      <c r="D16" s="137"/>
      <c r="E16" s="137"/>
      <c r="F16" s="137"/>
      <c r="G16" s="137"/>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36" t="str">
        <f>Medidas!E8</f>
        <v xml:space="preserve">Continuidad del trabajo en Escuela para padres. Apoyo de entidades municipales en dicho ejercicio de acompañamiento. </v>
      </c>
      <c r="C18" s="74" t="str">
        <f>'Cómo planeamos'!G19</f>
        <v xml:space="preserve">1. Ejecución del plan de acción de escuela para padres. </v>
      </c>
      <c r="D18" s="55" t="s">
        <v>164</v>
      </c>
      <c r="E18" s="55" t="s">
        <v>292</v>
      </c>
      <c r="F18" s="55"/>
      <c r="G18" s="55" t="s">
        <v>293</v>
      </c>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7"/>
      <c r="C19" s="74" t="str">
        <f>'Cómo planeamos'!G20</f>
        <v xml:space="preserve">2. Establecimiento de acuerdos para el fortalecimiento de las relaciones familiares. </v>
      </c>
      <c r="D19" s="55" t="s">
        <v>164</v>
      </c>
      <c r="E19" s="55" t="s">
        <v>292</v>
      </c>
      <c r="F19" s="55"/>
      <c r="G19" s="55" t="s">
        <v>293</v>
      </c>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17"/>
      <c r="C20" s="74" t="str">
        <f>'Cómo planeamos'!G21</f>
        <v>3. Evaluación y seguimiento</v>
      </c>
      <c r="D20" s="55" t="s">
        <v>164</v>
      </c>
      <c r="E20" s="55" t="s">
        <v>292</v>
      </c>
      <c r="F20" s="55"/>
      <c r="G20" s="55" t="s">
        <v>293</v>
      </c>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6">
        <f>Medidas!E11</f>
        <v>0</v>
      </c>
      <c r="C21" s="74" t="str">
        <f>'Cómo planeamos'!G22</f>
        <v>1.</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7"/>
      <c r="C22" s="74" t="str">
        <f>'Cómo planeamos'!G23</f>
        <v>2.</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7"/>
      <c r="C23" s="74" t="str">
        <f>'Cómo planeamos'!G24</f>
        <v xml:space="preserve">3. </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6" t="str">
        <f>Medidas!E9</f>
        <v xml:space="preserve">Solicitud ante los entes gubernamentales de la dependencia del psicoorientador. </v>
      </c>
      <c r="C24" s="74"/>
      <c r="D24" s="55" t="s">
        <v>158</v>
      </c>
      <c r="E24" s="55"/>
      <c r="F24" s="55" t="s">
        <v>294</v>
      </c>
      <c r="G24" s="55" t="s">
        <v>295</v>
      </c>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17"/>
      <c r="C25" s="74" t="str">
        <f>'Cómo planeamos'!G26</f>
        <v>2.</v>
      </c>
      <c r="D25" s="55"/>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17"/>
      <c r="C26" s="74" t="str">
        <f>'Cómo planeamos'!G27</f>
        <v xml:space="preserve">3. </v>
      </c>
      <c r="D26" s="55"/>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27CC51B5-C152-44DC-9F00-D28CACCC41F1}">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A1F0-829B-47B1-BCBA-1EDAC2B42E93}">
  <sheetPr>
    <tabColor rgb="FFFFFF00"/>
    <outlinePr summaryBelow="0" summaryRight="0"/>
  </sheetPr>
  <dimension ref="A1:AB1003"/>
  <sheetViews>
    <sheetView topLeftCell="C1" zoomScale="90" zoomScaleNormal="90" workbookViewId="0">
      <selection activeCell="H24" sqref="H24"/>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18" t="s">
        <v>169</v>
      </c>
      <c r="C3" s="118"/>
      <c r="D3" s="118"/>
      <c r="E3" s="118"/>
      <c r="F3" s="118"/>
      <c r="G3" s="118"/>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38" t="s">
        <v>296</v>
      </c>
      <c r="C4" s="139"/>
      <c r="D4" s="139"/>
      <c r="E4" s="139"/>
      <c r="F4" s="139"/>
      <c r="G4" s="140"/>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7" t="s">
        <v>83</v>
      </c>
      <c r="C5" s="137"/>
      <c r="D5" s="137"/>
      <c r="E5" s="137"/>
      <c r="F5" s="137"/>
      <c r="G5" s="137"/>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157</v>
      </c>
      <c r="E6" s="82" t="s">
        <v>165</v>
      </c>
      <c r="F6" s="83" t="s">
        <v>166</v>
      </c>
      <c r="G6" s="84" t="s">
        <v>167</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36" t="str">
        <f>Medidas!C8</f>
        <v>Solicitud de capacitaciones a la SED para abordar las situaciones de acuerdo a la normatividad vigente. Aplicación de las estrategias pedagógicas estipuladas en los proyectos transversales, (A través de los hilos conductores) fortaleciendo las competencias ciudadanas y el saber ser de los estudiantes de la Institución</v>
      </c>
      <c r="C7" s="66" t="str">
        <f>'Cómo planeamos'!G7</f>
        <v xml:space="preserve">1. Remisión de oficios a la SED. </v>
      </c>
      <c r="D7" s="55" t="s">
        <v>162</v>
      </c>
      <c r="E7" s="55" t="s">
        <v>278</v>
      </c>
      <c r="F7" s="55" t="s">
        <v>283</v>
      </c>
      <c r="G7" s="55" t="s">
        <v>284</v>
      </c>
      <c r="H7" s="16"/>
      <c r="I7" s="12"/>
      <c r="J7" s="12"/>
      <c r="K7" s="59" t="s">
        <v>158</v>
      </c>
      <c r="L7" s="12"/>
      <c r="M7" s="12"/>
      <c r="N7" s="12"/>
      <c r="O7" s="12"/>
      <c r="P7" s="12"/>
      <c r="Q7" s="12"/>
      <c r="R7" s="12"/>
      <c r="S7" s="12"/>
      <c r="T7" s="12"/>
      <c r="U7" s="12"/>
      <c r="V7" s="12"/>
      <c r="W7" s="12"/>
      <c r="X7" s="12"/>
      <c r="Y7" s="12"/>
      <c r="Z7" s="12"/>
      <c r="AA7" s="12"/>
      <c r="AB7" s="12"/>
    </row>
    <row r="8" spans="1:28" ht="30" customHeight="1" thickTop="1" thickBot="1" x14ac:dyDescent="0.25">
      <c r="A8" s="15"/>
      <c r="B8" s="117"/>
      <c r="C8" s="66" t="str">
        <f>'Cómo planeamos'!G8</f>
        <v>2. Implementación del Plan acción. 	Dentro de las estrategias de enseñanza- aprendizaje están:
El trabajo en equipo para elaboración de material didáctico a partir de lo desarrollado en cada grado, se articulan las actividades y acciones estipuladas en los proyectos de aula y demás proyectos que establece la norma, de esta forma se busca que a través de la concertación la comunidad educativa en general participe en el desarrollo de dichas estrategias que fortalezcan los objetivos propuestos.</v>
      </c>
      <c r="D8" s="55" t="s">
        <v>162</v>
      </c>
      <c r="E8" s="55" t="s">
        <v>278</v>
      </c>
      <c r="F8" s="55" t="s">
        <v>285</v>
      </c>
      <c r="G8" s="55" t="s">
        <v>286</v>
      </c>
      <c r="H8" s="16"/>
      <c r="I8" s="12"/>
      <c r="J8" s="12"/>
      <c r="K8" s="59" t="s">
        <v>159</v>
      </c>
      <c r="L8" s="12"/>
      <c r="M8" s="12"/>
      <c r="N8" s="12"/>
      <c r="O8" s="12"/>
      <c r="P8" s="12"/>
      <c r="Q8" s="12"/>
      <c r="R8" s="12"/>
      <c r="S8" s="12"/>
      <c r="T8" s="12"/>
      <c r="U8" s="12"/>
      <c r="V8" s="12"/>
      <c r="W8" s="12"/>
      <c r="X8" s="12"/>
      <c r="Y8" s="12"/>
      <c r="Z8" s="12"/>
      <c r="AA8" s="12"/>
      <c r="AB8" s="12"/>
    </row>
    <row r="9" spans="1:28" ht="30" customHeight="1" thickTop="1" thickBot="1" x14ac:dyDescent="0.25">
      <c r="A9" s="15"/>
      <c r="B9" s="117"/>
      <c r="C9" s="66" t="str">
        <f>'Cómo planeamos'!G9</f>
        <v>Seguimiento de las acciones propuestas</v>
      </c>
      <c r="D9" s="55" t="s">
        <v>164</v>
      </c>
      <c r="E9" s="56" t="s">
        <v>281</v>
      </c>
      <c r="F9" s="55"/>
      <c r="G9" s="55" t="s">
        <v>287</v>
      </c>
      <c r="H9" s="16"/>
      <c r="I9" s="12"/>
      <c r="J9" s="12"/>
      <c r="K9" s="59" t="s">
        <v>160</v>
      </c>
      <c r="L9" s="12"/>
      <c r="M9" s="12"/>
      <c r="N9" s="12"/>
      <c r="O9" s="12"/>
      <c r="P9" s="12"/>
      <c r="Q9" s="12"/>
      <c r="R9" s="12"/>
      <c r="S9" s="12"/>
      <c r="T9" s="12"/>
      <c r="U9" s="12"/>
      <c r="V9" s="12"/>
      <c r="W9" s="12"/>
      <c r="X9" s="12"/>
      <c r="Y9" s="12"/>
      <c r="Z9" s="12"/>
      <c r="AA9" s="12"/>
      <c r="AB9" s="12"/>
    </row>
    <row r="10" spans="1:28" ht="30.75" customHeight="1" thickTop="1" thickBot="1" x14ac:dyDescent="0.25">
      <c r="A10" s="15"/>
      <c r="B10" s="136" t="str">
        <f>Medidas!C9</f>
        <v xml:space="preserve">Alcaldía, Comisaría de familia. Personería, con la policía de Infancia y adolescencia. </v>
      </c>
      <c r="C10" s="66" t="str">
        <f>'Cómo planeamos'!G10</f>
        <v xml:space="preserve">1.Diseño del material didáctico para el desarrollo de los hilos conductores propuestos para cada periodo.  Elaboración de lecturas, videos, imágenes que invitan a la reflexión sobre nuestras emociones y comportamientos, mesas redondas, debates, casuistica y conversarios, que permitan a los estudiantes el abordaje de situaciaciones problema en diferentes contextos. </v>
      </c>
      <c r="D10" s="55" t="s">
        <v>162</v>
      </c>
      <c r="E10" s="55" t="s">
        <v>280</v>
      </c>
      <c r="F10" s="55" t="s">
        <v>288</v>
      </c>
      <c r="G10" s="55" t="s">
        <v>289</v>
      </c>
      <c r="H10" s="16"/>
      <c r="I10" s="12"/>
      <c r="J10" s="12"/>
      <c r="K10" s="59" t="s">
        <v>161</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7"/>
      <c r="C11" s="66" t="str">
        <f>'Cómo planeamos'!G11</f>
        <v>2.Actividad cultural: día de la tierra, día del agua día del árbol.</v>
      </c>
      <c r="D11" s="55" t="s">
        <v>164</v>
      </c>
      <c r="E11" s="55" t="s">
        <v>281</v>
      </c>
      <c r="F11" s="55"/>
      <c r="G11" s="55" t="s">
        <v>287</v>
      </c>
      <c r="H11" s="16"/>
      <c r="I11" s="12"/>
      <c r="J11" s="12"/>
      <c r="K11" s="59" t="s">
        <v>162</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17"/>
      <c r="C12" s="66" t="str">
        <f>'Cómo planeamos'!G12</f>
        <v>3. Desarrollo de la actividad cultural semana por la paz</v>
      </c>
      <c r="D12" s="55" t="s">
        <v>164</v>
      </c>
      <c r="E12" s="55" t="s">
        <v>281</v>
      </c>
      <c r="F12" s="55"/>
      <c r="G12" s="55" t="s">
        <v>290</v>
      </c>
      <c r="H12" s="16"/>
      <c r="I12" s="12"/>
      <c r="J12" s="12"/>
      <c r="K12" s="59" t="s">
        <v>163</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6" t="str">
        <f>Medidas!C10</f>
        <v xml:space="preserve">Aplicación de las estrategias de prevención para mitigar las problemáticas presentadas. Seguimiento del debido proceso de acuerdo a la normatidad. </v>
      </c>
      <c r="C13" s="66" t="str">
        <f>'Cómo planeamos'!G13</f>
        <v>1.Acompañamiento de autoridades municipales para orientar charlas que favorezcan el desarrollo de competencias socioemocionales en los estudiantes y para el desarrollo de la temática de escuela para padres</v>
      </c>
      <c r="D13" s="55" t="s">
        <v>162</v>
      </c>
      <c r="E13" s="55" t="s">
        <v>297</v>
      </c>
      <c r="F13" s="55" t="s">
        <v>283</v>
      </c>
      <c r="G13" s="55" t="s">
        <v>284</v>
      </c>
      <c r="H13" s="16"/>
      <c r="I13" s="12"/>
      <c r="J13" s="12"/>
      <c r="K13" s="59" t="s">
        <v>164</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7"/>
      <c r="C14" s="66" t="str">
        <f>'Cómo planeamos'!G14</f>
        <v>2.Socialización de productos por sede en la semana de amor en familia, interclases y spelling bee</v>
      </c>
      <c r="D14" s="55" t="s">
        <v>164</v>
      </c>
      <c r="E14" s="55" t="s">
        <v>281</v>
      </c>
      <c r="F14" s="55"/>
      <c r="G14" s="55" t="s">
        <v>291</v>
      </c>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17"/>
      <c r="C15" s="66" t="str">
        <f>'Cómo planeamos'!G15</f>
        <v>3. Taller sobre proyecto de vida grado 11</v>
      </c>
      <c r="D15" s="55" t="s">
        <v>164</v>
      </c>
      <c r="E15" s="55" t="s">
        <v>281</v>
      </c>
      <c r="F15" s="55"/>
      <c r="G15" s="55" t="s">
        <v>291</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7" t="s">
        <v>84</v>
      </c>
      <c r="C16" s="137"/>
      <c r="D16" s="137"/>
      <c r="E16" s="137"/>
      <c r="F16" s="137"/>
      <c r="G16" s="137"/>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36" t="str">
        <f>Medidas!E8</f>
        <v xml:space="preserve">Continuidad del trabajo en Escuela para padres. Apoyo de entidades municipales en dicho ejercicio de acompañamiento. </v>
      </c>
      <c r="C18" s="74" t="str">
        <f>'Cómo planeamos'!G19</f>
        <v xml:space="preserve">1. Ejecución del plan de acción de escuela para padres. </v>
      </c>
      <c r="D18" s="55" t="s">
        <v>164</v>
      </c>
      <c r="E18" s="55" t="s">
        <v>292</v>
      </c>
      <c r="F18" s="55"/>
      <c r="G18" s="55" t="s">
        <v>293</v>
      </c>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7"/>
      <c r="C19" s="74" t="str">
        <f>'Cómo planeamos'!G20</f>
        <v xml:space="preserve">2. Establecimiento de acuerdos para el fortalecimiento de las relaciones familiares. </v>
      </c>
      <c r="D19" s="55" t="s">
        <v>164</v>
      </c>
      <c r="E19" s="55" t="s">
        <v>292</v>
      </c>
      <c r="F19" s="55"/>
      <c r="G19" s="55" t="s">
        <v>293</v>
      </c>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17"/>
      <c r="C20" s="74" t="str">
        <f>'Cómo planeamos'!G21</f>
        <v>3. Evaluación y seguimiento</v>
      </c>
      <c r="D20" s="55" t="s">
        <v>164</v>
      </c>
      <c r="E20" s="55" t="s">
        <v>292</v>
      </c>
      <c r="F20" s="55"/>
      <c r="G20" s="55" t="s">
        <v>293</v>
      </c>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6">
        <f>Medidas!E11</f>
        <v>0</v>
      </c>
      <c r="C21" s="74" t="str">
        <f>'Cómo planeamos'!G22</f>
        <v>1.</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7"/>
      <c r="C22" s="74" t="str">
        <f>'Cómo planeamos'!G23</f>
        <v>2.</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7"/>
      <c r="C23" s="74" t="str">
        <f>'Cómo planeamos'!G24</f>
        <v xml:space="preserve">3. </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6" t="str">
        <f>Medidas!E9</f>
        <v xml:space="preserve">Solicitud ante los entes gubernamentales de la dependencia del psicoorientador. </v>
      </c>
      <c r="C24" s="74" t="str">
        <f>'Cómo planeamos'!G25</f>
        <v>1.</v>
      </c>
      <c r="D24" s="55" t="s">
        <v>158</v>
      </c>
      <c r="E24" s="55"/>
      <c r="F24" s="55" t="s">
        <v>298</v>
      </c>
      <c r="G24" s="55" t="s">
        <v>295</v>
      </c>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17"/>
      <c r="C25" s="74" t="str">
        <f>'Cómo planeamos'!G26</f>
        <v>2.</v>
      </c>
      <c r="D25" s="55"/>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17"/>
      <c r="C26" s="74" t="str">
        <f>'Cómo planeamos'!G27</f>
        <v xml:space="preserve">3. </v>
      </c>
      <c r="D26" s="55"/>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81C154A8-5805-48E8-B002-FB5EB6330F7C}">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outlinePr summaryBelow="0" summaryRight="0"/>
  </sheetPr>
  <dimension ref="A2:AA980"/>
  <sheetViews>
    <sheetView showGridLines="0" topLeftCell="B1" zoomScaleNormal="100" workbookViewId="0">
      <selection activeCell="B16" sqref="B16:H16"/>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41" t="s">
        <v>171</v>
      </c>
      <c r="C3" s="142"/>
      <c r="D3" s="142"/>
      <c r="E3" s="142"/>
      <c r="F3" s="142"/>
      <c r="G3" s="142"/>
      <c r="H3" s="143"/>
    </row>
    <row r="4" spans="1:27" ht="15.75" customHeight="1" thickTop="1" thickBot="1" x14ac:dyDescent="0.3">
      <c r="A4" s="15"/>
      <c r="B4" s="137" t="s">
        <v>83</v>
      </c>
      <c r="C4" s="137"/>
      <c r="D4" s="137"/>
      <c r="E4" s="137"/>
      <c r="F4" s="137"/>
      <c r="G4" s="137"/>
      <c r="H4" s="137"/>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5" t="s">
        <v>3</v>
      </c>
      <c r="C5" s="77" t="s">
        <v>172</v>
      </c>
      <c r="D5" s="77" t="s">
        <v>173</v>
      </c>
      <c r="E5" s="77" t="s">
        <v>132</v>
      </c>
      <c r="F5" s="77" t="s">
        <v>134</v>
      </c>
      <c r="G5" s="77" t="s">
        <v>133</v>
      </c>
      <c r="H5" s="77" t="s">
        <v>174</v>
      </c>
      <c r="I5" s="16"/>
      <c r="J5" s="12"/>
      <c r="K5" s="12"/>
      <c r="L5" s="12"/>
      <c r="M5" s="12"/>
      <c r="N5" s="12"/>
      <c r="O5" s="12"/>
      <c r="P5" s="12"/>
      <c r="Q5" s="12"/>
      <c r="R5" s="12"/>
      <c r="S5" s="12"/>
      <c r="T5" s="12"/>
      <c r="U5" s="12"/>
      <c r="V5" s="12"/>
      <c r="W5" s="12"/>
      <c r="X5" s="12"/>
      <c r="Y5" s="12"/>
      <c r="Z5" s="12"/>
      <c r="AA5" s="12"/>
    </row>
    <row r="6" spans="1:27" ht="33.75" customHeight="1" thickTop="1" thickBot="1" x14ac:dyDescent="0.25">
      <c r="A6" s="15"/>
      <c r="B6" s="65" t="str">
        <f>Medidas!C8</f>
        <v>Solicitud de capacitaciones a la SED para abordar las situaciones de acuerdo a la normatividad vigente. Aplicación de las estrategias pedagógicas estipuladas en los proyectos transversales, (A través de los hilos conductores) fortaleciendo las competencias ciudadanas y el saber ser de los estudiantes de la Institución</v>
      </c>
      <c r="C6" s="55" t="s">
        <v>299</v>
      </c>
      <c r="D6" s="55" t="s">
        <v>300</v>
      </c>
      <c r="E6" s="55" t="s">
        <v>312</v>
      </c>
      <c r="F6" s="55" t="s">
        <v>301</v>
      </c>
      <c r="G6" s="55" t="s">
        <v>302</v>
      </c>
      <c r="H6" s="55" t="s">
        <v>303</v>
      </c>
      <c r="I6" s="16"/>
      <c r="J6" s="12"/>
      <c r="K6" s="12"/>
      <c r="L6" s="12"/>
      <c r="M6" s="12"/>
      <c r="N6" s="12"/>
      <c r="O6" s="12"/>
      <c r="P6" s="12"/>
      <c r="Q6" s="12"/>
      <c r="R6" s="12"/>
      <c r="S6" s="12"/>
      <c r="T6" s="12"/>
      <c r="U6" s="12"/>
      <c r="V6" s="12"/>
      <c r="W6" s="12"/>
      <c r="X6" s="12"/>
      <c r="Y6" s="12"/>
      <c r="Z6" s="12"/>
      <c r="AA6" s="12"/>
    </row>
    <row r="7" spans="1:27" ht="33.75" customHeight="1" thickTop="1" thickBot="1" x14ac:dyDescent="0.25">
      <c r="A7" s="15"/>
      <c r="B7" s="65" t="str">
        <f>Medidas!C9</f>
        <v xml:space="preserve">Alcaldía, Comisaría de familia. Personería, con la policía de Infancia y adolescencia. </v>
      </c>
      <c r="C7" s="55" t="s">
        <v>304</v>
      </c>
      <c r="D7" s="55" t="s">
        <v>300</v>
      </c>
      <c r="E7" s="55" t="s">
        <v>306</v>
      </c>
      <c r="F7" s="55" t="s">
        <v>308</v>
      </c>
      <c r="G7" s="55" t="s">
        <v>310</v>
      </c>
      <c r="H7" s="55" t="s">
        <v>311</v>
      </c>
      <c r="I7" s="16"/>
      <c r="J7" s="12"/>
      <c r="K7" s="12"/>
      <c r="L7" s="12"/>
      <c r="M7" s="12"/>
      <c r="N7" s="12"/>
      <c r="O7" s="12"/>
      <c r="P7" s="12"/>
      <c r="Q7" s="12"/>
      <c r="R7" s="12"/>
      <c r="S7" s="12"/>
      <c r="T7" s="12"/>
      <c r="U7" s="12"/>
      <c r="V7" s="12"/>
      <c r="W7" s="12"/>
      <c r="X7" s="12"/>
      <c r="Y7" s="12"/>
      <c r="Z7" s="12"/>
      <c r="AA7" s="12"/>
    </row>
    <row r="8" spans="1:27" ht="33.75" customHeight="1" thickTop="1" thickBot="1" x14ac:dyDescent="0.25">
      <c r="A8" s="15"/>
      <c r="B8" s="65" t="str">
        <f>Medidas!C10</f>
        <v xml:space="preserve">Aplicación de las estrategias de prevención para mitigar las problemáticas presentadas. Seguimiento del debido proceso de acuerdo a la normatidad. </v>
      </c>
      <c r="C8" s="55" t="s">
        <v>305</v>
      </c>
      <c r="D8" s="55" t="s">
        <v>300</v>
      </c>
      <c r="E8" s="55" t="s">
        <v>307</v>
      </c>
      <c r="F8" s="55" t="s">
        <v>309</v>
      </c>
      <c r="G8" s="55" t="s">
        <v>313</v>
      </c>
      <c r="H8" s="55" t="s">
        <v>314</v>
      </c>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37" t="s">
        <v>84</v>
      </c>
      <c r="C9" s="137"/>
      <c r="D9" s="137"/>
      <c r="E9" s="137"/>
      <c r="F9" s="137"/>
      <c r="G9" s="137"/>
      <c r="H9" s="137"/>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90" t="s">
        <v>3</v>
      </c>
      <c r="C10" s="91" t="s">
        <v>175</v>
      </c>
      <c r="D10" s="91" t="s">
        <v>173</v>
      </c>
      <c r="E10" s="91" t="s">
        <v>132</v>
      </c>
      <c r="F10" s="91" t="s">
        <v>134</v>
      </c>
      <c r="G10" s="91" t="s">
        <v>133</v>
      </c>
      <c r="H10" s="91" t="s">
        <v>174</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25">
      <c r="A11" s="15"/>
      <c r="B11" s="65" t="str">
        <f>Medidas!E8</f>
        <v xml:space="preserve">Continuidad del trabajo en Escuela para padres. Apoyo de entidades municipales en dicho ejercicio de acompañamiento. </v>
      </c>
      <c r="C11" s="55" t="s">
        <v>315</v>
      </c>
      <c r="D11" s="55" t="s">
        <v>319</v>
      </c>
      <c r="E11" s="55" t="s">
        <v>320</v>
      </c>
      <c r="F11" s="55" t="s">
        <v>316</v>
      </c>
      <c r="G11" s="55" t="s">
        <v>317</v>
      </c>
      <c r="H11" s="55" t="s">
        <v>318</v>
      </c>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25">
      <c r="A12" s="15"/>
      <c r="B12" s="65" t="str">
        <f>Medidas!E9</f>
        <v xml:space="preserve">Solicitud ante los entes gubernamentales de la dependencia del psicoorientador. </v>
      </c>
      <c r="C12" s="55" t="s">
        <v>321</v>
      </c>
      <c r="D12" s="55" t="s">
        <v>322</v>
      </c>
      <c r="E12" s="55" t="s">
        <v>323</v>
      </c>
      <c r="F12" s="55" t="s">
        <v>324</v>
      </c>
      <c r="G12" s="55" t="s">
        <v>325</v>
      </c>
      <c r="H12" s="55" t="s">
        <v>326</v>
      </c>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25">
      <c r="A13" s="15"/>
      <c r="B13" s="65" t="str">
        <f>Medidas!E10</f>
        <v xml:space="preserve">Acompañamiento de las entidades correspondientes (Comisaría de familia) </v>
      </c>
      <c r="C13" s="55" t="s">
        <v>327</v>
      </c>
      <c r="D13" s="55" t="s">
        <v>328</v>
      </c>
      <c r="E13" s="55" t="s">
        <v>328</v>
      </c>
      <c r="F13" s="55" t="s">
        <v>324</v>
      </c>
      <c r="G13" s="55" t="s">
        <v>325</v>
      </c>
      <c r="H13" s="55" t="s">
        <v>326</v>
      </c>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7"/>
      <c r="C14" s="88"/>
      <c r="D14" s="88"/>
      <c r="E14" s="88"/>
      <c r="F14" s="88"/>
      <c r="G14" s="88"/>
      <c r="H14" s="88"/>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44" t="s">
        <v>179</v>
      </c>
      <c r="C15" s="145"/>
      <c r="D15" s="145"/>
      <c r="E15" s="145"/>
      <c r="F15" s="145"/>
      <c r="G15" s="145"/>
      <c r="H15" s="146"/>
      <c r="I15" s="96"/>
      <c r="J15" s="96"/>
      <c r="K15" s="96"/>
      <c r="L15" s="12"/>
      <c r="M15" s="12"/>
      <c r="N15" s="12"/>
      <c r="O15" s="12"/>
      <c r="P15" s="12"/>
      <c r="Q15" s="12"/>
      <c r="R15" s="12"/>
      <c r="S15" s="12"/>
      <c r="T15" s="12"/>
      <c r="U15" s="12"/>
      <c r="V15" s="12"/>
      <c r="W15" s="12"/>
      <c r="X15" s="12"/>
      <c r="Y15" s="12"/>
      <c r="Z15" s="12"/>
      <c r="AA15" s="12"/>
    </row>
    <row r="16" spans="1:27" ht="77.25" customHeight="1" thickTop="1" thickBot="1" x14ac:dyDescent="0.25">
      <c r="A16" s="15"/>
      <c r="B16" s="147" t="s">
        <v>329</v>
      </c>
      <c r="C16" s="148"/>
      <c r="D16" s="148"/>
      <c r="E16" s="148"/>
      <c r="F16" s="148"/>
      <c r="G16" s="148"/>
      <c r="H16" s="149"/>
      <c r="I16" s="96"/>
      <c r="J16" s="96"/>
      <c r="K16" s="96"/>
      <c r="L16" s="12"/>
      <c r="M16" s="12"/>
      <c r="N16" s="12"/>
      <c r="O16" s="12"/>
      <c r="P16" s="12"/>
      <c r="Q16" s="12"/>
      <c r="R16" s="12"/>
      <c r="S16" s="12"/>
      <c r="T16" s="12"/>
      <c r="U16" s="12"/>
      <c r="V16" s="12"/>
      <c r="W16" s="12"/>
      <c r="X16" s="12"/>
      <c r="Y16" s="12"/>
      <c r="Z16" s="12"/>
      <c r="AA16" s="12"/>
    </row>
    <row r="17" spans="1:27" ht="14.25" customHeight="1" thickTop="1" thickBot="1" x14ac:dyDescent="0.25">
      <c r="A17" s="12"/>
      <c r="B17" s="97"/>
      <c r="C17" s="96"/>
      <c r="D17" s="96"/>
      <c r="E17" s="96"/>
      <c r="F17" s="96"/>
      <c r="G17" s="96"/>
      <c r="H17" s="96"/>
      <c r="I17" s="96"/>
      <c r="J17" s="96"/>
      <c r="K17" s="96"/>
      <c r="L17" s="12"/>
      <c r="M17" s="12"/>
      <c r="N17" s="12"/>
      <c r="O17" s="12"/>
      <c r="P17" s="12"/>
      <c r="Q17" s="12"/>
      <c r="R17" s="12"/>
      <c r="S17" s="12"/>
      <c r="T17" s="12"/>
      <c r="U17" s="12"/>
      <c r="V17" s="12"/>
      <c r="W17" s="12"/>
      <c r="X17" s="12"/>
      <c r="Y17" s="12"/>
      <c r="Z17" s="12"/>
      <c r="AA17" s="12"/>
    </row>
    <row r="18" spans="1:27" ht="14.25" customHeight="1" thickTop="1" thickBot="1" x14ac:dyDescent="0.25">
      <c r="A18" s="12"/>
      <c r="B18" s="97"/>
      <c r="C18" s="96"/>
      <c r="D18" s="96"/>
      <c r="E18" s="96"/>
      <c r="F18" s="96"/>
      <c r="G18" s="96"/>
      <c r="H18" s="96"/>
      <c r="I18" s="100"/>
      <c r="J18" s="100"/>
      <c r="K18" s="100"/>
      <c r="L18" s="12"/>
      <c r="M18" s="12"/>
      <c r="N18" s="12"/>
      <c r="O18" s="12"/>
      <c r="P18" s="12"/>
      <c r="Q18" s="12"/>
      <c r="R18" s="12"/>
      <c r="S18" s="12"/>
      <c r="T18" s="12"/>
      <c r="U18" s="12"/>
      <c r="V18" s="12"/>
      <c r="W18" s="12"/>
      <c r="X18" s="12"/>
      <c r="Y18" s="12"/>
      <c r="Z18" s="12"/>
      <c r="AA18" s="12"/>
    </row>
    <row r="19" spans="1:27" ht="14.25" customHeight="1" thickTop="1" thickBot="1" x14ac:dyDescent="0.25">
      <c r="A19" s="12"/>
      <c r="B19" s="97"/>
      <c r="C19" s="96"/>
      <c r="D19" s="96"/>
      <c r="E19" s="96"/>
      <c r="F19" s="96"/>
      <c r="G19" s="96"/>
      <c r="H19" s="96"/>
      <c r="I19" s="96"/>
      <c r="J19" s="96"/>
      <c r="K19" s="96"/>
      <c r="L19" s="12"/>
      <c r="M19" s="12"/>
      <c r="N19" s="12"/>
      <c r="O19" s="12"/>
      <c r="P19" s="12"/>
      <c r="Q19" s="12"/>
      <c r="R19" s="12"/>
      <c r="S19" s="12"/>
      <c r="T19" s="12"/>
      <c r="U19" s="12"/>
      <c r="V19" s="12"/>
      <c r="W19" s="12"/>
      <c r="X19" s="12"/>
      <c r="Y19" s="12"/>
      <c r="Z19" s="12"/>
      <c r="AA19" s="12"/>
    </row>
    <row r="20" spans="1:27" ht="14.25" customHeight="1" thickTop="1" thickBot="1" x14ac:dyDescent="0.25">
      <c r="A20" s="12"/>
      <c r="B20" s="97"/>
      <c r="C20" s="96"/>
      <c r="D20" s="96"/>
      <c r="E20" s="96"/>
      <c r="F20" s="96"/>
      <c r="G20" s="96"/>
      <c r="H20" s="96"/>
      <c r="I20" s="96"/>
      <c r="J20" s="98"/>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7"/>
      <c r="C21" s="96"/>
      <c r="D21" s="96"/>
      <c r="E21" s="96"/>
      <c r="F21" s="96"/>
      <c r="G21" s="96"/>
      <c r="H21" s="96"/>
      <c r="I21" s="96"/>
      <c r="J21" s="98"/>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9"/>
      <c r="C22" s="100"/>
      <c r="D22" s="100"/>
      <c r="E22" s="100"/>
      <c r="F22" s="100"/>
      <c r="G22" s="100"/>
      <c r="H22" s="100"/>
      <c r="I22" s="100"/>
      <c r="J22" s="101"/>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F2AD5-B5B4-44C5-9583-565A7D6DB1E4}">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Daniel Conde</cp:lastModifiedBy>
  <dcterms:created xsi:type="dcterms:W3CDTF">2020-12-01T20:57:07Z</dcterms:created>
  <dcterms:modified xsi:type="dcterms:W3CDTF">2026-03-26T03:39:39Z</dcterms:modified>
</cp:coreProperties>
</file>