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2026\"/>
    </mc:Choice>
  </mc:AlternateContent>
  <bookViews>
    <workbookView xWindow="0" yWindow="0" windowWidth="20490" windowHeight="5730" activeTab="1"/>
  </bookViews>
  <sheets>
    <sheet name="INICIO" sheetId="1" r:id="rId1"/>
    <sheet name="SEGUIMIENTO " sheetId="2" r:id="rId2"/>
  </sheets>
  <calcPr calcId="162913"/>
</workbook>
</file>

<file path=xl/calcChain.xml><?xml version="1.0" encoding="utf-8"?>
<calcChain xmlns="http://schemas.openxmlformats.org/spreadsheetml/2006/main">
  <c r="D99" i="2" l="1"/>
  <c r="D100" i="2"/>
  <c r="D101" i="2"/>
  <c r="D102" i="2"/>
  <c r="D103" i="2"/>
  <c r="D104" i="2"/>
  <c r="D105" i="2"/>
  <c r="D106" i="2"/>
  <c r="D107" i="2"/>
  <c r="D108" i="2"/>
  <c r="D114" i="2"/>
  <c r="D115" i="2"/>
  <c r="D116" i="2"/>
  <c r="D117" i="2"/>
  <c r="D118" i="2"/>
  <c r="D119" i="2"/>
  <c r="D120" i="2"/>
  <c r="D121" i="2"/>
  <c r="D122" i="2"/>
  <c r="D113" i="2"/>
  <c r="D111" i="2"/>
  <c r="D8" i="2" l="1"/>
  <c r="D112" i="2"/>
  <c r="D110" i="2"/>
  <c r="D10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1" i="2"/>
  <c r="D70" i="2"/>
  <c r="D69" i="2"/>
  <c r="D67" i="2"/>
  <c r="D66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</calcChain>
</file>

<file path=xl/sharedStrings.xml><?xml version="1.0" encoding="utf-8"?>
<sst xmlns="http://schemas.openxmlformats.org/spreadsheetml/2006/main" count="375" uniqueCount="211">
  <si>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</si>
  <si>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</si>
  <si>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</si>
  <si>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</si>
  <si>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</si>
  <si>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</si>
  <si>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</si>
  <si>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</si>
  <si>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</si>
  <si>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</si>
  <si>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LA COLONIA</t>
  </si>
  <si>
    <t>Regimen</t>
  </si>
  <si>
    <t>oficial</t>
  </si>
  <si>
    <t>Código DANE</t>
  </si>
  <si>
    <t>2540990O0041</t>
  </si>
  <si>
    <t>Dirección</t>
  </si>
  <si>
    <t>VEREDA LA COLONIA</t>
  </si>
  <si>
    <t>Municipio</t>
  </si>
  <si>
    <t>BOCHALEMA</t>
  </si>
  <si>
    <t>Correo electronico</t>
  </si>
  <si>
    <t>cerlacolonia2022@gmail.com</t>
  </si>
  <si>
    <t>Telefono</t>
  </si>
  <si>
    <t>Rector o Director</t>
  </si>
  <si>
    <t>Juan Carlos Chaustre Peñaloza</t>
  </si>
  <si>
    <t>Horizonte</t>
  </si>
  <si>
    <t xml:space="preserve">DESCRIPCIÓN EQUIPO DE CALIDAD </t>
  </si>
  <si>
    <t>NOMBRE</t>
  </si>
  <si>
    <t>CARGO</t>
  </si>
  <si>
    <t>E-MAIL</t>
  </si>
  <si>
    <t>CARLOS ARTURO MORENO ESTUPIÑAN</t>
  </si>
  <si>
    <t>CARMEN MIREYA GUEVARA SOLANO</t>
  </si>
  <si>
    <t>LIDERES DEL PLAN DE MEJORAMIENTO - SEGUIMIENTO Y EVALUACIÓN</t>
  </si>
  <si>
    <t>GESTIÓN</t>
  </si>
  <si>
    <t>LIDER</t>
  </si>
  <si>
    <t>DIRECTIVA</t>
  </si>
  <si>
    <t>ACADEMICA</t>
  </si>
  <si>
    <t>COMUNITARIA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</si>
  <si>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</si>
  <si>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</si>
  <si>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</si>
  <si>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</si>
  <si>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</si>
  <si>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</si>
  <si>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</si>
  <si>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</si>
  <si>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</si>
  <si>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</si>
  <si>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</si>
  <si>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EN EJECUCION</t>
  </si>
  <si>
    <t>NO INICIADA</t>
  </si>
  <si>
    <t>TERMINADA</t>
  </si>
  <si>
    <t>GESTIÓN COMUNITARIA</t>
  </si>
  <si>
    <t xml:space="preserve">GESTIÓN DIRECTIVA                                 </t>
  </si>
  <si>
    <t xml:space="preserve">GESTIÓN DIRECTIVA                                    </t>
  </si>
  <si>
    <t xml:space="preserve">GESTIÓN DIRECTIVA                                              </t>
  </si>
  <si>
    <t xml:space="preserve">GESTIÓN ADMINISTRATIVA                                                                                                 </t>
  </si>
  <si>
    <t xml:space="preserve">GESTIÓN ADMINISTRATIVA                            </t>
  </si>
  <si>
    <t xml:space="preserve">GESTIÓN ADMINISTRATIVA                       </t>
  </si>
  <si>
    <t xml:space="preserve">GESTIÓN COMUNITARIA                                 </t>
  </si>
  <si>
    <t xml:space="preserve">GESTIÓN COMUNITARIA                                          </t>
  </si>
  <si>
    <t>JUAN CARLOS CHAUSTRE PEÑALOZA</t>
  </si>
  <si>
    <t>DIRECTOR</t>
  </si>
  <si>
    <t>LUIS FRANCISCO VERA RODRÍGUEZ</t>
  </si>
  <si>
    <t>LIDER COMPONENTE DIRECTIVO</t>
  </si>
  <si>
    <t>cerlacolonia001@gmail.com</t>
  </si>
  <si>
    <t>LIDER COMPONENTE ACADEMICO</t>
  </si>
  <si>
    <t>cerlacolonia16@gmail.com</t>
  </si>
  <si>
    <t xml:space="preserve">CARLOS ENRIQUE TORRES MENDEZ </t>
  </si>
  <si>
    <t>LIDER COMPONENTE ADMINISTATIVO FINACIERO</t>
  </si>
  <si>
    <t>cerlacolonialatorre@gmail.com</t>
  </si>
  <si>
    <t>BLANCA LILIA GONZALEZ CASTELLANOS</t>
  </si>
  <si>
    <t>LIDER COMPONENTE COMUNITARIO</t>
  </si>
  <si>
    <t>cerlacolonia19@gmail.com</t>
  </si>
  <si>
    <t>AMALIA ESPERANZA DAZA CARRILLO</t>
  </si>
  <si>
    <t>JAVIER GIOVANNI RINCON PEREZ</t>
  </si>
  <si>
    <t>YOLIMAR CAMPEROS LOPEZ</t>
  </si>
  <si>
    <t>ADMINISTRATIVA Y FINANCIERA</t>
  </si>
  <si>
    <r>
      <t xml:space="preserve">GESTIÓN ACADEMICA                             </t>
    </r>
    <r>
      <rPr>
        <sz val="11"/>
        <rFont val="Arial"/>
        <family val="2"/>
      </rPr>
      <t>Sistematizar la información básica de los egresados del CER La Colonia del año 2020 al 2024</t>
    </r>
  </si>
  <si>
    <t>Al finalizar el año 2025 el CER La Colonia contará con una base de datos de los estudiantes egresados.</t>
  </si>
  <si>
    <t>Al finalizar el año 2025 el CER La Colonia contará con una base de datos de los egresados sobre sus estudios secundarios y/o vinculación al mercado laboral.</t>
  </si>
  <si>
    <t>Total de estudiantes egresados desde el año 2020 al 2024.</t>
  </si>
  <si>
    <t>Total de egresados estudiando y/o trabajando x 100 / Total de estudiantes egresados</t>
  </si>
  <si>
    <t>Recolectar el formato eficiencia interna de cada sede.</t>
  </si>
  <si>
    <t>Realizar el formato de eficiencia interna con el grado 5° desde el año 2020 al 2024.</t>
  </si>
  <si>
    <t>Sistematizar los datos recolectados.</t>
  </si>
  <si>
    <t>Socializar la información recolectada.</t>
  </si>
  <si>
    <t>Diseñar formato de seguimiento a egresados</t>
  </si>
  <si>
    <t>Aplicar el formato seguimiento a egresados por cada sede</t>
  </si>
  <si>
    <t>Recopilar los formatos y analizar la información.</t>
  </si>
  <si>
    <r>
      <t xml:space="preserve">GESTIÓN ACADEMICA                                 </t>
    </r>
    <r>
      <rPr>
        <sz val="11"/>
        <rFont val="Arial"/>
        <family val="2"/>
      </rPr>
      <t xml:space="preserve"> Identificar y apoyar a los estudiantes con dificultades de aprendizaje</t>
    </r>
  </si>
  <si>
    <t>Al finalizar el año 2025 se contará con la información de estudiantes que presenten dificultades de aprendizaje</t>
  </si>
  <si>
    <t>Al finalizar el año 2025 el CER contará con programas de apoyo pedagógico para estudiantes que presenten dificutades de aprendizaje.</t>
  </si>
  <si>
    <t>N° de estudiantes con dificultades de aprendizaje x N° estudiantes / 100</t>
  </si>
  <si>
    <t>N° de estudiantes con dificultades de aprendizaje x N° de estudiantes en seguimiento / 100</t>
  </si>
  <si>
    <t>Aplicar los test de estilos y ritmos de aprendizaje</t>
  </si>
  <si>
    <t>Analizar los datos obtenidos en los test aplicados</t>
  </si>
  <si>
    <t>Diligenciar la ficha de caracterización del estudiantes con NEE</t>
  </si>
  <si>
    <t>Diligenciar los formatos establecidos por el MEN para los niños con necesidades educativas especiales.</t>
  </si>
  <si>
    <t>Elaborar un proyecto para abordar los transtornos especificos del aprendizaje</t>
  </si>
  <si>
    <t>Socializar el proyecto</t>
  </si>
  <si>
    <t>Aplicar las actividades del proyecto</t>
  </si>
  <si>
    <t>Socializar el progreso y avance de las actividades aplicadas</t>
  </si>
  <si>
    <r>
      <t xml:space="preserve">GESTIÓN ACADEMICA                       </t>
    </r>
    <r>
      <rPr>
        <sz val="11"/>
        <rFont val="Arial"/>
        <family val="2"/>
      </rPr>
      <t xml:space="preserve"> Concienciar a la comunidad educativas del CER La Colonia en la importancia de asistir a las clases.</t>
    </r>
  </si>
  <si>
    <t>Al finalizar el año 2025 se contará con el formato de control asistencia escolar y el formato de excusa justificada.</t>
  </si>
  <si>
    <t>Al finalizar el año 2025 el 70% de padres de familia tendrán una participación activa en el tratamiento del ausentismo.</t>
  </si>
  <si>
    <t>N° de formatos elaborados x N° de formatos diligenciados  100</t>
  </si>
  <si>
    <t>N° de padres de familia comprometidos x N° de padres del CER La Colonia / 100</t>
  </si>
  <si>
    <t xml:space="preserve">Control de asistencia (mensual) Docente </t>
  </si>
  <si>
    <t>Autocontrol de asistencia (mensual) Estudiantes</t>
  </si>
  <si>
    <t>Carpeta de excusas presentadas por padres de familia.</t>
  </si>
  <si>
    <t>Charla sobre la importancia de la asistencia escolar</t>
  </si>
  <si>
    <t>Socialización del formato de excusas por inasistencia escolar.</t>
  </si>
  <si>
    <t>Recolección del formato de excusas diligenciado</t>
  </si>
  <si>
    <t>Sistematizar la información y socializar</t>
  </si>
  <si>
    <t>Diseñar Formato de excusa para inasistencia</t>
  </si>
  <si>
    <t xml:space="preserve">En el año 2025 se realizar mejoramiento en la infraestructura de las sedes </t>
  </si>
  <si>
    <t>Al finalizar el año 2025 se espera que las tres sedes priorisadas tengan realizadas sus mejoras fisicas.</t>
  </si>
  <si>
    <t>Plantas fisicas de la sedes 2025</t>
  </si>
  <si>
    <t xml:space="preserve">Diagnostico de la infraectructura fisica de las sedes cer la colonia </t>
  </si>
  <si>
    <t xml:space="preserve">Seleccionar las sedes con mas nesecidades de mejoramiento de infraestrucutra </t>
  </si>
  <si>
    <t>Oficiar ante los entes gubernamentales la ejecucuion de proyectos de mejoramiento de sedes rurales.</t>
  </si>
  <si>
    <t xml:space="preserve">Seguimiento a la gestion de proyectos </t>
  </si>
  <si>
    <t>Visita de los entes a las sedes prorizadas para el mejoramiento de las planta fisica.</t>
  </si>
  <si>
    <t xml:space="preserve">Viabilidad al desarrollo del proyecto de mejoramiento </t>
  </si>
  <si>
    <t xml:space="preserve">Ejecucion de obras de mejoramiento de las planta fiiscas </t>
  </si>
  <si>
    <t>Seguiemento y valoracion de las obras ejecutadas.</t>
  </si>
  <si>
    <t>En el año 2025 se buscara el el 100% de los estudiantes del CER LA COLONIA desarrollaran actividades investigativas.</t>
  </si>
  <si>
    <t>En el año 2025 se buscara el 100% de los estudiantes del CER LA COLONIA desarrollaran actividades  con uso de las TICS</t>
  </si>
  <si>
    <t>Estudiantes innovadores e investigativos para el año 2025</t>
  </si>
  <si>
    <t>Estudiantes innovadores, utilizando las herramientas tic para el año 2025</t>
  </si>
  <si>
    <t>Sensibilizar con los padres de familia y estudiantes  de la importancia de la investigacion.</t>
  </si>
  <si>
    <t>Realizar un  diagnostico a los estudiantes para detectar habilidades y destrezas en el proceso de la  investigacion</t>
  </si>
  <si>
    <t>Motivar a los estudiantes la importancia de la investigacion .</t>
  </si>
  <si>
    <t>Desarrollo de talleres  investigativos  en temas de su interes.</t>
  </si>
  <si>
    <t xml:space="preserve">Motivar a los estudiantes al buen uso de la herramientas y equipos tecnologicos </t>
  </si>
  <si>
    <t xml:space="preserve">Facilitar a los estudiantes las herramientas tecnologicas y el acceso al internet </t>
  </si>
  <si>
    <t>Utilizacion de las tics como herramienta tecnologica para el proceso de la investigacion en los estudiantes.</t>
  </si>
  <si>
    <t>Valoracion y seguimiento  de actividades realizadas  con los estudiantes en el uso de las herramientas tecnologicas.</t>
  </si>
  <si>
    <t>Para el año 2025 se buscara lograr que el 100% de los docentes mantengan un buen estado de salud  emocional.</t>
  </si>
  <si>
    <t>Para el año 2025 se buscara lograr que el 100% de los docentes mantengan un buen estdo fisico.</t>
  </si>
  <si>
    <t>Bienestar socioemocional del personal docente del C.E.R L a Colonia.</t>
  </si>
  <si>
    <t>Oficiar a entidades de salud la realizacion de actividades que promuevan el bienestar socioemocional.</t>
  </si>
  <si>
    <t>Participacion de los docentes en las actividades que se lleven a cabo.</t>
  </si>
  <si>
    <t>Valoracion  de las actividades realizadas.</t>
  </si>
  <si>
    <t xml:space="preserve"> seguimiento de las actividades realizadas.</t>
  </si>
  <si>
    <t>Oficiar a entidades de  la realizacion de actividades que promuevan recracion y actividades deportivas .</t>
  </si>
  <si>
    <t xml:space="preserve">diagnostico de las actividades para el mejoramiento del estado fisico  de los docentes </t>
  </si>
  <si>
    <t>Participacion activa de los docentes en las actividades que se lleven a cabo.</t>
  </si>
  <si>
    <t xml:space="preserve">seguimiento de las actividades realizadas </t>
  </si>
  <si>
    <t>Elegir con la participación de la comunidad las temáticas a trabajar en Escuela de padres para el año 2025</t>
  </si>
  <si>
    <t>Diseñar actividades para cada una de las escuela de padres</t>
  </si>
  <si>
    <t>Recopilación de documentos que apoyen las actualizaciones normativas  necesarias para el Plan de Riesgos Fisicos y Sicosociales</t>
  </si>
  <si>
    <t>Actualizaciones periódicas durante el año 2025 al Manual de Convivencia acorde a documentos orientadores y propuestas determinadas por el Ministerio de Educación Nacional</t>
  </si>
  <si>
    <t>Actualizaciones periódicas durante el año 2025 al Plan de Riesgos Fisicos y Sicosociales acorde a documentos orientadores y propuestas determinadas por el Ministerio de Educación Nacional</t>
  </si>
  <si>
    <t>Temáticas elegidas en concenso con los padres de familia</t>
  </si>
  <si>
    <t>Documentos recopilados para las actualizaciones</t>
  </si>
  <si>
    <t>Actividades diseñadas para cada una de las Escuela de Padres para cada período del año 2025</t>
  </si>
  <si>
    <t>Documento actualizado del Manual de Convivencia finalizado el año 2025</t>
  </si>
  <si>
    <t>Documento actualizado del Plan de Riesgos Físicos y plan de Riesgos Sicosociales finalizado el año 2025</t>
  </si>
  <si>
    <t>Retomar análisis de resultados de la caracterización</t>
  </si>
  <si>
    <t>Elegir temáticas normativas en Consejo académico</t>
  </si>
  <si>
    <t>Socializar temáticas con representantes de los padres</t>
  </si>
  <si>
    <t>Elección de las cuatro temáticas a trabajar en Escuelas de Padres y Alianza Familia y Escuela</t>
  </si>
  <si>
    <t xml:space="preserve">Determinar las actividades  priorizadas </t>
  </si>
  <si>
    <t>Determinar material para las actividades</t>
  </si>
  <si>
    <t>Elaboración de las actividades</t>
  </si>
  <si>
    <t>Socialización de las actividades elaboradas</t>
  </si>
  <si>
    <t>Recolección de información</t>
  </si>
  <si>
    <t>Priorización de información recolectada</t>
  </si>
  <si>
    <t xml:space="preserve">Revisión del documento del  Manual de Convivencia </t>
  </si>
  <si>
    <t>Adaptación del Manual de Convivencia</t>
  </si>
  <si>
    <t>Revisión del documento existente</t>
  </si>
  <si>
    <t>Recopilación de información actualizada</t>
  </si>
  <si>
    <t>Priorización de la información</t>
  </si>
  <si>
    <t>Adaptaciones pertinentes al documento</t>
  </si>
  <si>
    <t>Revisión del documento del plan de Riesgos Físicos y Sicosociales</t>
  </si>
  <si>
    <t xml:space="preserve">Adaptación del Plan de riesgos Físicos y sicosociales </t>
  </si>
  <si>
    <t>14/06/20225</t>
  </si>
  <si>
    <t xml:space="preserve">Al finalizar el año 2025 se logrará la participacion activa de los padres de familia en las diferentes actividades programadas. </t>
  </si>
  <si>
    <t>cantidad de padres de familia motivados X total de padres de familia del CER</t>
  </si>
  <si>
    <t xml:space="preserve">Al finalizar el año 2025 se evidencia la mayor participacion de los padres de familia en las diferentes actividades. </t>
  </si>
  <si>
    <t>cantidad de padres de familia que participan X total de padre de familia del CER</t>
  </si>
  <si>
    <t>Al finalizar el año 2025 los estudiantes conoceran la cartilla informativa elaborada.</t>
  </si>
  <si>
    <t>Estudiantes informados X total de estudiantes del cer</t>
  </si>
  <si>
    <t>Al finalizar el año 2025 lospadres de familia conoceran la cartilla informativa</t>
  </si>
  <si>
    <t xml:space="preserve">Padres de familia informados X total de padres de familia del cer. </t>
  </si>
  <si>
    <t>documento</t>
  </si>
  <si>
    <t>Al finalizar el año 2025 el CER la Colonia se socializará el  documento con los respectivos criterios para el reconocimiento de los logros a estudiantes   y docentes de la institucion</t>
  </si>
  <si>
    <t>Realizar un listado de padres que pertenecen a cada sede</t>
  </si>
  <si>
    <t xml:space="preserve">Socializar en cada una de las sedes el cronograma de actividades </t>
  </si>
  <si>
    <t>utilizar medios de comunicación para las convocatorias de las diferentes actividades programadas</t>
  </si>
  <si>
    <t xml:space="preserve">Registrar la participacion de los padres en las actividades. </t>
  </si>
  <si>
    <t>Establecer criterios claros para la participacion de las diferentes actividades</t>
  </si>
  <si>
    <t>Reglamentar los criterios en el manual de convivencia</t>
  </si>
  <si>
    <t>Socializar en cada una de las sedes los criterios establecidos en el manual de convivencia para la participacion de los padres de familia.</t>
  </si>
  <si>
    <t xml:space="preserve">Dar seguimiento y evaluacion a la participacion de los padres de familia. </t>
  </si>
  <si>
    <t>Imprimir la cartilla</t>
  </si>
  <si>
    <t>Entrega de la cartilla a cada familia</t>
  </si>
  <si>
    <t>socializacion de la cartilla</t>
  </si>
  <si>
    <t>seguimiento y evaluacion del contenido de la cartilla</t>
  </si>
  <si>
    <t>Entrega de la cartilla por familia</t>
  </si>
  <si>
    <t xml:space="preserve">lluvia de ideas sobre criterios </t>
  </si>
  <si>
    <t>selección de los criterios mas apropiados</t>
  </si>
  <si>
    <t>digitar los criterios seleccionados dentro del manual de convivencia</t>
  </si>
  <si>
    <t>evaluar  y hacer seguimiento</t>
  </si>
  <si>
    <t>socializar el documento a docentes</t>
  </si>
  <si>
    <t>subir al drive del CER el documento institucionalizado</t>
  </si>
  <si>
    <t>socializar con la comunidad educativa</t>
  </si>
  <si>
    <t>seguimiento y evaluacion del documento</t>
  </si>
  <si>
    <t xml:space="preserve">Al finalizar el año 2025 el CER la Colonia contará con un  documento con los respectivos criterios para el reconocimiento de los logros a estudiantes y docentes  de la institucion. </t>
  </si>
  <si>
    <t>13/0172025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</si>
</sst>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28" x14ac:knownFonts="1">
    <font>
      <sz val="8"/>
      <name val="Arial"/>
    </font>
    <font>
      <sz val="10"/>
      <name val="Arial"/>
    </font>
    <font>
      <sz val="8"/>
      <name val="Arial"/>
    </font>
    <font>
      <sz val="11"/>
      <color indexed="0"/>
      <name val="Arial"/>
    </font>
    <font>
      <sz val="8"/>
      <color rgb="FF000000"/>
      <name val="Arial"/>
    </font>
    <font>
      <sz val="8"/>
      <name val="Arial"/>
    </font>
    <font>
      <b/>
      <sz val="11"/>
      <color indexed="0"/>
      <name val="Arial"/>
    </font>
    <font>
      <sz val="12"/>
      <name val="Arial"/>
    </font>
    <font>
      <sz val="11"/>
      <color rgb="FF000000"/>
      <name val="Arial"/>
    </font>
    <font>
      <sz val="11"/>
      <name val="Arial"/>
    </font>
    <font>
      <u/>
      <sz val="8"/>
      <color indexed="0"/>
      <name val="Arial"/>
    </font>
    <font>
      <u/>
      <sz val="8"/>
      <color indexed="0"/>
      <name val="Arial"/>
    </font>
    <font>
      <b/>
      <sz val="16"/>
      <color rgb="FF000000"/>
      <name val="Arial"/>
    </font>
    <font>
      <b/>
      <sz val="12"/>
      <name val="Arial"/>
    </font>
    <font>
      <b/>
      <sz val="11"/>
      <color rgb="FF000000"/>
      <name val="Calibri"/>
    </font>
    <font>
      <sz val="11"/>
      <color rgb="FFFF0000"/>
      <name val="Arial"/>
    </font>
    <font>
      <sz val="12"/>
      <color rgb="FF000000"/>
      <name val="Arial"/>
    </font>
    <font>
      <sz val="1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0"/>
      <name val="Arial"/>
      <family val="2"/>
    </font>
    <font>
      <sz val="12"/>
      <color indexed="8"/>
      <name val="Arial"/>
      <family val="2"/>
    </font>
    <font>
      <sz val="12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/>
    <xf numFmtId="164" fontId="9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6" borderId="8" xfId="0" applyFont="1" applyFill="1" applyBorder="1" applyAlignment="1"/>
    <xf numFmtId="165" fontId="8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/>
    <xf numFmtId="0" fontId="4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49" fontId="19" fillId="7" borderId="17" xfId="0" applyNumberFormat="1" applyFont="1" applyFill="1" applyBorder="1" applyAlignment="1" applyProtection="1">
      <alignment vertical="center" wrapText="1"/>
      <protection locked="0"/>
    </xf>
    <xf numFmtId="0" fontId="26" fillId="0" borderId="17" xfId="0" applyFont="1" applyBorder="1" applyAlignment="1">
      <alignment horizontal="left" vertical="center" wrapText="1"/>
    </xf>
    <xf numFmtId="0" fontId="26" fillId="0" borderId="0" xfId="0" applyFont="1" applyAlignment="1"/>
    <xf numFmtId="0" fontId="26" fillId="0" borderId="17" xfId="0" applyFont="1" applyBorder="1" applyAlignment="1">
      <alignment horizontal="left" wrapText="1"/>
    </xf>
    <xf numFmtId="165" fontId="18" fillId="0" borderId="3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9" fontId="27" fillId="8" borderId="17" xfId="0" applyNumberFormat="1" applyFont="1" applyFill="1" applyBorder="1" applyAlignment="1" applyProtection="1">
      <alignment vertical="center" wrapText="1"/>
      <protection locked="0"/>
    </xf>
    <xf numFmtId="0" fontId="27" fillId="0" borderId="17" xfId="0" applyFont="1" applyBorder="1" applyAlignment="1">
      <alignment horizontal="center" wrapText="1"/>
    </xf>
    <xf numFmtId="0" fontId="26" fillId="0" borderId="0" xfId="0" applyFont="1">
      <alignment vertical="center"/>
    </xf>
    <xf numFmtId="14" fontId="17" fillId="0" borderId="17" xfId="0" applyNumberFormat="1" applyFont="1" applyBorder="1" applyAlignment="1">
      <alignment horizontal="left" vertical="center" wrapText="1"/>
    </xf>
    <xf numFmtId="14" fontId="17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4" fontId="17" fillId="7" borderId="17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8" xfId="0" applyNumberFormat="1" applyFont="1" applyBorder="1" applyAlignment="1">
      <alignment horizontal="left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49" fontId="19" fillId="7" borderId="17" xfId="0" applyNumberFormat="1" applyFont="1" applyFill="1" applyBorder="1" applyAlignment="1" applyProtection="1">
      <alignment horizontal="left" vertical="top" wrapText="1"/>
      <protection locked="0"/>
    </xf>
    <xf numFmtId="49" fontId="19" fillId="7" borderId="17" xfId="0" applyNumberFormat="1" applyFont="1" applyFill="1" applyBorder="1" applyAlignment="1" applyProtection="1">
      <alignment vertical="top" wrapText="1"/>
      <protection locked="0"/>
    </xf>
    <xf numFmtId="49" fontId="26" fillId="7" borderId="17" xfId="0" applyNumberFormat="1" applyFont="1" applyFill="1" applyBorder="1" applyAlignment="1" applyProtection="1">
      <alignment horizontal="left" vertical="top" wrapText="1"/>
      <protection locked="0"/>
    </xf>
    <xf numFmtId="0" fontId="26" fillId="0" borderId="17" xfId="0" applyFont="1" applyBorder="1" applyAlignment="1">
      <alignment horizontal="left" vertical="top" wrapText="1"/>
    </xf>
    <xf numFmtId="14" fontId="19" fillId="7" borderId="17" xfId="0" applyNumberFormat="1" applyFont="1" applyFill="1" applyBorder="1" applyAlignment="1" applyProtection="1">
      <alignment horizontal="center" vertical="center" wrapText="1"/>
      <protection locked="0"/>
    </xf>
    <xf numFmtId="14" fontId="26" fillId="0" borderId="17" xfId="0" applyNumberFormat="1" applyFont="1" applyBorder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1" fillId="0" borderId="17" xfId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9" fillId="0" borderId="4" xfId="0" applyFont="1" applyBorder="1" applyAlignment="1">
      <alignment horizontal="center" vertical="center"/>
    </xf>
    <xf numFmtId="0" fontId="20" fillId="0" borderId="17" xfId="0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23" fillId="0" borderId="1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0" xfId="0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15" fillId="4" borderId="12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/>
    <xf numFmtId="0" fontId="25" fillId="0" borderId="12" xfId="0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 applyAlignment="1"/>
    <xf numFmtId="0" fontId="9" fillId="3" borderId="3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8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37499</xdr:colOff>
      <xdr:row>0</xdr:row>
      <xdr:rowOff>164752</xdr:rowOff>
    </xdr:from>
    <xdr:to>
      <xdr:col>2</xdr:col>
      <xdr:colOff>2014</xdr:colOff>
      <xdr:row>1</xdr:row>
      <xdr:rowOff>326268</xdr:rowOff>
    </xdr:to>
    <xdr:pic>
      <xdr:nvPicPr>
        <xdr:cNvPr id="2" name="image1.jpg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460" y="164731"/>
          <a:ext cx="1333332" cy="50435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180970</xdr:colOff>
      <xdr:row>0</xdr:row>
      <xdr:rowOff>0</xdr:rowOff>
    </xdr:from>
    <xdr:to>
      <xdr:col>0</xdr:col>
      <xdr:colOff>1295645</xdr:colOff>
      <xdr:row>2</xdr:row>
      <xdr:rowOff>180491</xdr:rowOff>
    </xdr:to>
    <xdr:pic>
      <xdr:nvPicPr>
        <xdr:cNvPr id="2" name="image2.jpg" descr="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0952" y="0"/>
          <a:ext cx="1114284" cy="63761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rlacolonia16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erlacolonia2022@gmail.com" TargetMode="External"/><Relationship Id="rId1" Type="http://schemas.openxmlformats.org/officeDocument/2006/relationships/hyperlink" Target="mailto:cerlacolonia2022@gmail.com" TargetMode="External"/><Relationship Id="rId6" Type="http://schemas.openxmlformats.org/officeDocument/2006/relationships/hyperlink" Target="mailto:cerlacolonia001@gmail.com" TargetMode="External"/><Relationship Id="rId5" Type="http://schemas.openxmlformats.org/officeDocument/2006/relationships/hyperlink" Target="mailto:cerlacolonia19@gmail.com" TargetMode="External"/><Relationship Id="rId4" Type="http://schemas.openxmlformats.org/officeDocument/2006/relationships/hyperlink" Target="mailto:cerlacolonialatorre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zoomScale="110" zoomScaleNormal="110" workbookViewId="0">
      <selection activeCell="L29" sqref="L29"/>
    </sheetView>
  </sheetViews>
  <sheetFormatPr baseColWidth="10" defaultColWidth="16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11" width="10" customWidth="1"/>
  </cols>
  <sheetData>
    <row r="1" spans="1:11" ht="27" customHeight="1" x14ac:dyDescent="0.2">
      <c r="A1" s="74"/>
      <c r="B1" s="75"/>
      <c r="C1" s="47" t="s">
        <v>0</v>
      </c>
      <c r="D1" s="48"/>
      <c r="E1" s="48"/>
      <c r="F1" s="48"/>
      <c r="G1" s="49"/>
      <c r="H1" s="52" t="s">
        <v>1</v>
      </c>
      <c r="I1" s="49"/>
      <c r="J1" s="1"/>
      <c r="K1" s="1"/>
    </row>
    <row r="2" spans="1:11" ht="27.75" customHeight="1" x14ac:dyDescent="0.2">
      <c r="A2" s="76"/>
      <c r="B2" s="77"/>
      <c r="C2" s="47" t="s">
        <v>2</v>
      </c>
      <c r="D2" s="48"/>
      <c r="E2" s="48"/>
      <c r="F2" s="48"/>
      <c r="G2" s="49"/>
      <c r="H2" s="2">
        <v>43371</v>
      </c>
      <c r="I2" s="3" t="s">
        <v>3</v>
      </c>
      <c r="J2" s="1"/>
      <c r="K2" s="1"/>
    </row>
    <row r="3" spans="1:11" ht="21" customHeight="1" x14ac:dyDescent="0.2">
      <c r="A3" s="78"/>
      <c r="B3" s="79"/>
      <c r="C3" s="47" t="s">
        <v>4</v>
      </c>
      <c r="D3" s="48"/>
      <c r="E3" s="48"/>
      <c r="F3" s="48"/>
      <c r="G3" s="49"/>
      <c r="H3" s="52" t="s">
        <v>5</v>
      </c>
      <c r="I3" s="49"/>
      <c r="J3" s="1"/>
      <c r="K3" s="1"/>
    </row>
    <row r="4" spans="1:11" ht="29.25" customHeight="1" x14ac:dyDescent="0.2">
      <c r="A4" s="70" t="s">
        <v>6</v>
      </c>
      <c r="B4" s="48"/>
      <c r="C4" s="48"/>
      <c r="D4" s="48"/>
      <c r="E4" s="48"/>
      <c r="F4" s="48"/>
      <c r="G4" s="48"/>
      <c r="H4" s="48"/>
      <c r="I4" s="48"/>
      <c r="J4" s="1"/>
      <c r="K4" s="1"/>
    </row>
    <row r="5" spans="1:11" ht="27" customHeight="1" x14ac:dyDescent="0.2">
      <c r="A5" s="53" t="s">
        <v>7</v>
      </c>
      <c r="B5" s="48"/>
      <c r="C5" s="48"/>
      <c r="D5" s="48"/>
      <c r="E5" s="48"/>
      <c r="F5" s="48"/>
      <c r="G5" s="48"/>
      <c r="H5" s="48"/>
      <c r="I5" s="49"/>
      <c r="J5" s="1"/>
      <c r="K5" s="1"/>
    </row>
    <row r="6" spans="1:11" ht="23.25" customHeight="1" x14ac:dyDescent="0.2">
      <c r="A6" s="72" t="s">
        <v>8</v>
      </c>
      <c r="B6" s="48"/>
      <c r="C6" s="48"/>
      <c r="D6" s="48"/>
      <c r="E6" s="49"/>
      <c r="F6" s="80" t="s">
        <v>9</v>
      </c>
      <c r="G6" s="81"/>
      <c r="H6" s="81"/>
      <c r="I6" s="81"/>
      <c r="J6" s="1"/>
      <c r="K6" s="1"/>
    </row>
    <row r="7" spans="1:11" ht="22.5" customHeight="1" x14ac:dyDescent="0.2">
      <c r="A7" s="73" t="s">
        <v>10</v>
      </c>
      <c r="B7" s="48"/>
      <c r="C7" s="48"/>
      <c r="D7" s="48"/>
      <c r="E7" s="49"/>
      <c r="F7" s="64">
        <v>45673</v>
      </c>
      <c r="G7" s="48"/>
      <c r="H7" s="48"/>
      <c r="I7" s="49"/>
      <c r="J7" s="1"/>
      <c r="K7" s="1"/>
    </row>
    <row r="8" spans="1:11" ht="19.5" customHeight="1" x14ac:dyDescent="0.2">
      <c r="A8" s="56" t="s">
        <v>11</v>
      </c>
      <c r="B8" s="49"/>
      <c r="C8" s="55" t="s">
        <v>12</v>
      </c>
      <c r="D8" s="48"/>
      <c r="E8" s="49"/>
      <c r="F8" s="65" t="s">
        <v>13</v>
      </c>
      <c r="G8" s="49"/>
      <c r="H8" s="64" t="s">
        <v>14</v>
      </c>
      <c r="I8" s="49"/>
      <c r="J8" s="1"/>
      <c r="K8" s="1"/>
    </row>
    <row r="9" spans="1:11" ht="19.5" customHeight="1" x14ac:dyDescent="0.2">
      <c r="A9" s="54" t="s">
        <v>15</v>
      </c>
      <c r="B9" s="49"/>
      <c r="C9" s="71" t="s">
        <v>16</v>
      </c>
      <c r="D9" s="48"/>
      <c r="E9" s="49"/>
      <c r="F9" s="54" t="s">
        <v>17</v>
      </c>
      <c r="G9" s="49"/>
      <c r="H9" s="57" t="s">
        <v>18</v>
      </c>
      <c r="I9" s="49"/>
      <c r="J9" s="1"/>
      <c r="K9" s="1"/>
    </row>
    <row r="10" spans="1:11" ht="19.5" customHeight="1" x14ac:dyDescent="0.2">
      <c r="A10" s="54" t="s">
        <v>19</v>
      </c>
      <c r="B10" s="49"/>
      <c r="C10" s="68" t="s">
        <v>20</v>
      </c>
      <c r="D10" s="48"/>
      <c r="E10" s="49"/>
      <c r="F10" s="69" t="s">
        <v>21</v>
      </c>
      <c r="G10" s="49"/>
      <c r="H10" s="82">
        <v>3123738981</v>
      </c>
      <c r="I10" s="49"/>
      <c r="J10" s="1"/>
      <c r="K10" s="1"/>
    </row>
    <row r="11" spans="1:11" ht="19.5" customHeight="1" x14ac:dyDescent="0.2">
      <c r="A11" s="54" t="s">
        <v>22</v>
      </c>
      <c r="B11" s="49"/>
      <c r="C11" s="67" t="s">
        <v>23</v>
      </c>
      <c r="D11" s="48"/>
      <c r="E11" s="49"/>
      <c r="F11" s="69" t="s">
        <v>24</v>
      </c>
      <c r="G11" s="49"/>
      <c r="H11" s="50">
        <v>2025</v>
      </c>
      <c r="I11" s="49"/>
      <c r="J11" s="1"/>
      <c r="K11" s="1"/>
    </row>
    <row r="12" spans="1:11" ht="19.5" customHeight="1" x14ac:dyDescent="0.2">
      <c r="A12" s="66" t="s">
        <v>25</v>
      </c>
      <c r="B12" s="48"/>
      <c r="C12" s="48"/>
      <c r="D12" s="48"/>
      <c r="E12" s="48"/>
      <c r="F12" s="48"/>
      <c r="G12" s="48"/>
      <c r="H12" s="48"/>
      <c r="I12" s="49"/>
      <c r="J12" s="1"/>
      <c r="K12" s="1"/>
    </row>
    <row r="13" spans="1:11" ht="19.5" customHeight="1" x14ac:dyDescent="0.2">
      <c r="A13" s="61" t="s">
        <v>26</v>
      </c>
      <c r="B13" s="48"/>
      <c r="C13" s="49"/>
      <c r="D13" s="61" t="s">
        <v>27</v>
      </c>
      <c r="E13" s="48"/>
      <c r="F13" s="49"/>
      <c r="G13" s="61" t="s">
        <v>28</v>
      </c>
      <c r="H13" s="48"/>
      <c r="I13" s="49"/>
      <c r="J13" s="1"/>
      <c r="K13" s="1"/>
    </row>
    <row r="14" spans="1:11" ht="19.5" customHeight="1" x14ac:dyDescent="0.2">
      <c r="A14" s="51" t="s">
        <v>60</v>
      </c>
      <c r="B14" s="51"/>
      <c r="C14" s="51"/>
      <c r="D14" s="51" t="s">
        <v>61</v>
      </c>
      <c r="E14" s="51"/>
      <c r="F14" s="51"/>
      <c r="G14" s="45" t="s">
        <v>20</v>
      </c>
      <c r="H14" s="46"/>
      <c r="I14" s="46"/>
      <c r="J14" s="1"/>
      <c r="K14" s="1"/>
    </row>
    <row r="15" spans="1:11" ht="19.5" customHeight="1" x14ac:dyDescent="0.2">
      <c r="A15" s="51" t="s">
        <v>62</v>
      </c>
      <c r="B15" s="51"/>
      <c r="C15" s="51"/>
      <c r="D15" s="51" t="s">
        <v>63</v>
      </c>
      <c r="E15" s="51"/>
      <c r="F15" s="51"/>
      <c r="G15" s="45" t="s">
        <v>64</v>
      </c>
      <c r="H15" s="46"/>
      <c r="I15" s="46"/>
      <c r="J15" s="1"/>
      <c r="K15" s="1"/>
    </row>
    <row r="16" spans="1:11" ht="19.5" customHeight="1" x14ac:dyDescent="0.2">
      <c r="A16" s="51" t="s">
        <v>29</v>
      </c>
      <c r="B16" s="51"/>
      <c r="C16" s="51"/>
      <c r="D16" s="51" t="s">
        <v>65</v>
      </c>
      <c r="E16" s="51"/>
      <c r="F16" s="51"/>
      <c r="G16" s="45" t="s">
        <v>66</v>
      </c>
      <c r="H16" s="46"/>
      <c r="I16" s="46"/>
      <c r="J16" s="1"/>
      <c r="K16" s="1"/>
    </row>
    <row r="17" spans="1:11" ht="19.5" customHeight="1" x14ac:dyDescent="0.2">
      <c r="A17" s="58" t="s">
        <v>67</v>
      </c>
      <c r="B17" s="58"/>
      <c r="C17" s="58"/>
      <c r="D17" s="58" t="s">
        <v>68</v>
      </c>
      <c r="E17" s="58"/>
      <c r="F17" s="58"/>
      <c r="G17" s="45" t="s">
        <v>69</v>
      </c>
      <c r="H17" s="46"/>
      <c r="I17" s="46"/>
      <c r="J17" s="1"/>
      <c r="K17" s="1"/>
    </row>
    <row r="18" spans="1:11" ht="19.5" customHeight="1" x14ac:dyDescent="0.2">
      <c r="A18" s="58" t="s">
        <v>70</v>
      </c>
      <c r="B18" s="58"/>
      <c r="C18" s="58"/>
      <c r="D18" s="58" t="s">
        <v>71</v>
      </c>
      <c r="E18" s="58"/>
      <c r="F18" s="58"/>
      <c r="G18" s="45" t="s">
        <v>72</v>
      </c>
      <c r="H18" s="46"/>
      <c r="I18" s="46"/>
      <c r="J18" s="1"/>
      <c r="K18" s="1"/>
    </row>
    <row r="19" spans="1:11" ht="19.5" customHeight="1" x14ac:dyDescent="0.2">
      <c r="A19" s="60"/>
      <c r="B19" s="48"/>
      <c r="C19" s="49"/>
      <c r="D19" s="60"/>
      <c r="E19" s="48"/>
      <c r="F19" s="49"/>
      <c r="G19" s="62"/>
      <c r="H19" s="48"/>
      <c r="I19" s="49"/>
      <c r="J19" s="1"/>
      <c r="K19" s="1"/>
    </row>
    <row r="20" spans="1:11" ht="19.5" customHeight="1" x14ac:dyDescent="0.2">
      <c r="A20" s="60"/>
      <c r="B20" s="48"/>
      <c r="C20" s="49"/>
      <c r="D20" s="60"/>
      <c r="E20" s="48"/>
      <c r="F20" s="49"/>
      <c r="G20" s="62"/>
      <c r="H20" s="48"/>
      <c r="I20" s="49"/>
      <c r="J20" s="1"/>
      <c r="K20" s="1"/>
    </row>
    <row r="21" spans="1:11" ht="19.5" customHeight="1" x14ac:dyDescent="0.2">
      <c r="A21" s="60"/>
      <c r="B21" s="48"/>
      <c r="C21" s="49"/>
      <c r="D21" s="60"/>
      <c r="E21" s="48"/>
      <c r="F21" s="49"/>
      <c r="G21" s="62"/>
      <c r="H21" s="48"/>
      <c r="I21" s="49"/>
      <c r="J21" s="1"/>
      <c r="K21" s="1"/>
    </row>
    <row r="22" spans="1:11" ht="19.5" customHeight="1" x14ac:dyDescent="0.2">
      <c r="A22" s="60"/>
      <c r="B22" s="48"/>
      <c r="C22" s="49"/>
      <c r="D22" s="60"/>
      <c r="E22" s="48"/>
      <c r="F22" s="49"/>
      <c r="G22" s="62"/>
      <c r="H22" s="48"/>
      <c r="I22" s="49"/>
      <c r="J22" s="1"/>
      <c r="K22" s="1"/>
    </row>
    <row r="23" spans="1:11" ht="20.25" customHeight="1" x14ac:dyDescent="0.3">
      <c r="A23" s="59"/>
      <c r="B23" s="48"/>
      <c r="C23" s="49"/>
      <c r="D23" s="59"/>
      <c r="E23" s="48"/>
      <c r="F23" s="49"/>
      <c r="G23" s="62"/>
      <c r="H23" s="48"/>
      <c r="I23" s="49"/>
      <c r="J23" s="5"/>
      <c r="K23" s="5"/>
    </row>
    <row r="24" spans="1:11" ht="30" customHeight="1" x14ac:dyDescent="0.2">
      <c r="A24" s="63" t="s">
        <v>31</v>
      </c>
      <c r="B24" s="48"/>
      <c r="C24" s="48"/>
      <c r="D24" s="48"/>
      <c r="E24" s="48"/>
      <c r="F24" s="48"/>
      <c r="G24" s="48"/>
      <c r="H24" s="48"/>
      <c r="I24" s="49"/>
      <c r="J24" s="1"/>
      <c r="K24" s="1"/>
    </row>
    <row r="25" spans="1:11" ht="33.75" customHeight="1" x14ac:dyDescent="0.2">
      <c r="A25" s="61" t="s">
        <v>26</v>
      </c>
      <c r="B25" s="48"/>
      <c r="C25" s="49"/>
      <c r="D25" s="61" t="s">
        <v>27</v>
      </c>
      <c r="E25" s="48"/>
      <c r="F25" s="49"/>
      <c r="G25" s="61" t="s">
        <v>32</v>
      </c>
      <c r="H25" s="48"/>
      <c r="I25" s="49"/>
      <c r="J25" s="1"/>
      <c r="K25" s="1"/>
    </row>
    <row r="26" spans="1:11" ht="19.5" customHeight="1" x14ac:dyDescent="0.2">
      <c r="A26" s="58" t="s">
        <v>60</v>
      </c>
      <c r="B26" s="58"/>
      <c r="C26" s="58"/>
      <c r="D26" s="58" t="s">
        <v>61</v>
      </c>
      <c r="E26" s="58"/>
      <c r="F26" s="58"/>
      <c r="G26" s="58" t="s">
        <v>61</v>
      </c>
      <c r="H26" s="58"/>
      <c r="I26" s="58"/>
      <c r="J26" s="1"/>
      <c r="K26" s="1"/>
    </row>
    <row r="27" spans="1:11" ht="19.5" customHeight="1" x14ac:dyDescent="0.2">
      <c r="A27" s="58" t="s">
        <v>73</v>
      </c>
      <c r="B27" s="58"/>
      <c r="C27" s="58"/>
      <c r="D27" s="58" t="s">
        <v>33</v>
      </c>
      <c r="E27" s="58"/>
      <c r="F27" s="58"/>
      <c r="G27" s="58" t="s">
        <v>34</v>
      </c>
      <c r="H27" s="58"/>
      <c r="I27" s="58"/>
      <c r="J27" s="1"/>
      <c r="K27" s="1"/>
    </row>
    <row r="28" spans="1:11" ht="19.5" customHeight="1" x14ac:dyDescent="0.2">
      <c r="A28" s="58" t="s">
        <v>74</v>
      </c>
      <c r="B28" s="58"/>
      <c r="C28" s="58"/>
      <c r="D28" s="58" t="s">
        <v>33</v>
      </c>
      <c r="E28" s="58"/>
      <c r="F28" s="58"/>
      <c r="G28" s="58" t="s">
        <v>35</v>
      </c>
      <c r="H28" s="58"/>
      <c r="I28" s="58"/>
      <c r="J28" s="1"/>
      <c r="K28" s="1"/>
    </row>
    <row r="29" spans="1:11" ht="19.5" customHeight="1" x14ac:dyDescent="0.2">
      <c r="A29" s="58" t="s">
        <v>75</v>
      </c>
      <c r="B29" s="58"/>
      <c r="C29" s="58"/>
      <c r="D29" s="58" t="s">
        <v>33</v>
      </c>
      <c r="E29" s="58"/>
      <c r="F29" s="58"/>
      <c r="G29" s="58" t="s">
        <v>76</v>
      </c>
      <c r="H29" s="58"/>
      <c r="I29" s="58"/>
      <c r="J29" s="1"/>
      <c r="K29" s="1"/>
    </row>
    <row r="30" spans="1:11" ht="19.5" customHeight="1" x14ac:dyDescent="0.2">
      <c r="A30" s="58" t="s">
        <v>30</v>
      </c>
      <c r="B30" s="58"/>
      <c r="C30" s="58"/>
      <c r="D30" s="58" t="s">
        <v>33</v>
      </c>
      <c r="E30" s="58"/>
      <c r="F30" s="58"/>
      <c r="G30" s="58" t="s">
        <v>36</v>
      </c>
      <c r="H30" s="58"/>
      <c r="I30" s="58"/>
      <c r="J30" s="1"/>
      <c r="K30" s="1"/>
    </row>
    <row r="31" spans="1:11" ht="19.5" customHeight="1" x14ac:dyDescent="0.2">
      <c r="A31" s="60"/>
      <c r="B31" s="48"/>
      <c r="C31" s="49"/>
      <c r="D31" s="60"/>
      <c r="E31" s="48"/>
      <c r="F31" s="49"/>
      <c r="G31" s="60"/>
      <c r="H31" s="48"/>
      <c r="I31" s="49"/>
      <c r="J31" s="1"/>
      <c r="K31" s="1"/>
    </row>
    <row r="32" spans="1:11" ht="19.5" customHeight="1" x14ac:dyDescent="0.2">
      <c r="A32" s="60"/>
      <c r="B32" s="48"/>
      <c r="C32" s="49"/>
      <c r="D32" s="60"/>
      <c r="E32" s="48"/>
      <c r="F32" s="49"/>
      <c r="G32" s="60"/>
      <c r="H32" s="48"/>
      <c r="I32" s="49"/>
      <c r="J32" s="1"/>
      <c r="K32" s="1"/>
    </row>
    <row r="33" spans="1:11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87">
    <mergeCell ref="A4:I4"/>
    <mergeCell ref="D15:F15"/>
    <mergeCell ref="H1:I1"/>
    <mergeCell ref="C9:E9"/>
    <mergeCell ref="H8:I8"/>
    <mergeCell ref="A6:E6"/>
    <mergeCell ref="A7:E7"/>
    <mergeCell ref="A1:B3"/>
    <mergeCell ref="A10:B10"/>
    <mergeCell ref="F6:I6"/>
    <mergeCell ref="H10:I10"/>
    <mergeCell ref="F10:G10"/>
    <mergeCell ref="A18:C18"/>
    <mergeCell ref="D30:F30"/>
    <mergeCell ref="G17:I17"/>
    <mergeCell ref="D18:F18"/>
    <mergeCell ref="D16:F16"/>
    <mergeCell ref="A19:C19"/>
    <mergeCell ref="G21:I21"/>
    <mergeCell ref="D22:F22"/>
    <mergeCell ref="G20:I20"/>
    <mergeCell ref="D29:F29"/>
    <mergeCell ref="A22:C22"/>
    <mergeCell ref="D27:F27"/>
    <mergeCell ref="G28:I28"/>
    <mergeCell ref="D28:F28"/>
    <mergeCell ref="A20:C20"/>
    <mergeCell ref="G29:I29"/>
    <mergeCell ref="A31:C31"/>
    <mergeCell ref="A17:C17"/>
    <mergeCell ref="D13:F13"/>
    <mergeCell ref="A15:C15"/>
    <mergeCell ref="F7:I7"/>
    <mergeCell ref="A13:C13"/>
    <mergeCell ref="F8:G8"/>
    <mergeCell ref="A12:I12"/>
    <mergeCell ref="C11:E11"/>
    <mergeCell ref="C10:E10"/>
    <mergeCell ref="F11:G11"/>
    <mergeCell ref="G15:I15"/>
    <mergeCell ref="G13:I13"/>
    <mergeCell ref="D17:F17"/>
    <mergeCell ref="D19:F19"/>
    <mergeCell ref="A14:C14"/>
    <mergeCell ref="A32:C32"/>
    <mergeCell ref="A30:C30"/>
    <mergeCell ref="D32:F32"/>
    <mergeCell ref="G32:I32"/>
    <mergeCell ref="G18:I18"/>
    <mergeCell ref="G31:I31"/>
    <mergeCell ref="G19:I19"/>
    <mergeCell ref="A21:C21"/>
    <mergeCell ref="D23:F23"/>
    <mergeCell ref="D31:F31"/>
    <mergeCell ref="A27:C27"/>
    <mergeCell ref="D26:F26"/>
    <mergeCell ref="A28:C28"/>
    <mergeCell ref="G30:I30"/>
    <mergeCell ref="A29:C29"/>
    <mergeCell ref="G22:I22"/>
    <mergeCell ref="G27:I27"/>
    <mergeCell ref="A23:C23"/>
    <mergeCell ref="D20:F20"/>
    <mergeCell ref="A26:C26"/>
    <mergeCell ref="A25:C25"/>
    <mergeCell ref="D25:F25"/>
    <mergeCell ref="D21:F21"/>
    <mergeCell ref="G23:I23"/>
    <mergeCell ref="A24:I24"/>
    <mergeCell ref="G25:I25"/>
    <mergeCell ref="G26:I26"/>
    <mergeCell ref="G16:I16"/>
    <mergeCell ref="C3:G3"/>
    <mergeCell ref="C1:G1"/>
    <mergeCell ref="C2:G2"/>
    <mergeCell ref="H11:I11"/>
    <mergeCell ref="D14:F14"/>
    <mergeCell ref="H3:I3"/>
    <mergeCell ref="A5:I5"/>
    <mergeCell ref="A16:C16"/>
    <mergeCell ref="G14:I14"/>
    <mergeCell ref="A9:B9"/>
    <mergeCell ref="C8:E8"/>
    <mergeCell ref="A8:B8"/>
    <mergeCell ref="H9:I9"/>
    <mergeCell ref="A11:B11"/>
    <mergeCell ref="F9:G9"/>
  </mergeCells>
  <hyperlinks>
    <hyperlink ref="C10" r:id="rId1"/>
    <hyperlink ref="G14" r:id="rId2"/>
    <hyperlink ref="G16" r:id="rId3"/>
    <hyperlink ref="G17" r:id="rId4"/>
    <hyperlink ref="G18" r:id="rId5"/>
    <hyperlink ref="G15" r:id="rId6"/>
  </hyperlinks>
  <pageMargins left="0.7" right="0.7" top="0.75" bottom="0.75" header="0" footer="0"/>
  <pageSetup paperSize="9" fitToWidth="0" fitToHeight="0"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0"/>
  <sheetViews>
    <sheetView tabSelected="1" topLeftCell="B1" zoomScale="70" zoomScaleNormal="70" workbookViewId="0">
      <selection activeCell="D98" sqref="D98:D108"/>
    </sheetView>
  </sheetViews>
  <sheetFormatPr baseColWidth="10" defaultColWidth="16" defaultRowHeight="15" customHeight="1" x14ac:dyDescent="0.2"/>
  <cols>
    <col min="1" max="1" width="47" customWidth="1"/>
    <col min="2" max="2" width="41.3320312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83" customWidth="1"/>
    <col min="12" max="12" width="34.33203125" customWidth="1"/>
  </cols>
  <sheetData>
    <row r="1" spans="1:12" ht="22.5" customHeight="1" x14ac:dyDescent="0.2">
      <c r="A1" s="83"/>
      <c r="B1" s="90" t="s">
        <v>0</v>
      </c>
      <c r="C1" s="91"/>
      <c r="D1" s="91"/>
      <c r="E1" s="91"/>
      <c r="F1" s="91"/>
      <c r="G1" s="91"/>
      <c r="H1" s="91"/>
      <c r="I1" s="91"/>
      <c r="J1" s="91"/>
      <c r="K1" s="75"/>
      <c r="L1" s="6"/>
    </row>
    <row r="2" spans="1:12" ht="13.5" customHeight="1" x14ac:dyDescent="0.2">
      <c r="A2" s="84"/>
      <c r="B2" s="95" t="s">
        <v>2</v>
      </c>
      <c r="C2" s="81"/>
      <c r="D2" s="81"/>
      <c r="E2" s="81"/>
      <c r="F2" s="81"/>
      <c r="G2" s="81"/>
      <c r="H2" s="81"/>
      <c r="I2" s="81"/>
      <c r="J2" s="81"/>
      <c r="K2" s="77"/>
      <c r="L2" s="6" t="s">
        <v>3</v>
      </c>
    </row>
    <row r="3" spans="1:12" ht="15.75" customHeight="1" x14ac:dyDescent="0.2">
      <c r="A3" s="85"/>
      <c r="B3" s="96" t="s">
        <v>4</v>
      </c>
      <c r="C3" s="97"/>
      <c r="D3" s="97"/>
      <c r="E3" s="97"/>
      <c r="F3" s="97"/>
      <c r="G3" s="97"/>
      <c r="H3" s="97"/>
      <c r="I3" s="97"/>
      <c r="J3" s="97"/>
      <c r="K3" s="79"/>
      <c r="L3" s="6"/>
    </row>
    <row r="4" spans="1:12" ht="24" customHeight="1" x14ac:dyDescent="0.2">
      <c r="A4" s="98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2" ht="35.25" customHeight="1" x14ac:dyDescent="0.2">
      <c r="A5" s="94" t="s">
        <v>37</v>
      </c>
      <c r="B5" s="49"/>
      <c r="C5" s="55" t="s">
        <v>10</v>
      </c>
      <c r="D5" s="48"/>
      <c r="E5" s="48"/>
      <c r="F5" s="48"/>
      <c r="G5" s="49"/>
      <c r="H5" s="113" t="s">
        <v>17</v>
      </c>
      <c r="I5" s="48"/>
      <c r="J5" s="49"/>
      <c r="K5" s="107" t="s">
        <v>18</v>
      </c>
      <c r="L5" s="48"/>
    </row>
    <row r="6" spans="1:12" ht="26.25" customHeight="1" x14ac:dyDescent="0.2">
      <c r="A6" s="108" t="s">
        <v>38</v>
      </c>
      <c r="B6" s="108" t="s">
        <v>39</v>
      </c>
      <c r="C6" s="93" t="s">
        <v>40</v>
      </c>
      <c r="D6" s="93" t="s">
        <v>41</v>
      </c>
      <c r="E6" s="93" t="s">
        <v>42</v>
      </c>
      <c r="F6" s="93" t="s">
        <v>43</v>
      </c>
      <c r="G6" s="93" t="s">
        <v>44</v>
      </c>
      <c r="H6" s="93" t="s">
        <v>43</v>
      </c>
      <c r="I6" s="93" t="s">
        <v>45</v>
      </c>
      <c r="J6" s="93" t="s">
        <v>43</v>
      </c>
      <c r="K6" s="93" t="s">
        <v>46</v>
      </c>
      <c r="L6" s="93" t="s">
        <v>47</v>
      </c>
    </row>
    <row r="7" spans="1:12" ht="21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39" customHeight="1" x14ac:dyDescent="0.2">
      <c r="A8" s="88" t="s">
        <v>77</v>
      </c>
      <c r="B8" s="109" t="s">
        <v>78</v>
      </c>
      <c r="C8" s="92" t="s">
        <v>80</v>
      </c>
      <c r="D8" s="8">
        <f t="shared" ref="D8:D122" si="0">F8+H8+J8</f>
        <v>100</v>
      </c>
      <c r="E8" s="9">
        <v>45674</v>
      </c>
      <c r="F8" s="4">
        <v>100</v>
      </c>
      <c r="G8" s="17">
        <v>45936</v>
      </c>
      <c r="H8" s="10">
        <v>0</v>
      </c>
      <c r="I8" s="9">
        <v>45985</v>
      </c>
      <c r="J8" s="7">
        <v>0</v>
      </c>
      <c r="K8" s="19" t="s">
        <v>82</v>
      </c>
      <c r="L8" s="12" t="s">
        <v>50</v>
      </c>
    </row>
    <row r="9" spans="1:12" ht="37.15" customHeight="1" x14ac:dyDescent="0.2">
      <c r="A9" s="84"/>
      <c r="B9" s="84"/>
      <c r="C9" s="84"/>
      <c r="D9" s="8">
        <f t="shared" si="0"/>
        <v>100</v>
      </c>
      <c r="E9" s="9">
        <v>45674</v>
      </c>
      <c r="F9" s="4">
        <v>100</v>
      </c>
      <c r="G9" s="17">
        <v>45936</v>
      </c>
      <c r="H9" s="10">
        <v>0</v>
      </c>
      <c r="I9" s="9">
        <v>45985</v>
      </c>
      <c r="J9" s="7">
        <v>0</v>
      </c>
      <c r="K9" s="19" t="s">
        <v>83</v>
      </c>
      <c r="L9" s="12" t="s">
        <v>50</v>
      </c>
    </row>
    <row r="10" spans="1:12" ht="33" customHeight="1" x14ac:dyDescent="0.2">
      <c r="A10" s="84"/>
      <c r="B10" s="84"/>
      <c r="C10" s="84"/>
      <c r="D10" s="8">
        <f t="shared" si="0"/>
        <v>60</v>
      </c>
      <c r="E10" s="9">
        <v>45674</v>
      </c>
      <c r="F10" s="4">
        <v>0</v>
      </c>
      <c r="G10" s="17">
        <v>45936</v>
      </c>
      <c r="H10" s="10">
        <v>50</v>
      </c>
      <c r="I10" s="9">
        <v>45985</v>
      </c>
      <c r="J10" s="7">
        <v>10</v>
      </c>
      <c r="K10" s="19" t="s">
        <v>84</v>
      </c>
      <c r="L10" s="12" t="s">
        <v>48</v>
      </c>
    </row>
    <row r="11" spans="1:12" ht="28.5" customHeight="1" x14ac:dyDescent="0.2">
      <c r="A11" s="84"/>
      <c r="B11" s="85"/>
      <c r="C11" s="85"/>
      <c r="D11" s="8">
        <f t="shared" si="0"/>
        <v>10</v>
      </c>
      <c r="E11" s="9">
        <v>45674</v>
      </c>
      <c r="F11" s="4">
        <v>0</v>
      </c>
      <c r="G11" s="17">
        <v>45936</v>
      </c>
      <c r="H11" s="10">
        <v>0</v>
      </c>
      <c r="I11" s="9">
        <v>45985</v>
      </c>
      <c r="J11" s="7">
        <v>10</v>
      </c>
      <c r="K11" s="19" t="s">
        <v>85</v>
      </c>
      <c r="L11" s="12" t="s">
        <v>48</v>
      </c>
    </row>
    <row r="12" spans="1:12" ht="27" customHeight="1" x14ac:dyDescent="0.2">
      <c r="A12" s="84"/>
      <c r="B12" s="109" t="s">
        <v>79</v>
      </c>
      <c r="C12" s="92" t="s">
        <v>81</v>
      </c>
      <c r="D12" s="8">
        <f t="shared" si="0"/>
        <v>100</v>
      </c>
      <c r="E12" s="9">
        <v>45674</v>
      </c>
      <c r="F12" s="4">
        <v>100</v>
      </c>
      <c r="G12" s="17">
        <v>45936</v>
      </c>
      <c r="H12" s="10">
        <v>0</v>
      </c>
      <c r="I12" s="9">
        <v>45985</v>
      </c>
      <c r="J12" s="7">
        <v>0</v>
      </c>
      <c r="K12" s="19" t="s">
        <v>86</v>
      </c>
      <c r="L12" s="12" t="s">
        <v>50</v>
      </c>
    </row>
    <row r="13" spans="1:12" ht="24" customHeight="1" x14ac:dyDescent="0.2">
      <c r="A13" s="84"/>
      <c r="B13" s="84"/>
      <c r="C13" s="84"/>
      <c r="D13" s="8">
        <f t="shared" si="0"/>
        <v>80</v>
      </c>
      <c r="E13" s="9">
        <v>45674</v>
      </c>
      <c r="F13" s="4">
        <v>0</v>
      </c>
      <c r="G13" s="17">
        <v>45936</v>
      </c>
      <c r="H13" s="10">
        <v>70</v>
      </c>
      <c r="I13" s="9">
        <v>45985</v>
      </c>
      <c r="J13" s="7">
        <v>10</v>
      </c>
      <c r="K13" s="19" t="s">
        <v>87</v>
      </c>
      <c r="L13" s="12" t="s">
        <v>48</v>
      </c>
    </row>
    <row r="14" spans="1:12" ht="31.5" customHeight="1" x14ac:dyDescent="0.2">
      <c r="A14" s="84"/>
      <c r="B14" s="84"/>
      <c r="C14" s="84"/>
      <c r="D14" s="8">
        <f t="shared" si="0"/>
        <v>40</v>
      </c>
      <c r="E14" s="9">
        <v>45674</v>
      </c>
      <c r="F14" s="4">
        <v>0</v>
      </c>
      <c r="G14" s="17">
        <v>45936</v>
      </c>
      <c r="H14" s="10">
        <v>30</v>
      </c>
      <c r="I14" s="9">
        <v>45985</v>
      </c>
      <c r="J14" s="7">
        <v>10</v>
      </c>
      <c r="K14" s="19" t="s">
        <v>88</v>
      </c>
      <c r="L14" s="12" t="s">
        <v>48</v>
      </c>
    </row>
    <row r="15" spans="1:12" ht="31.5" customHeight="1" x14ac:dyDescent="0.2">
      <c r="A15" s="85"/>
      <c r="B15" s="85"/>
      <c r="C15" s="85"/>
      <c r="D15" s="8">
        <f t="shared" si="0"/>
        <v>0</v>
      </c>
      <c r="E15" s="9">
        <v>45674</v>
      </c>
      <c r="F15" s="4">
        <v>0</v>
      </c>
      <c r="G15" s="17">
        <v>45936</v>
      </c>
      <c r="H15" s="10">
        <v>0</v>
      </c>
      <c r="I15" s="9">
        <v>45985</v>
      </c>
      <c r="J15" s="7">
        <v>0</v>
      </c>
      <c r="K15" s="19" t="s">
        <v>85</v>
      </c>
      <c r="L15" s="12" t="s">
        <v>49</v>
      </c>
    </row>
    <row r="16" spans="1:12" ht="24.75" customHeight="1" x14ac:dyDescent="0.2">
      <c r="A16" s="88" t="s">
        <v>89</v>
      </c>
      <c r="B16" s="109" t="s">
        <v>90</v>
      </c>
      <c r="C16" s="92" t="s">
        <v>92</v>
      </c>
      <c r="D16" s="8">
        <f t="shared" si="0"/>
        <v>100</v>
      </c>
      <c r="E16" s="24">
        <v>45686</v>
      </c>
      <c r="F16" s="4">
        <v>70</v>
      </c>
      <c r="G16" s="17">
        <v>45936</v>
      </c>
      <c r="H16" s="10">
        <v>30</v>
      </c>
      <c r="I16" s="9">
        <v>45985</v>
      </c>
      <c r="J16" s="7">
        <v>0</v>
      </c>
      <c r="K16" s="20" t="s">
        <v>94</v>
      </c>
      <c r="L16" s="12" t="s">
        <v>50</v>
      </c>
    </row>
    <row r="17" spans="1:12" ht="33.75" customHeight="1" x14ac:dyDescent="0.2">
      <c r="A17" s="84"/>
      <c r="B17" s="84"/>
      <c r="C17" s="84"/>
      <c r="D17" s="8">
        <f t="shared" si="0"/>
        <v>100</v>
      </c>
      <c r="E17" s="9">
        <v>45686</v>
      </c>
      <c r="F17" s="4">
        <v>70</v>
      </c>
      <c r="G17" s="17">
        <v>45936</v>
      </c>
      <c r="H17" s="10">
        <v>30</v>
      </c>
      <c r="I17" s="9">
        <v>45985</v>
      </c>
      <c r="J17" s="7">
        <v>0</v>
      </c>
      <c r="K17" s="20" t="s">
        <v>95</v>
      </c>
      <c r="L17" s="12" t="s">
        <v>50</v>
      </c>
    </row>
    <row r="18" spans="1:12" ht="24.75" customHeight="1" x14ac:dyDescent="0.2">
      <c r="A18" s="84"/>
      <c r="B18" s="84"/>
      <c r="C18" s="84"/>
      <c r="D18" s="8">
        <f t="shared" si="0"/>
        <v>100</v>
      </c>
      <c r="E18" s="9">
        <v>45716</v>
      </c>
      <c r="F18" s="4">
        <v>50</v>
      </c>
      <c r="G18" s="17">
        <v>45936</v>
      </c>
      <c r="H18" s="10">
        <v>20</v>
      </c>
      <c r="I18" s="9">
        <v>45985</v>
      </c>
      <c r="J18" s="7">
        <v>30</v>
      </c>
      <c r="K18" s="20" t="s">
        <v>96</v>
      </c>
      <c r="L18" s="12" t="s">
        <v>50</v>
      </c>
    </row>
    <row r="19" spans="1:12" ht="31.5" customHeight="1" x14ac:dyDescent="0.2">
      <c r="A19" s="84"/>
      <c r="B19" s="85"/>
      <c r="C19" s="85"/>
      <c r="D19" s="8">
        <f t="shared" si="0"/>
        <v>100</v>
      </c>
      <c r="E19" s="9">
        <v>45716</v>
      </c>
      <c r="F19" s="4">
        <v>50</v>
      </c>
      <c r="G19" s="17">
        <v>45936</v>
      </c>
      <c r="H19" s="10">
        <v>30</v>
      </c>
      <c r="I19" s="9">
        <v>45985</v>
      </c>
      <c r="J19" s="7">
        <v>20</v>
      </c>
      <c r="K19" s="21" t="s">
        <v>97</v>
      </c>
      <c r="L19" s="12" t="s">
        <v>50</v>
      </c>
    </row>
    <row r="20" spans="1:12" ht="33" customHeight="1" x14ac:dyDescent="0.2">
      <c r="A20" s="84"/>
      <c r="B20" s="109" t="s">
        <v>91</v>
      </c>
      <c r="C20" s="92" t="s">
        <v>93</v>
      </c>
      <c r="D20" s="8">
        <f t="shared" si="0"/>
        <v>100</v>
      </c>
      <c r="E20" s="9">
        <v>45674</v>
      </c>
      <c r="F20" s="4">
        <v>100</v>
      </c>
      <c r="G20" s="17">
        <v>45936</v>
      </c>
      <c r="H20" s="10">
        <v>0</v>
      </c>
      <c r="I20" s="9">
        <v>45985</v>
      </c>
      <c r="J20" s="7">
        <v>0</v>
      </c>
      <c r="K20" s="20" t="s">
        <v>98</v>
      </c>
      <c r="L20" s="12" t="s">
        <v>50</v>
      </c>
    </row>
    <row r="21" spans="1:12" ht="27" customHeight="1" x14ac:dyDescent="0.2">
      <c r="A21" s="84"/>
      <c r="B21" s="84"/>
      <c r="C21" s="84"/>
      <c r="D21" s="8">
        <f t="shared" si="0"/>
        <v>100</v>
      </c>
      <c r="E21" s="9">
        <v>45674</v>
      </c>
      <c r="F21" s="4">
        <v>100</v>
      </c>
      <c r="G21" s="17">
        <v>45936</v>
      </c>
      <c r="H21" s="10">
        <v>0</v>
      </c>
      <c r="I21" s="9">
        <v>45985</v>
      </c>
      <c r="J21" s="7">
        <v>0</v>
      </c>
      <c r="K21" s="20" t="s">
        <v>99</v>
      </c>
      <c r="L21" s="12" t="s">
        <v>50</v>
      </c>
    </row>
    <row r="22" spans="1:12" ht="43.9" customHeight="1" x14ac:dyDescent="0.2">
      <c r="A22" s="84"/>
      <c r="B22" s="84"/>
      <c r="C22" s="84"/>
      <c r="D22" s="8">
        <f t="shared" si="0"/>
        <v>100</v>
      </c>
      <c r="E22" s="9">
        <v>45678</v>
      </c>
      <c r="F22" s="4">
        <v>50</v>
      </c>
      <c r="G22" s="17">
        <v>45936</v>
      </c>
      <c r="H22" s="10">
        <v>20</v>
      </c>
      <c r="I22" s="9">
        <v>45985</v>
      </c>
      <c r="J22" s="7">
        <v>30</v>
      </c>
      <c r="K22" s="20" t="s">
        <v>100</v>
      </c>
      <c r="L22" s="12" t="s">
        <v>50</v>
      </c>
    </row>
    <row r="23" spans="1:12" ht="36.6" customHeight="1" x14ac:dyDescent="0.2">
      <c r="A23" s="84"/>
      <c r="B23" s="84"/>
      <c r="C23" s="84"/>
      <c r="D23" s="8">
        <f t="shared" si="0"/>
        <v>100</v>
      </c>
      <c r="E23" s="9">
        <v>45678</v>
      </c>
      <c r="F23" s="4">
        <v>50</v>
      </c>
      <c r="G23" s="17">
        <v>45936</v>
      </c>
      <c r="H23" s="10">
        <v>0</v>
      </c>
      <c r="I23" s="9">
        <v>45985</v>
      </c>
      <c r="J23" s="7">
        <v>50</v>
      </c>
      <c r="K23" s="20" t="s">
        <v>101</v>
      </c>
      <c r="L23" s="12" t="s">
        <v>50</v>
      </c>
    </row>
    <row r="24" spans="1:12" ht="21" customHeight="1" x14ac:dyDescent="0.2">
      <c r="A24" s="87" t="s">
        <v>102</v>
      </c>
      <c r="B24" s="109" t="s">
        <v>103</v>
      </c>
      <c r="C24" s="92" t="s">
        <v>105</v>
      </c>
      <c r="D24" s="8">
        <f t="shared" si="0"/>
        <v>100</v>
      </c>
      <c r="E24" s="9">
        <v>45731</v>
      </c>
      <c r="F24" s="4">
        <v>25</v>
      </c>
      <c r="G24" s="17">
        <v>45936</v>
      </c>
      <c r="H24" s="10">
        <v>25</v>
      </c>
      <c r="I24" s="9">
        <v>45985</v>
      </c>
      <c r="J24" s="7">
        <v>50</v>
      </c>
      <c r="K24" s="21" t="s">
        <v>107</v>
      </c>
      <c r="L24" s="12" t="s">
        <v>50</v>
      </c>
    </row>
    <row r="25" spans="1:12" ht="21" customHeight="1" x14ac:dyDescent="0.2">
      <c r="A25" s="84"/>
      <c r="B25" s="84"/>
      <c r="C25" s="84"/>
      <c r="D25" s="8">
        <f t="shared" si="0"/>
        <v>100</v>
      </c>
      <c r="E25" s="9">
        <v>45731</v>
      </c>
      <c r="F25" s="4">
        <v>25</v>
      </c>
      <c r="G25" s="17">
        <v>45936</v>
      </c>
      <c r="H25" s="10">
        <v>0</v>
      </c>
      <c r="I25" s="9">
        <v>45985</v>
      </c>
      <c r="J25" s="7">
        <v>75</v>
      </c>
      <c r="K25" s="21" t="s">
        <v>108</v>
      </c>
      <c r="L25" s="12" t="s">
        <v>50</v>
      </c>
    </row>
    <row r="26" spans="1:12" ht="32.25" customHeight="1" x14ac:dyDescent="0.2">
      <c r="A26" s="84"/>
      <c r="B26" s="84"/>
      <c r="C26" s="84"/>
      <c r="D26" s="8">
        <f t="shared" si="0"/>
        <v>100</v>
      </c>
      <c r="E26" s="9">
        <v>45674</v>
      </c>
      <c r="F26" s="4">
        <v>100</v>
      </c>
      <c r="G26" s="17">
        <v>45936</v>
      </c>
      <c r="H26" s="10">
        <v>0</v>
      </c>
      <c r="I26" s="9">
        <v>45985</v>
      </c>
      <c r="J26" s="7">
        <v>0</v>
      </c>
      <c r="K26" s="22" t="s">
        <v>114</v>
      </c>
      <c r="L26" s="12" t="s">
        <v>50</v>
      </c>
    </row>
    <row r="27" spans="1:12" ht="15" customHeight="1" x14ac:dyDescent="0.2">
      <c r="A27" s="84"/>
      <c r="B27" s="85"/>
      <c r="C27" s="85"/>
      <c r="D27" s="8">
        <f t="shared" si="0"/>
        <v>100</v>
      </c>
      <c r="E27" s="9">
        <v>45703</v>
      </c>
      <c r="F27" s="4">
        <v>25</v>
      </c>
      <c r="G27" s="17">
        <v>45936</v>
      </c>
      <c r="H27" s="10">
        <v>25</v>
      </c>
      <c r="I27" s="9">
        <v>45985</v>
      </c>
      <c r="J27" s="7">
        <v>50</v>
      </c>
      <c r="K27" s="23" t="s">
        <v>109</v>
      </c>
      <c r="L27" s="12" t="s">
        <v>50</v>
      </c>
    </row>
    <row r="28" spans="1:12" ht="21.75" customHeight="1" x14ac:dyDescent="0.2">
      <c r="A28" s="84"/>
      <c r="B28" s="109" t="s">
        <v>104</v>
      </c>
      <c r="C28" s="92" t="s">
        <v>106</v>
      </c>
      <c r="D28" s="8">
        <f t="shared" si="0"/>
        <v>100</v>
      </c>
      <c r="E28" s="9">
        <v>45681</v>
      </c>
      <c r="F28" s="4">
        <v>80</v>
      </c>
      <c r="G28" s="17">
        <v>45936</v>
      </c>
      <c r="H28" s="10">
        <v>10</v>
      </c>
      <c r="I28" s="9">
        <v>45985</v>
      </c>
      <c r="J28" s="7">
        <v>10</v>
      </c>
      <c r="K28" s="23" t="s">
        <v>110</v>
      </c>
      <c r="L28" s="12" t="s">
        <v>50</v>
      </c>
    </row>
    <row r="29" spans="1:12" ht="16.5" customHeight="1" x14ac:dyDescent="0.2">
      <c r="A29" s="84"/>
      <c r="B29" s="84"/>
      <c r="C29" s="84"/>
      <c r="D29" s="8">
        <f t="shared" si="0"/>
        <v>100</v>
      </c>
      <c r="E29" s="9">
        <v>45674</v>
      </c>
      <c r="F29" s="4">
        <v>100</v>
      </c>
      <c r="G29" s="17">
        <v>45936</v>
      </c>
      <c r="H29" s="10">
        <v>0</v>
      </c>
      <c r="I29" s="9">
        <v>45985</v>
      </c>
      <c r="J29" s="7">
        <v>0</v>
      </c>
      <c r="K29" s="23" t="s">
        <v>111</v>
      </c>
      <c r="L29" s="12" t="s">
        <v>50</v>
      </c>
    </row>
    <row r="30" spans="1:12" ht="24" customHeight="1" x14ac:dyDescent="0.2">
      <c r="A30" s="84"/>
      <c r="B30" s="84"/>
      <c r="C30" s="84"/>
      <c r="D30" s="8">
        <f t="shared" si="0"/>
        <v>100</v>
      </c>
      <c r="E30" s="9">
        <v>45731</v>
      </c>
      <c r="F30" s="4">
        <v>20</v>
      </c>
      <c r="G30" s="17">
        <v>45936</v>
      </c>
      <c r="H30" s="10">
        <v>20</v>
      </c>
      <c r="I30" s="9">
        <v>45985</v>
      </c>
      <c r="J30" s="7">
        <v>60</v>
      </c>
      <c r="K30" s="23" t="s">
        <v>112</v>
      </c>
      <c r="L30" s="12" t="s">
        <v>50</v>
      </c>
    </row>
    <row r="31" spans="1:12" ht="13.5" customHeight="1" x14ac:dyDescent="0.2">
      <c r="A31" s="85"/>
      <c r="B31" s="85"/>
      <c r="C31" s="85"/>
      <c r="D31" s="8">
        <f t="shared" si="0"/>
        <v>100</v>
      </c>
      <c r="E31" s="9">
        <v>45731</v>
      </c>
      <c r="F31" s="4">
        <v>0</v>
      </c>
      <c r="G31" s="17">
        <v>45936</v>
      </c>
      <c r="H31" s="10">
        <v>0</v>
      </c>
      <c r="I31" s="9">
        <v>45985</v>
      </c>
      <c r="J31" s="7">
        <v>100</v>
      </c>
      <c r="K31" s="23" t="s">
        <v>113</v>
      </c>
      <c r="L31" s="12" t="s">
        <v>50</v>
      </c>
    </row>
    <row r="32" spans="1:12" ht="28.5" customHeight="1" x14ac:dyDescent="0.2">
      <c r="A32" s="86" t="s">
        <v>52</v>
      </c>
      <c r="B32" s="103" t="s">
        <v>178</v>
      </c>
      <c r="C32" s="103" t="s">
        <v>179</v>
      </c>
      <c r="D32" s="8">
        <f t="shared" si="0"/>
        <v>100</v>
      </c>
      <c r="E32" s="39">
        <v>45681</v>
      </c>
      <c r="F32" s="4">
        <v>10</v>
      </c>
      <c r="G32" s="17">
        <v>45936</v>
      </c>
      <c r="H32" s="4">
        <v>50</v>
      </c>
      <c r="I32" s="9">
        <v>45985</v>
      </c>
      <c r="J32" s="7">
        <v>40</v>
      </c>
      <c r="K32" s="35" t="s">
        <v>188</v>
      </c>
      <c r="L32" s="12" t="s">
        <v>50</v>
      </c>
    </row>
    <row r="33" spans="1:12" ht="28.5" customHeight="1" x14ac:dyDescent="0.2">
      <c r="A33" s="84"/>
      <c r="B33" s="103"/>
      <c r="C33" s="103"/>
      <c r="D33" s="8">
        <f t="shared" si="0"/>
        <v>100</v>
      </c>
      <c r="E33" s="39">
        <v>45681</v>
      </c>
      <c r="F33" s="4">
        <v>80</v>
      </c>
      <c r="G33" s="17">
        <v>45936</v>
      </c>
      <c r="H33" s="4">
        <v>20</v>
      </c>
      <c r="I33" s="9">
        <v>45985</v>
      </c>
      <c r="J33" s="7">
        <v>0</v>
      </c>
      <c r="K33" s="36" t="s">
        <v>189</v>
      </c>
      <c r="L33" s="12" t="s">
        <v>50</v>
      </c>
    </row>
    <row r="34" spans="1:12" ht="28.5" customHeight="1" x14ac:dyDescent="0.2">
      <c r="A34" s="84"/>
      <c r="B34" s="103"/>
      <c r="C34" s="103"/>
      <c r="D34" s="8">
        <f t="shared" si="0"/>
        <v>100</v>
      </c>
      <c r="E34" s="39">
        <v>45681</v>
      </c>
      <c r="F34" s="4">
        <v>20</v>
      </c>
      <c r="G34" s="17">
        <v>45936</v>
      </c>
      <c r="H34" s="4">
        <v>60</v>
      </c>
      <c r="I34" s="9">
        <v>45985</v>
      </c>
      <c r="J34" s="7">
        <v>20</v>
      </c>
      <c r="K34" s="37" t="s">
        <v>190</v>
      </c>
      <c r="L34" s="12" t="s">
        <v>50</v>
      </c>
    </row>
    <row r="35" spans="1:12" ht="25.5" customHeight="1" x14ac:dyDescent="0.2">
      <c r="A35" s="84"/>
      <c r="B35" s="103"/>
      <c r="C35" s="103"/>
      <c r="D35" s="8">
        <f t="shared" si="0"/>
        <v>100</v>
      </c>
      <c r="E35" s="39">
        <v>45681</v>
      </c>
      <c r="F35" s="4">
        <v>20</v>
      </c>
      <c r="G35" s="17">
        <v>45936</v>
      </c>
      <c r="H35" s="4">
        <v>60</v>
      </c>
      <c r="I35" s="9">
        <v>45985</v>
      </c>
      <c r="J35" s="7">
        <v>20</v>
      </c>
      <c r="K35" s="35" t="s">
        <v>191</v>
      </c>
      <c r="L35" s="12" t="s">
        <v>50</v>
      </c>
    </row>
    <row r="36" spans="1:12" ht="26.25" customHeight="1" x14ac:dyDescent="0.2">
      <c r="A36" s="84"/>
      <c r="B36" s="103" t="s">
        <v>180</v>
      </c>
      <c r="C36" s="103" t="s">
        <v>181</v>
      </c>
      <c r="D36" s="8">
        <f t="shared" si="0"/>
        <v>100</v>
      </c>
      <c r="E36" s="39" t="s">
        <v>210</v>
      </c>
      <c r="F36" s="4">
        <v>20</v>
      </c>
      <c r="G36" s="17">
        <v>45757</v>
      </c>
      <c r="H36" s="4">
        <v>50</v>
      </c>
      <c r="I36" s="9">
        <v>45985</v>
      </c>
      <c r="J36" s="7">
        <v>30</v>
      </c>
      <c r="K36" s="35" t="s">
        <v>192</v>
      </c>
      <c r="L36" s="12" t="s">
        <v>50</v>
      </c>
    </row>
    <row r="37" spans="1:12" ht="28.5" customHeight="1" x14ac:dyDescent="0.2">
      <c r="A37" s="84"/>
      <c r="B37" s="103"/>
      <c r="C37" s="103"/>
      <c r="D37" s="8">
        <f t="shared" si="0"/>
        <v>80</v>
      </c>
      <c r="E37" s="39">
        <v>45677</v>
      </c>
      <c r="F37" s="4">
        <v>20</v>
      </c>
      <c r="G37" s="17">
        <v>45757</v>
      </c>
      <c r="H37" s="4">
        <v>30</v>
      </c>
      <c r="I37" s="9">
        <v>45985</v>
      </c>
      <c r="J37" s="7">
        <v>30</v>
      </c>
      <c r="K37" s="36" t="s">
        <v>193</v>
      </c>
      <c r="L37" s="12" t="s">
        <v>48</v>
      </c>
    </row>
    <row r="38" spans="1:12" ht="28.5" customHeight="1" x14ac:dyDescent="0.2">
      <c r="A38" s="84"/>
      <c r="B38" s="103"/>
      <c r="C38" s="103"/>
      <c r="D38" s="8">
        <f t="shared" si="0"/>
        <v>70</v>
      </c>
      <c r="E38" s="39">
        <v>45771</v>
      </c>
      <c r="F38" s="4">
        <v>20</v>
      </c>
      <c r="G38" s="17">
        <v>45757</v>
      </c>
      <c r="H38" s="4">
        <v>30</v>
      </c>
      <c r="I38" s="9">
        <v>45985</v>
      </c>
      <c r="J38" s="7">
        <v>20</v>
      </c>
      <c r="K38" s="35" t="s">
        <v>194</v>
      </c>
      <c r="L38" s="12" t="s">
        <v>48</v>
      </c>
    </row>
    <row r="39" spans="1:12" ht="21" customHeight="1" x14ac:dyDescent="0.2">
      <c r="A39" s="85"/>
      <c r="B39" s="103"/>
      <c r="C39" s="103"/>
      <c r="D39" s="8">
        <f t="shared" si="0"/>
        <v>100</v>
      </c>
      <c r="E39" s="39">
        <v>45681</v>
      </c>
      <c r="F39" s="4">
        <v>20</v>
      </c>
      <c r="G39" s="17">
        <v>45757</v>
      </c>
      <c r="H39" s="4">
        <v>60</v>
      </c>
      <c r="I39" s="9">
        <v>45985</v>
      </c>
      <c r="J39" s="7">
        <v>20</v>
      </c>
      <c r="K39" s="35" t="s">
        <v>195</v>
      </c>
      <c r="L39" s="12" t="s">
        <v>50</v>
      </c>
    </row>
    <row r="40" spans="1:12" ht="24.75" customHeight="1" x14ac:dyDescent="0.2">
      <c r="A40" s="111" t="s">
        <v>53</v>
      </c>
      <c r="B40" s="110" t="s">
        <v>182</v>
      </c>
      <c r="C40" s="103" t="s">
        <v>183</v>
      </c>
      <c r="D40" s="8">
        <f t="shared" si="0"/>
        <v>100</v>
      </c>
      <c r="E40" s="40">
        <v>45670</v>
      </c>
      <c r="F40" s="4">
        <v>40</v>
      </c>
      <c r="G40" s="17">
        <v>45772</v>
      </c>
      <c r="H40" s="4">
        <v>60</v>
      </c>
      <c r="I40" s="9">
        <v>45985</v>
      </c>
      <c r="J40" s="7">
        <v>0</v>
      </c>
      <c r="K40" s="38" t="s">
        <v>196</v>
      </c>
      <c r="L40" s="12" t="s">
        <v>50</v>
      </c>
    </row>
    <row r="41" spans="1:12" ht="28.5" customHeight="1" x14ac:dyDescent="0.2">
      <c r="A41" s="112"/>
      <c r="B41" s="110"/>
      <c r="C41" s="103"/>
      <c r="D41" s="8">
        <f t="shared" si="0"/>
        <v>90</v>
      </c>
      <c r="E41" s="40">
        <v>45681</v>
      </c>
      <c r="F41" s="4">
        <v>10</v>
      </c>
      <c r="G41" s="17">
        <v>45775</v>
      </c>
      <c r="H41" s="4">
        <v>80</v>
      </c>
      <c r="I41" s="9">
        <v>45985</v>
      </c>
      <c r="J41" s="7">
        <v>0</v>
      </c>
      <c r="K41" s="38" t="s">
        <v>197</v>
      </c>
      <c r="L41" s="12" t="s">
        <v>50</v>
      </c>
    </row>
    <row r="42" spans="1:12" ht="28.5" customHeight="1" x14ac:dyDescent="0.2">
      <c r="A42" s="112"/>
      <c r="B42" s="110"/>
      <c r="C42" s="103"/>
      <c r="D42" s="8">
        <v>100</v>
      </c>
      <c r="E42" s="40">
        <v>45681</v>
      </c>
      <c r="F42" s="4">
        <v>10</v>
      </c>
      <c r="G42" s="17">
        <v>45757</v>
      </c>
      <c r="H42" s="4">
        <v>70</v>
      </c>
      <c r="I42" s="9">
        <v>45985</v>
      </c>
      <c r="J42" s="7">
        <v>20</v>
      </c>
      <c r="K42" s="38" t="s">
        <v>198</v>
      </c>
      <c r="L42" s="12" t="s">
        <v>50</v>
      </c>
    </row>
    <row r="43" spans="1:12" ht="15" customHeight="1" x14ac:dyDescent="0.2">
      <c r="A43" s="112"/>
      <c r="B43" s="110"/>
      <c r="C43" s="103"/>
      <c r="D43" s="8">
        <f t="shared" si="0"/>
        <v>100</v>
      </c>
      <c r="E43" s="40">
        <v>45681</v>
      </c>
      <c r="F43" s="4">
        <v>10</v>
      </c>
      <c r="G43" s="17">
        <v>45757</v>
      </c>
      <c r="H43" s="4">
        <v>70</v>
      </c>
      <c r="I43" s="9">
        <v>45985</v>
      </c>
      <c r="J43" s="7">
        <v>20</v>
      </c>
      <c r="K43" s="42" t="s">
        <v>199</v>
      </c>
      <c r="L43" s="12" t="s">
        <v>50</v>
      </c>
    </row>
    <row r="44" spans="1:12" ht="37.5" hidden="1" customHeight="1" x14ac:dyDescent="0.2">
      <c r="A44" s="112"/>
      <c r="B44" s="110"/>
      <c r="C44" s="103"/>
      <c r="D44" s="8">
        <f t="shared" si="0"/>
        <v>0</v>
      </c>
      <c r="E44" s="40">
        <v>45670</v>
      </c>
      <c r="F44" s="7"/>
      <c r="G44" s="17"/>
      <c r="H44" s="7"/>
      <c r="I44" s="9">
        <v>45985</v>
      </c>
      <c r="J44" s="7"/>
      <c r="K44" s="38" t="s">
        <v>199</v>
      </c>
      <c r="L44" s="12" t="s">
        <v>50</v>
      </c>
    </row>
    <row r="45" spans="1:12" ht="37.5" hidden="1" customHeight="1" x14ac:dyDescent="0.2">
      <c r="A45" s="112"/>
      <c r="B45" s="103" t="s">
        <v>184</v>
      </c>
      <c r="C45" s="103" t="s">
        <v>185</v>
      </c>
      <c r="D45" s="8">
        <f t="shared" si="0"/>
        <v>0</v>
      </c>
      <c r="E45" s="40">
        <v>45681</v>
      </c>
      <c r="F45" s="7"/>
      <c r="G45" s="17"/>
      <c r="H45" s="7"/>
      <c r="I45" s="9">
        <v>45985</v>
      </c>
      <c r="J45" s="7"/>
      <c r="K45" s="38" t="s">
        <v>196</v>
      </c>
      <c r="L45" s="12" t="s">
        <v>50</v>
      </c>
    </row>
    <row r="46" spans="1:12" ht="37.5" hidden="1" customHeight="1" x14ac:dyDescent="0.2">
      <c r="A46" s="112"/>
      <c r="B46" s="103"/>
      <c r="C46" s="103"/>
      <c r="D46" s="8">
        <f t="shared" si="0"/>
        <v>0</v>
      </c>
      <c r="E46" s="40">
        <v>45681</v>
      </c>
      <c r="F46" s="7"/>
      <c r="G46" s="17"/>
      <c r="H46" s="7"/>
      <c r="I46" s="9">
        <v>45985</v>
      </c>
      <c r="J46" s="7"/>
      <c r="K46" s="38" t="s">
        <v>200</v>
      </c>
      <c r="L46" s="12" t="s">
        <v>50</v>
      </c>
    </row>
    <row r="47" spans="1:12" ht="21.75" hidden="1" customHeight="1" x14ac:dyDescent="0.2">
      <c r="A47" s="112"/>
      <c r="B47" s="103"/>
      <c r="C47" s="103"/>
      <c r="D47" s="8">
        <f t="shared" si="0"/>
        <v>0</v>
      </c>
      <c r="E47" s="40">
        <v>45681</v>
      </c>
      <c r="F47" s="11"/>
      <c r="G47" s="17"/>
      <c r="H47" s="11"/>
      <c r="I47" s="9">
        <v>45985</v>
      </c>
      <c r="J47" s="11"/>
      <c r="K47" s="38" t="s">
        <v>198</v>
      </c>
      <c r="L47" s="12" t="s">
        <v>50</v>
      </c>
    </row>
    <row r="48" spans="1:12" ht="9.75" hidden="1" customHeight="1" x14ac:dyDescent="0.2">
      <c r="A48" s="112"/>
      <c r="B48" s="103"/>
      <c r="C48" s="103"/>
      <c r="D48" s="8">
        <f t="shared" si="0"/>
        <v>0</v>
      </c>
      <c r="E48" s="40">
        <v>45670</v>
      </c>
      <c r="F48" s="11"/>
      <c r="G48" s="17"/>
      <c r="H48" s="11"/>
      <c r="I48" s="9">
        <v>45985</v>
      </c>
      <c r="J48" s="11"/>
      <c r="K48" s="38" t="s">
        <v>199</v>
      </c>
      <c r="L48" s="12" t="s">
        <v>50</v>
      </c>
    </row>
    <row r="49" spans="1:12" ht="9.75" hidden="1" customHeight="1" x14ac:dyDescent="0.2">
      <c r="A49" s="112"/>
      <c r="B49" s="13"/>
      <c r="C49" s="13"/>
      <c r="D49" s="8">
        <f t="shared" si="0"/>
        <v>0</v>
      </c>
      <c r="E49" s="40">
        <v>45670</v>
      </c>
      <c r="F49" s="13"/>
      <c r="G49" s="17"/>
      <c r="H49" s="13"/>
      <c r="I49" s="9">
        <v>45985</v>
      </c>
      <c r="J49" s="13"/>
      <c r="K49" s="38" t="s">
        <v>201</v>
      </c>
      <c r="L49" s="12" t="s">
        <v>50</v>
      </c>
    </row>
    <row r="50" spans="1:12" ht="9.75" hidden="1" customHeight="1" x14ac:dyDescent="0.2">
      <c r="A50" s="112"/>
      <c r="B50" s="13"/>
      <c r="C50" s="13"/>
      <c r="D50" s="8">
        <f t="shared" si="0"/>
        <v>0</v>
      </c>
      <c r="E50" s="40">
        <v>45681</v>
      </c>
      <c r="F50" s="13"/>
      <c r="G50" s="17"/>
      <c r="H50" s="13"/>
      <c r="I50" s="9">
        <v>45985</v>
      </c>
      <c r="J50" s="13"/>
      <c r="K50" s="38" t="s">
        <v>202</v>
      </c>
      <c r="L50" s="12" t="s">
        <v>50</v>
      </c>
    </row>
    <row r="51" spans="1:12" ht="9.75" hidden="1" customHeight="1" x14ac:dyDescent="0.2">
      <c r="A51" s="112"/>
      <c r="B51" s="13"/>
      <c r="C51" s="13"/>
      <c r="D51" s="8">
        <f t="shared" si="0"/>
        <v>0</v>
      </c>
      <c r="E51" s="39">
        <v>45681</v>
      </c>
      <c r="F51" s="13"/>
      <c r="G51" s="17"/>
      <c r="H51" s="13"/>
      <c r="I51" s="9">
        <v>45985</v>
      </c>
      <c r="J51" s="13"/>
      <c r="K51" s="38" t="s">
        <v>203</v>
      </c>
      <c r="L51" s="12" t="s">
        <v>50</v>
      </c>
    </row>
    <row r="52" spans="1:12" ht="9.75" hidden="1" customHeight="1" x14ac:dyDescent="0.2">
      <c r="A52" s="112"/>
      <c r="B52" s="13"/>
      <c r="C52" s="13"/>
      <c r="D52" s="8">
        <f t="shared" si="0"/>
        <v>0</v>
      </c>
      <c r="E52" s="40">
        <v>45762</v>
      </c>
      <c r="F52" s="13"/>
      <c r="G52" s="17"/>
      <c r="H52" s="13"/>
      <c r="I52" s="9">
        <v>45985</v>
      </c>
      <c r="J52" s="13"/>
      <c r="K52" s="38" t="s">
        <v>204</v>
      </c>
      <c r="L52" s="12" t="s">
        <v>50</v>
      </c>
    </row>
    <row r="53" spans="1:12" ht="9.75" hidden="1" customHeight="1" x14ac:dyDescent="0.2">
      <c r="A53" s="112"/>
      <c r="B53" s="13"/>
      <c r="C53" s="13"/>
      <c r="D53" s="8">
        <f t="shared" si="0"/>
        <v>0</v>
      </c>
      <c r="E53" s="41">
        <v>45763</v>
      </c>
      <c r="F53" s="13"/>
      <c r="G53" s="17"/>
      <c r="H53" s="13"/>
      <c r="I53" s="9">
        <v>45985</v>
      </c>
      <c r="J53" s="13"/>
      <c r="K53" s="38" t="s">
        <v>205</v>
      </c>
      <c r="L53" s="12" t="s">
        <v>50</v>
      </c>
    </row>
    <row r="54" spans="1:12" ht="9.75" hidden="1" customHeight="1" x14ac:dyDescent="0.2">
      <c r="A54" s="112"/>
      <c r="B54" s="13"/>
      <c r="C54" s="13"/>
      <c r="D54" s="8">
        <f t="shared" si="0"/>
        <v>0</v>
      </c>
      <c r="E54" s="41">
        <v>45771</v>
      </c>
      <c r="F54" s="13"/>
      <c r="G54" s="17"/>
      <c r="H54" s="13"/>
      <c r="I54" s="9">
        <v>45985</v>
      </c>
      <c r="J54" s="13"/>
      <c r="K54" s="38" t="s">
        <v>206</v>
      </c>
      <c r="L54" s="12" t="s">
        <v>50</v>
      </c>
    </row>
    <row r="55" spans="1:12" ht="9.75" hidden="1" customHeight="1" x14ac:dyDescent="0.2">
      <c r="A55" s="112"/>
      <c r="B55" s="13"/>
      <c r="C55" s="13"/>
      <c r="D55" s="8">
        <f t="shared" si="0"/>
        <v>0</v>
      </c>
      <c r="E55" s="39">
        <v>45681</v>
      </c>
      <c r="F55" s="13"/>
      <c r="G55" s="17"/>
      <c r="H55" s="13"/>
      <c r="I55" s="9">
        <v>45985</v>
      </c>
      <c r="J55" s="13"/>
      <c r="K55" s="38" t="s">
        <v>207</v>
      </c>
      <c r="L55" s="12" t="s">
        <v>50</v>
      </c>
    </row>
    <row r="56" spans="1:12" ht="9.75" hidden="1" customHeight="1" x14ac:dyDescent="0.2">
      <c r="A56" s="112"/>
      <c r="B56" s="13"/>
      <c r="C56" s="13"/>
      <c r="D56" s="8">
        <f t="shared" si="0"/>
        <v>0</v>
      </c>
      <c r="E56" s="9"/>
      <c r="F56" s="13"/>
      <c r="G56" s="17"/>
      <c r="H56" s="13"/>
      <c r="I56" s="9">
        <v>45985</v>
      </c>
      <c r="J56" s="13"/>
      <c r="K56" s="38" t="s">
        <v>208</v>
      </c>
      <c r="L56" s="12" t="s">
        <v>50</v>
      </c>
    </row>
    <row r="57" spans="1:12" ht="9.75" hidden="1" customHeight="1" x14ac:dyDescent="0.2">
      <c r="A57" s="112"/>
      <c r="B57" s="13"/>
      <c r="C57" s="13"/>
      <c r="D57" s="8">
        <f t="shared" si="0"/>
        <v>0</v>
      </c>
      <c r="E57" s="9"/>
      <c r="F57" s="13"/>
      <c r="G57" s="17"/>
      <c r="H57" s="13"/>
      <c r="I57" s="9">
        <v>45985</v>
      </c>
      <c r="J57" s="13"/>
      <c r="K57" s="13"/>
      <c r="L57" s="12" t="s">
        <v>50</v>
      </c>
    </row>
    <row r="58" spans="1:12" ht="9.75" hidden="1" customHeight="1" x14ac:dyDescent="0.2">
      <c r="A58" s="112"/>
      <c r="B58" s="13"/>
      <c r="C58" s="13"/>
      <c r="D58" s="8">
        <f t="shared" si="0"/>
        <v>0</v>
      </c>
      <c r="E58" s="9"/>
      <c r="F58" s="13"/>
      <c r="G58" s="17"/>
      <c r="H58" s="13"/>
      <c r="I58" s="9">
        <v>45985</v>
      </c>
      <c r="J58" s="13"/>
      <c r="K58" s="13"/>
      <c r="L58" s="12" t="s">
        <v>50</v>
      </c>
    </row>
    <row r="59" spans="1:12" ht="9.75" hidden="1" customHeight="1" x14ac:dyDescent="0.2">
      <c r="A59" s="112"/>
      <c r="B59" s="13"/>
      <c r="C59" s="13"/>
      <c r="D59" s="8">
        <f t="shared" si="0"/>
        <v>0</v>
      </c>
      <c r="E59" s="9"/>
      <c r="F59" s="13"/>
      <c r="G59" s="17"/>
      <c r="H59" s="13"/>
      <c r="I59" s="9">
        <v>45985</v>
      </c>
      <c r="J59" s="13"/>
      <c r="K59" s="13"/>
      <c r="L59" s="12" t="s">
        <v>50</v>
      </c>
    </row>
    <row r="60" spans="1:12" ht="9.75" hidden="1" customHeight="1" x14ac:dyDescent="0.2">
      <c r="A60" s="112"/>
      <c r="B60" s="13"/>
      <c r="C60" s="13"/>
      <c r="D60" s="8">
        <f t="shared" si="0"/>
        <v>0</v>
      </c>
      <c r="E60" s="9"/>
      <c r="F60" s="13"/>
      <c r="G60" s="17"/>
      <c r="H60" s="13"/>
      <c r="I60" s="9">
        <v>45985</v>
      </c>
      <c r="J60" s="13"/>
      <c r="K60" s="13"/>
      <c r="L60" s="12" t="s">
        <v>50</v>
      </c>
    </row>
    <row r="61" spans="1:12" ht="9.75" hidden="1" customHeight="1" x14ac:dyDescent="0.2">
      <c r="A61" s="112"/>
      <c r="B61" s="13"/>
      <c r="C61" s="13"/>
      <c r="D61" s="8">
        <f t="shared" si="0"/>
        <v>0</v>
      </c>
      <c r="E61" s="9"/>
      <c r="F61" s="13"/>
      <c r="G61" s="17"/>
      <c r="H61" s="13"/>
      <c r="I61" s="9">
        <v>45985</v>
      </c>
      <c r="J61" s="13"/>
      <c r="K61" s="13"/>
      <c r="L61" s="12" t="s">
        <v>50</v>
      </c>
    </row>
    <row r="62" spans="1:12" ht="9.75" hidden="1" customHeight="1" x14ac:dyDescent="0.2">
      <c r="A62" s="112"/>
      <c r="B62" s="13"/>
      <c r="C62" s="13"/>
      <c r="D62" s="8">
        <f t="shared" si="0"/>
        <v>0</v>
      </c>
      <c r="E62" s="9"/>
      <c r="F62" s="13"/>
      <c r="G62" s="17"/>
      <c r="H62" s="13"/>
      <c r="I62" s="9">
        <v>45985</v>
      </c>
      <c r="J62" s="13"/>
      <c r="K62" s="13"/>
      <c r="L62" s="12" t="s">
        <v>50</v>
      </c>
    </row>
    <row r="63" spans="1:12" ht="28.5" customHeight="1" x14ac:dyDescent="0.2">
      <c r="A63" s="112"/>
      <c r="B63" s="104" t="s">
        <v>184</v>
      </c>
      <c r="C63" s="104" t="s">
        <v>185</v>
      </c>
      <c r="D63" s="8">
        <f t="shared" si="0"/>
        <v>100</v>
      </c>
      <c r="E63" s="40">
        <v>45670</v>
      </c>
      <c r="F63" s="4">
        <v>40</v>
      </c>
      <c r="G63" s="17">
        <v>45772</v>
      </c>
      <c r="H63" s="4">
        <v>60</v>
      </c>
      <c r="I63" s="9">
        <v>45985</v>
      </c>
      <c r="J63" s="7">
        <v>0</v>
      </c>
      <c r="K63" s="43" t="s">
        <v>196</v>
      </c>
      <c r="L63" s="16" t="s">
        <v>50</v>
      </c>
    </row>
    <row r="64" spans="1:12" ht="15" customHeight="1" x14ac:dyDescent="0.2">
      <c r="A64" s="112"/>
      <c r="B64" s="84"/>
      <c r="C64" s="84"/>
      <c r="D64" s="8">
        <f t="shared" si="0"/>
        <v>100</v>
      </c>
      <c r="E64" s="40">
        <v>45681</v>
      </c>
      <c r="F64" s="4">
        <v>10</v>
      </c>
      <c r="G64" s="17">
        <v>45775</v>
      </c>
      <c r="H64" s="4">
        <v>80</v>
      </c>
      <c r="I64" s="9">
        <v>45985</v>
      </c>
      <c r="J64" s="7">
        <v>10</v>
      </c>
      <c r="K64" s="42" t="s">
        <v>200</v>
      </c>
      <c r="L64" s="12" t="s">
        <v>50</v>
      </c>
    </row>
    <row r="65" spans="1:12" ht="15" customHeight="1" x14ac:dyDescent="0.2">
      <c r="A65" s="112"/>
      <c r="B65" s="84"/>
      <c r="C65" s="84"/>
      <c r="D65" s="8">
        <v>100</v>
      </c>
      <c r="E65" s="40">
        <v>45681</v>
      </c>
      <c r="F65" s="4">
        <v>10</v>
      </c>
      <c r="G65" s="17">
        <v>45757</v>
      </c>
      <c r="H65" s="4">
        <v>70</v>
      </c>
      <c r="I65" s="9">
        <v>45985</v>
      </c>
      <c r="J65" s="7">
        <v>20</v>
      </c>
      <c r="K65" s="42" t="s">
        <v>198</v>
      </c>
      <c r="L65" s="12" t="s">
        <v>50</v>
      </c>
    </row>
    <row r="66" spans="1:12" ht="21.75" customHeight="1" x14ac:dyDescent="0.2">
      <c r="A66" s="112"/>
      <c r="B66" s="84"/>
      <c r="C66" s="84"/>
      <c r="D66" s="8">
        <f t="shared" si="0"/>
        <v>100</v>
      </c>
      <c r="E66" s="40">
        <v>45681</v>
      </c>
      <c r="F66" s="4">
        <v>10</v>
      </c>
      <c r="G66" s="17">
        <v>45757</v>
      </c>
      <c r="H66" s="4">
        <v>70</v>
      </c>
      <c r="I66" s="9">
        <v>45985</v>
      </c>
      <c r="J66" s="7">
        <v>20</v>
      </c>
      <c r="K66" s="42" t="s">
        <v>199</v>
      </c>
      <c r="L66" s="12" t="s">
        <v>50</v>
      </c>
    </row>
    <row r="67" spans="1:12" ht="27" customHeight="1" x14ac:dyDescent="0.2">
      <c r="A67" s="86" t="s">
        <v>54</v>
      </c>
      <c r="B67" s="104" t="s">
        <v>209</v>
      </c>
      <c r="C67" s="104" t="s">
        <v>186</v>
      </c>
      <c r="D67" s="8">
        <f t="shared" si="0"/>
        <v>100</v>
      </c>
      <c r="E67" s="40">
        <v>45670</v>
      </c>
      <c r="F67" s="4">
        <v>40</v>
      </c>
      <c r="G67" s="17">
        <v>45745</v>
      </c>
      <c r="H67" s="4">
        <v>40</v>
      </c>
      <c r="I67" s="9">
        <v>45985</v>
      </c>
      <c r="J67" s="7">
        <v>20</v>
      </c>
      <c r="K67" s="38" t="s">
        <v>201</v>
      </c>
      <c r="L67" s="12" t="s">
        <v>50</v>
      </c>
    </row>
    <row r="68" spans="1:12" ht="27" customHeight="1" x14ac:dyDescent="0.2">
      <c r="A68" s="106"/>
      <c r="B68" s="105"/>
      <c r="C68" s="105"/>
      <c r="D68" s="8">
        <v>100</v>
      </c>
      <c r="E68" s="40">
        <v>45670</v>
      </c>
      <c r="F68" s="4">
        <v>30</v>
      </c>
      <c r="G68" s="17">
        <v>45757</v>
      </c>
      <c r="H68" s="4">
        <v>40</v>
      </c>
      <c r="I68" s="9">
        <v>45985</v>
      </c>
      <c r="J68" s="7">
        <v>30</v>
      </c>
      <c r="K68" s="38" t="s">
        <v>202</v>
      </c>
      <c r="L68" s="12" t="s">
        <v>50</v>
      </c>
    </row>
    <row r="69" spans="1:12" ht="15" customHeight="1" x14ac:dyDescent="0.2">
      <c r="A69" s="84"/>
      <c r="B69" s="84"/>
      <c r="C69" s="84"/>
      <c r="D69" s="8">
        <f t="shared" si="0"/>
        <v>80</v>
      </c>
      <c r="E69" s="40">
        <v>45681</v>
      </c>
      <c r="F69" s="4">
        <v>10</v>
      </c>
      <c r="G69" s="17">
        <v>45455</v>
      </c>
      <c r="H69" s="4">
        <v>40</v>
      </c>
      <c r="I69" s="9">
        <v>45985</v>
      </c>
      <c r="J69" s="7">
        <v>30</v>
      </c>
      <c r="K69" s="38" t="s">
        <v>203</v>
      </c>
      <c r="L69" s="12" t="s">
        <v>48</v>
      </c>
    </row>
    <row r="70" spans="1:12" ht="28.5" customHeight="1" x14ac:dyDescent="0.2">
      <c r="A70" s="84"/>
      <c r="B70" s="84"/>
      <c r="C70" s="84"/>
      <c r="D70" s="8">
        <f t="shared" si="0"/>
        <v>80</v>
      </c>
      <c r="E70" s="39">
        <v>45681</v>
      </c>
      <c r="F70" s="4">
        <v>10</v>
      </c>
      <c r="G70" s="17">
        <v>45986</v>
      </c>
      <c r="H70" s="4">
        <v>70</v>
      </c>
      <c r="I70" s="9">
        <v>45985</v>
      </c>
      <c r="J70" s="7">
        <v>0</v>
      </c>
      <c r="K70" s="38" t="s">
        <v>204</v>
      </c>
      <c r="L70" s="12" t="s">
        <v>48</v>
      </c>
    </row>
    <row r="71" spans="1:12" ht="13.5" customHeight="1" x14ac:dyDescent="0.2">
      <c r="A71" s="84"/>
      <c r="B71" s="104" t="s">
        <v>187</v>
      </c>
      <c r="C71" s="104" t="s">
        <v>186</v>
      </c>
      <c r="D71" s="8">
        <f t="shared" si="0"/>
        <v>80</v>
      </c>
      <c r="E71" s="40">
        <v>45762</v>
      </c>
      <c r="F71" s="4">
        <v>40</v>
      </c>
      <c r="G71" s="17">
        <v>45988</v>
      </c>
      <c r="H71" s="4">
        <v>40</v>
      </c>
      <c r="I71" s="9">
        <v>45985</v>
      </c>
      <c r="J71" s="7">
        <v>0</v>
      </c>
      <c r="K71" s="38" t="s">
        <v>205</v>
      </c>
      <c r="L71" s="12" t="s">
        <v>48</v>
      </c>
    </row>
    <row r="72" spans="1:12" ht="13.5" customHeight="1" x14ac:dyDescent="0.2">
      <c r="A72" s="84"/>
      <c r="B72" s="105"/>
      <c r="C72" s="105"/>
      <c r="D72" s="8">
        <v>70</v>
      </c>
      <c r="E72" s="41">
        <v>45763</v>
      </c>
      <c r="F72" s="4">
        <v>20</v>
      </c>
      <c r="G72" s="17">
        <v>45989</v>
      </c>
      <c r="H72" s="4">
        <v>30</v>
      </c>
      <c r="I72" s="9">
        <v>45985</v>
      </c>
      <c r="J72" s="7">
        <v>20</v>
      </c>
      <c r="K72" s="38" t="s">
        <v>206</v>
      </c>
      <c r="L72" s="12" t="s">
        <v>48</v>
      </c>
    </row>
    <row r="73" spans="1:12" ht="15" customHeight="1" x14ac:dyDescent="0.2">
      <c r="A73" s="84"/>
      <c r="B73" s="84"/>
      <c r="C73" s="84"/>
      <c r="D73" s="8">
        <f t="shared" si="0"/>
        <v>70</v>
      </c>
      <c r="E73" s="41">
        <v>45771</v>
      </c>
      <c r="F73" s="4">
        <v>10</v>
      </c>
      <c r="G73" s="17">
        <v>45982</v>
      </c>
      <c r="H73" s="4">
        <v>50</v>
      </c>
      <c r="I73" s="9">
        <v>45985</v>
      </c>
      <c r="J73" s="7">
        <v>10</v>
      </c>
      <c r="K73" s="38" t="s">
        <v>207</v>
      </c>
      <c r="L73" s="16" t="s">
        <v>48</v>
      </c>
    </row>
    <row r="74" spans="1:12" ht="28.5" customHeight="1" x14ac:dyDescent="0.2">
      <c r="A74" s="84"/>
      <c r="B74" s="84"/>
      <c r="C74" s="84"/>
      <c r="D74" s="8">
        <f t="shared" si="0"/>
        <v>70</v>
      </c>
      <c r="E74" s="39">
        <v>45681</v>
      </c>
      <c r="F74" s="4">
        <v>10</v>
      </c>
      <c r="G74" s="17">
        <v>45989</v>
      </c>
      <c r="H74" s="4">
        <v>40</v>
      </c>
      <c r="I74" s="9">
        <v>45985</v>
      </c>
      <c r="J74" s="7">
        <v>20</v>
      </c>
      <c r="K74" s="38" t="s">
        <v>208</v>
      </c>
      <c r="L74" s="12" t="s">
        <v>48</v>
      </c>
    </row>
    <row r="75" spans="1:12" ht="26.25" customHeight="1" x14ac:dyDescent="0.2">
      <c r="A75" s="86" t="s">
        <v>55</v>
      </c>
      <c r="B75" s="99" t="s">
        <v>115</v>
      </c>
      <c r="C75" s="99" t="s">
        <v>117</v>
      </c>
      <c r="D75" s="8">
        <f t="shared" si="0"/>
        <v>100</v>
      </c>
      <c r="E75" s="9">
        <v>45699</v>
      </c>
      <c r="F75" s="4">
        <v>30</v>
      </c>
      <c r="G75" s="17">
        <v>45757</v>
      </c>
      <c r="H75" s="4">
        <v>50</v>
      </c>
      <c r="I75" s="9">
        <v>45985</v>
      </c>
      <c r="J75" s="7">
        <v>20</v>
      </c>
      <c r="K75" s="25" t="s">
        <v>118</v>
      </c>
      <c r="L75" s="12" t="s">
        <v>50</v>
      </c>
    </row>
    <row r="76" spans="1:12" ht="15" customHeight="1" x14ac:dyDescent="0.2">
      <c r="A76" s="84"/>
      <c r="B76" s="100"/>
      <c r="C76" s="100"/>
      <c r="D76" s="8">
        <f t="shared" si="0"/>
        <v>100</v>
      </c>
      <c r="E76" s="9">
        <v>45709</v>
      </c>
      <c r="F76" s="4">
        <v>50</v>
      </c>
      <c r="G76" s="17">
        <v>45757</v>
      </c>
      <c r="H76" s="4">
        <v>50</v>
      </c>
      <c r="I76" s="9">
        <v>45985</v>
      </c>
      <c r="J76" s="7">
        <v>0</v>
      </c>
      <c r="K76" s="25" t="s">
        <v>119</v>
      </c>
      <c r="L76" s="16" t="s">
        <v>50</v>
      </c>
    </row>
    <row r="77" spans="1:12" ht="15" customHeight="1" x14ac:dyDescent="0.2">
      <c r="A77" s="84"/>
      <c r="B77" s="100"/>
      <c r="C77" s="100"/>
      <c r="D77" s="8">
        <f t="shared" si="0"/>
        <v>100</v>
      </c>
      <c r="E77" s="9">
        <v>45709</v>
      </c>
      <c r="F77" s="4">
        <v>50</v>
      </c>
      <c r="G77" s="17">
        <v>45757</v>
      </c>
      <c r="H77" s="4">
        <v>50</v>
      </c>
      <c r="I77" s="9">
        <v>45985</v>
      </c>
      <c r="J77" s="7">
        <v>0</v>
      </c>
      <c r="K77" s="25" t="s">
        <v>120</v>
      </c>
      <c r="L77" s="12" t="s">
        <v>50</v>
      </c>
    </row>
    <row r="78" spans="1:12" ht="15" customHeight="1" x14ac:dyDescent="0.2">
      <c r="A78" s="84"/>
      <c r="B78" s="102"/>
      <c r="C78" s="102"/>
      <c r="D78" s="8">
        <f t="shared" si="0"/>
        <v>80</v>
      </c>
      <c r="E78" s="9">
        <v>45709</v>
      </c>
      <c r="F78" s="4">
        <v>20</v>
      </c>
      <c r="G78" s="17">
        <v>45757</v>
      </c>
      <c r="H78" s="4">
        <v>60</v>
      </c>
      <c r="I78" s="9">
        <v>45985</v>
      </c>
      <c r="J78" s="7">
        <v>0</v>
      </c>
      <c r="K78" s="25" t="s">
        <v>121</v>
      </c>
      <c r="L78" s="12" t="s">
        <v>48</v>
      </c>
    </row>
    <row r="79" spans="1:12" ht="15" customHeight="1" x14ac:dyDescent="0.2">
      <c r="A79" s="84"/>
      <c r="B79" s="99" t="s">
        <v>116</v>
      </c>
      <c r="C79" s="99" t="s">
        <v>117</v>
      </c>
      <c r="D79" s="8">
        <f t="shared" si="0"/>
        <v>90</v>
      </c>
      <c r="E79" s="9">
        <v>45709</v>
      </c>
      <c r="F79" s="4">
        <v>10</v>
      </c>
      <c r="G79" s="17">
        <v>45848</v>
      </c>
      <c r="H79" s="4">
        <v>70</v>
      </c>
      <c r="I79" s="9">
        <v>45985</v>
      </c>
      <c r="J79" s="7">
        <v>10</v>
      </c>
      <c r="K79" s="25" t="s">
        <v>122</v>
      </c>
      <c r="L79" s="16" t="s">
        <v>48</v>
      </c>
    </row>
    <row r="80" spans="1:12" ht="15" customHeight="1" x14ac:dyDescent="0.2">
      <c r="A80" s="84"/>
      <c r="B80" s="100"/>
      <c r="C80" s="100"/>
      <c r="D80" s="8">
        <f t="shared" si="0"/>
        <v>50</v>
      </c>
      <c r="E80" s="9">
        <v>45709</v>
      </c>
      <c r="F80" s="4">
        <v>0</v>
      </c>
      <c r="G80" s="17">
        <v>45818</v>
      </c>
      <c r="H80" s="4">
        <v>0</v>
      </c>
      <c r="I80" s="9">
        <v>45985</v>
      </c>
      <c r="J80" s="7">
        <v>50</v>
      </c>
      <c r="K80" s="25" t="s">
        <v>123</v>
      </c>
      <c r="L80" s="16" t="s">
        <v>48</v>
      </c>
    </row>
    <row r="81" spans="1:12" ht="15" customHeight="1" x14ac:dyDescent="0.2">
      <c r="A81" s="84"/>
      <c r="B81" s="100"/>
      <c r="C81" s="100"/>
      <c r="D81" s="8">
        <f t="shared" si="0"/>
        <v>50</v>
      </c>
      <c r="E81" s="9">
        <v>45674</v>
      </c>
      <c r="F81" s="4">
        <v>0</v>
      </c>
      <c r="G81" s="17">
        <v>45745</v>
      </c>
      <c r="H81" s="4">
        <v>0</v>
      </c>
      <c r="I81" s="9">
        <v>45985</v>
      </c>
      <c r="J81" s="7">
        <v>50</v>
      </c>
      <c r="K81" s="25" t="s">
        <v>124</v>
      </c>
      <c r="L81" s="12" t="s">
        <v>48</v>
      </c>
    </row>
    <row r="82" spans="1:12" ht="15" customHeight="1" x14ac:dyDescent="0.2">
      <c r="A82" s="85"/>
      <c r="B82" s="102"/>
      <c r="C82" s="102"/>
      <c r="D82" s="8">
        <f t="shared" si="0"/>
        <v>50</v>
      </c>
      <c r="E82" s="9">
        <v>45674</v>
      </c>
      <c r="F82" s="12">
        <v>0</v>
      </c>
      <c r="G82" s="18">
        <v>45745</v>
      </c>
      <c r="H82" s="12">
        <v>0</v>
      </c>
      <c r="I82" s="9">
        <v>45985</v>
      </c>
      <c r="J82" s="11">
        <v>50</v>
      </c>
      <c r="K82" s="25" t="s">
        <v>125</v>
      </c>
      <c r="L82" s="12" t="s">
        <v>48</v>
      </c>
    </row>
    <row r="83" spans="1:12" ht="28.5" customHeight="1" x14ac:dyDescent="0.2">
      <c r="A83" s="86" t="s">
        <v>56</v>
      </c>
      <c r="B83" s="99" t="s">
        <v>126</v>
      </c>
      <c r="C83" s="99" t="s">
        <v>128</v>
      </c>
      <c r="D83" s="8">
        <f t="shared" si="0"/>
        <v>100</v>
      </c>
      <c r="E83" s="9">
        <v>45682</v>
      </c>
      <c r="F83" s="12">
        <v>40</v>
      </c>
      <c r="G83" s="17">
        <v>45757</v>
      </c>
      <c r="H83" s="12">
        <v>60</v>
      </c>
      <c r="I83" s="9">
        <v>45985</v>
      </c>
      <c r="J83" s="11">
        <v>0</v>
      </c>
      <c r="K83" s="25" t="s">
        <v>130</v>
      </c>
      <c r="L83" s="12" t="s">
        <v>50</v>
      </c>
    </row>
    <row r="84" spans="1:12" ht="28.5" customHeight="1" x14ac:dyDescent="0.2">
      <c r="A84" s="84"/>
      <c r="B84" s="100"/>
      <c r="C84" s="100"/>
      <c r="D84" s="8">
        <f t="shared" si="0"/>
        <v>100</v>
      </c>
      <c r="E84" s="9">
        <v>45698</v>
      </c>
      <c r="F84" s="12">
        <v>30</v>
      </c>
      <c r="G84" s="17">
        <v>45757</v>
      </c>
      <c r="H84" s="12">
        <v>70</v>
      </c>
      <c r="I84" s="9">
        <v>45985</v>
      </c>
      <c r="J84" s="11">
        <v>0</v>
      </c>
      <c r="K84" s="25" t="s">
        <v>131</v>
      </c>
      <c r="L84" s="12" t="s">
        <v>50</v>
      </c>
    </row>
    <row r="85" spans="1:12" ht="28.5" customHeight="1" x14ac:dyDescent="0.2">
      <c r="A85" s="84"/>
      <c r="B85" s="100"/>
      <c r="C85" s="100"/>
      <c r="D85" s="8">
        <f t="shared" si="0"/>
        <v>100</v>
      </c>
      <c r="E85" s="9">
        <v>45698</v>
      </c>
      <c r="F85" s="12">
        <v>30</v>
      </c>
      <c r="G85" s="17">
        <v>45757</v>
      </c>
      <c r="H85" s="12">
        <v>30</v>
      </c>
      <c r="I85" s="9">
        <v>45985</v>
      </c>
      <c r="J85" s="11">
        <v>40</v>
      </c>
      <c r="K85" s="25" t="s">
        <v>132</v>
      </c>
      <c r="L85" s="12" t="s">
        <v>50</v>
      </c>
    </row>
    <row r="86" spans="1:12" ht="28.5" customHeight="1" x14ac:dyDescent="0.2">
      <c r="A86" s="84"/>
      <c r="B86" s="102"/>
      <c r="C86" s="100"/>
      <c r="D86" s="8">
        <f t="shared" si="0"/>
        <v>90</v>
      </c>
      <c r="E86" s="9">
        <v>45698</v>
      </c>
      <c r="F86" s="12">
        <v>40</v>
      </c>
      <c r="G86" s="17">
        <v>45757</v>
      </c>
      <c r="H86" s="12">
        <v>40</v>
      </c>
      <c r="I86" s="9">
        <v>45985</v>
      </c>
      <c r="J86" s="11">
        <v>10</v>
      </c>
      <c r="K86" s="25" t="s">
        <v>133</v>
      </c>
      <c r="L86" s="12" t="s">
        <v>48</v>
      </c>
    </row>
    <row r="87" spans="1:12" ht="28.5" customHeight="1" x14ac:dyDescent="0.2">
      <c r="A87" s="84"/>
      <c r="B87" s="99" t="s">
        <v>127</v>
      </c>
      <c r="C87" s="99" t="s">
        <v>129</v>
      </c>
      <c r="D87" s="8">
        <f t="shared" si="0"/>
        <v>100</v>
      </c>
      <c r="E87" s="9">
        <v>45682</v>
      </c>
      <c r="F87" s="12">
        <v>40</v>
      </c>
      <c r="G87" s="17">
        <v>45772</v>
      </c>
      <c r="H87" s="12">
        <v>40</v>
      </c>
      <c r="I87" s="9">
        <v>45985</v>
      </c>
      <c r="J87" s="11">
        <v>20</v>
      </c>
      <c r="K87" s="26" t="s">
        <v>134</v>
      </c>
      <c r="L87" s="16" t="s">
        <v>50</v>
      </c>
    </row>
    <row r="88" spans="1:12" ht="28.5" customHeight="1" x14ac:dyDescent="0.2">
      <c r="A88" s="84"/>
      <c r="B88" s="100"/>
      <c r="C88" s="100"/>
      <c r="D88" s="8">
        <f t="shared" si="0"/>
        <v>70</v>
      </c>
      <c r="E88" s="9">
        <v>45698</v>
      </c>
      <c r="F88" s="12">
        <v>20</v>
      </c>
      <c r="G88" s="17">
        <v>45757</v>
      </c>
      <c r="H88" s="12">
        <v>30</v>
      </c>
      <c r="I88" s="9">
        <v>45985</v>
      </c>
      <c r="J88" s="11">
        <v>20</v>
      </c>
      <c r="K88" s="25" t="s">
        <v>135</v>
      </c>
      <c r="L88" s="12" t="s">
        <v>48</v>
      </c>
    </row>
    <row r="89" spans="1:12" ht="28.5" customHeight="1" x14ac:dyDescent="0.2">
      <c r="A89" s="84"/>
      <c r="B89" s="100"/>
      <c r="C89" s="100"/>
      <c r="D89" s="8">
        <f t="shared" si="0"/>
        <v>80</v>
      </c>
      <c r="E89" s="9">
        <v>45698</v>
      </c>
      <c r="F89" s="12">
        <v>20</v>
      </c>
      <c r="G89" s="17">
        <v>45757</v>
      </c>
      <c r="H89" s="12">
        <v>40</v>
      </c>
      <c r="I89" s="9">
        <v>45985</v>
      </c>
      <c r="J89" s="11">
        <v>20</v>
      </c>
      <c r="K89" s="25" t="s">
        <v>136</v>
      </c>
      <c r="L89" s="12" t="s">
        <v>48</v>
      </c>
    </row>
    <row r="90" spans="1:12" ht="28.5" customHeight="1" x14ac:dyDescent="0.2">
      <c r="A90" s="85"/>
      <c r="B90" s="102"/>
      <c r="C90" s="102"/>
      <c r="D90" s="8">
        <f t="shared" si="0"/>
        <v>80</v>
      </c>
      <c r="E90" s="9">
        <v>45721</v>
      </c>
      <c r="F90" s="12">
        <v>20</v>
      </c>
      <c r="G90" s="17">
        <v>45757</v>
      </c>
      <c r="H90" s="12">
        <v>40</v>
      </c>
      <c r="I90" s="9">
        <v>45985</v>
      </c>
      <c r="J90" s="11">
        <v>20</v>
      </c>
      <c r="K90" s="25" t="s">
        <v>137</v>
      </c>
      <c r="L90" s="12" t="s">
        <v>48</v>
      </c>
    </row>
    <row r="91" spans="1:12" ht="28.5" customHeight="1" x14ac:dyDescent="0.2">
      <c r="A91" s="86" t="s">
        <v>57</v>
      </c>
      <c r="B91" s="99" t="s">
        <v>138</v>
      </c>
      <c r="C91" s="99" t="s">
        <v>140</v>
      </c>
      <c r="D91" s="8">
        <f t="shared" si="0"/>
        <v>100</v>
      </c>
      <c r="E91" s="9">
        <v>45716</v>
      </c>
      <c r="F91" s="12">
        <v>20</v>
      </c>
      <c r="G91" s="17">
        <v>45812</v>
      </c>
      <c r="H91" s="12">
        <v>40</v>
      </c>
      <c r="I91" s="9">
        <v>45985</v>
      </c>
      <c r="J91" s="11">
        <v>40</v>
      </c>
      <c r="K91" s="25" t="s">
        <v>141</v>
      </c>
      <c r="L91" s="12" t="s">
        <v>50</v>
      </c>
    </row>
    <row r="92" spans="1:12" ht="28.5" customHeight="1" x14ac:dyDescent="0.2">
      <c r="A92" s="84"/>
      <c r="B92" s="100"/>
      <c r="C92" s="100"/>
      <c r="D92" s="8">
        <f t="shared" si="0"/>
        <v>100</v>
      </c>
      <c r="E92" s="9">
        <v>45674</v>
      </c>
      <c r="F92" s="12">
        <v>30</v>
      </c>
      <c r="G92" s="17">
        <v>45812</v>
      </c>
      <c r="H92" s="12">
        <v>30</v>
      </c>
      <c r="I92" s="9">
        <v>45985</v>
      </c>
      <c r="J92" s="11">
        <v>40</v>
      </c>
      <c r="K92" s="25" t="s">
        <v>142</v>
      </c>
      <c r="L92" s="12" t="s">
        <v>50</v>
      </c>
    </row>
    <row r="93" spans="1:12" ht="14.25" customHeight="1" x14ac:dyDescent="0.2">
      <c r="A93" s="84"/>
      <c r="B93" s="100"/>
      <c r="C93" s="100"/>
      <c r="D93" s="8">
        <f t="shared" si="0"/>
        <v>100</v>
      </c>
      <c r="E93" s="9">
        <v>45721</v>
      </c>
      <c r="F93" s="12">
        <v>40</v>
      </c>
      <c r="G93" s="17">
        <v>45812</v>
      </c>
      <c r="H93" s="12">
        <v>20</v>
      </c>
      <c r="I93" s="9">
        <v>45985</v>
      </c>
      <c r="J93" s="11">
        <v>40</v>
      </c>
      <c r="K93" s="25" t="s">
        <v>143</v>
      </c>
      <c r="L93" s="12" t="s">
        <v>50</v>
      </c>
    </row>
    <row r="94" spans="1:12" ht="14.25" customHeight="1" x14ac:dyDescent="0.2">
      <c r="A94" s="84"/>
      <c r="B94" s="100"/>
      <c r="C94" s="100"/>
      <c r="D94" s="8">
        <f t="shared" si="0"/>
        <v>100</v>
      </c>
      <c r="E94" s="9">
        <v>45721</v>
      </c>
      <c r="F94" s="12">
        <v>30</v>
      </c>
      <c r="G94" s="17">
        <v>45812</v>
      </c>
      <c r="H94" s="12">
        <v>40</v>
      </c>
      <c r="I94" s="9">
        <v>45985</v>
      </c>
      <c r="J94" s="11">
        <v>30</v>
      </c>
      <c r="K94" s="25" t="s">
        <v>144</v>
      </c>
      <c r="L94" s="12" t="s">
        <v>50</v>
      </c>
    </row>
    <row r="95" spans="1:12" ht="28.5" customHeight="1" x14ac:dyDescent="0.2">
      <c r="A95" s="84"/>
      <c r="B95" s="99" t="s">
        <v>139</v>
      </c>
      <c r="C95" s="99" t="s">
        <v>140</v>
      </c>
      <c r="D95" s="8">
        <f t="shared" si="0"/>
        <v>100</v>
      </c>
      <c r="E95" s="9">
        <v>45674</v>
      </c>
      <c r="F95" s="12">
        <v>20</v>
      </c>
      <c r="G95" s="17">
        <v>45745</v>
      </c>
      <c r="H95" s="12">
        <v>40</v>
      </c>
      <c r="I95" s="9">
        <v>45985</v>
      </c>
      <c r="J95" s="11">
        <v>40</v>
      </c>
      <c r="K95" s="25" t="s">
        <v>145</v>
      </c>
      <c r="L95" s="12" t="s">
        <v>50</v>
      </c>
    </row>
    <row r="96" spans="1:12" ht="28.5" customHeight="1" x14ac:dyDescent="0.2">
      <c r="A96" s="84"/>
      <c r="B96" s="100"/>
      <c r="C96" s="100"/>
      <c r="D96" s="8">
        <f t="shared" si="0"/>
        <v>100</v>
      </c>
      <c r="E96" s="9">
        <v>45674</v>
      </c>
      <c r="F96" s="12">
        <v>40</v>
      </c>
      <c r="G96" s="17">
        <v>45745</v>
      </c>
      <c r="H96" s="12">
        <v>40</v>
      </c>
      <c r="I96" s="9">
        <v>45985</v>
      </c>
      <c r="J96" s="11">
        <v>20</v>
      </c>
      <c r="K96" s="27" t="s">
        <v>146</v>
      </c>
      <c r="L96" s="12" t="s">
        <v>50</v>
      </c>
    </row>
    <row r="97" spans="1:12" ht="28.5" customHeight="1" x14ac:dyDescent="0.2">
      <c r="A97" s="84"/>
      <c r="B97" s="100"/>
      <c r="C97" s="100"/>
      <c r="D97" s="8">
        <f t="shared" si="0"/>
        <v>100</v>
      </c>
      <c r="E97" s="9">
        <v>45674</v>
      </c>
      <c r="F97" s="12">
        <v>50</v>
      </c>
      <c r="G97" s="17">
        <v>45745</v>
      </c>
      <c r="H97" s="12">
        <v>30</v>
      </c>
      <c r="I97" s="9">
        <v>45985</v>
      </c>
      <c r="J97" s="11">
        <v>20</v>
      </c>
      <c r="K97" s="25" t="s">
        <v>147</v>
      </c>
      <c r="L97" s="12" t="s">
        <v>50</v>
      </c>
    </row>
    <row r="98" spans="1:12" ht="14.25" customHeight="1" x14ac:dyDescent="0.2">
      <c r="A98" s="85"/>
      <c r="B98" s="100"/>
      <c r="C98" s="100"/>
      <c r="D98" s="8">
        <f t="shared" si="0"/>
        <v>100</v>
      </c>
      <c r="E98" s="9">
        <v>45745</v>
      </c>
      <c r="F98" s="4">
        <v>40</v>
      </c>
      <c r="G98" s="17">
        <v>45812</v>
      </c>
      <c r="H98" s="4">
        <v>40</v>
      </c>
      <c r="I98" s="9">
        <v>45985</v>
      </c>
      <c r="J98" s="11">
        <v>20</v>
      </c>
      <c r="K98" s="25" t="s">
        <v>148</v>
      </c>
      <c r="L98" s="12" t="s">
        <v>50</v>
      </c>
    </row>
    <row r="99" spans="1:12" ht="14.25" customHeight="1" x14ac:dyDescent="0.2">
      <c r="A99" s="86" t="s">
        <v>58</v>
      </c>
      <c r="B99" s="89" t="s">
        <v>149</v>
      </c>
      <c r="C99" s="101" t="s">
        <v>154</v>
      </c>
      <c r="D99" s="8">
        <f t="shared" si="0"/>
        <v>100</v>
      </c>
      <c r="E99" s="32">
        <v>45691</v>
      </c>
      <c r="F99" s="44">
        <v>40</v>
      </c>
      <c r="G99" s="29">
        <v>45761</v>
      </c>
      <c r="H99" s="44">
        <v>40</v>
      </c>
      <c r="I99" s="9">
        <v>45985</v>
      </c>
      <c r="J99" s="11">
        <v>20</v>
      </c>
      <c r="K99" s="21" t="s">
        <v>159</v>
      </c>
      <c r="L99" s="12" t="s">
        <v>50</v>
      </c>
    </row>
    <row r="100" spans="1:12" ht="14.25" customHeight="1" x14ac:dyDescent="0.2">
      <c r="A100" s="84"/>
      <c r="B100" s="84"/>
      <c r="C100" s="84"/>
      <c r="D100" s="8">
        <f t="shared" si="0"/>
        <v>100</v>
      </c>
      <c r="E100" s="32">
        <v>45692</v>
      </c>
      <c r="F100" s="44">
        <v>40</v>
      </c>
      <c r="G100" s="29">
        <v>45762</v>
      </c>
      <c r="H100" s="44">
        <v>40</v>
      </c>
      <c r="I100" s="9">
        <v>45985</v>
      </c>
      <c r="J100" s="11">
        <v>20</v>
      </c>
      <c r="K100" s="21" t="s">
        <v>160</v>
      </c>
      <c r="L100" s="12" t="s">
        <v>50</v>
      </c>
    </row>
    <row r="101" spans="1:12" ht="14.25" customHeight="1" x14ac:dyDescent="0.2">
      <c r="A101" s="84"/>
      <c r="B101" s="84"/>
      <c r="C101" s="84"/>
      <c r="D101" s="8">
        <f t="shared" si="0"/>
        <v>100</v>
      </c>
      <c r="E101" s="32">
        <v>45693</v>
      </c>
      <c r="F101" s="44">
        <v>40</v>
      </c>
      <c r="G101" s="29">
        <v>45763</v>
      </c>
      <c r="H101" s="44">
        <v>40</v>
      </c>
      <c r="I101" s="9">
        <v>45985</v>
      </c>
      <c r="J101" s="11">
        <v>20</v>
      </c>
      <c r="K101" s="21" t="s">
        <v>161</v>
      </c>
      <c r="L101" s="12" t="s">
        <v>50</v>
      </c>
    </row>
    <row r="102" spans="1:12" ht="14.25" customHeight="1" x14ac:dyDescent="0.2">
      <c r="A102" s="84"/>
      <c r="B102" s="85"/>
      <c r="C102" s="85"/>
      <c r="D102" s="8">
        <f t="shared" si="0"/>
        <v>100</v>
      </c>
      <c r="E102" s="32">
        <v>45694</v>
      </c>
      <c r="F102" s="44">
        <v>40</v>
      </c>
      <c r="G102" s="29">
        <v>45764</v>
      </c>
      <c r="H102" s="44">
        <v>40</v>
      </c>
      <c r="I102" s="9">
        <v>45985</v>
      </c>
      <c r="J102" s="11">
        <v>20</v>
      </c>
      <c r="K102" s="21" t="s">
        <v>162</v>
      </c>
      <c r="L102" s="12" t="s">
        <v>50</v>
      </c>
    </row>
    <row r="103" spans="1:12" ht="14.25" customHeight="1" x14ac:dyDescent="0.2">
      <c r="A103" s="84"/>
      <c r="B103" s="89" t="s">
        <v>150</v>
      </c>
      <c r="C103" s="101" t="s">
        <v>156</v>
      </c>
      <c r="D103" s="8">
        <f t="shared" si="0"/>
        <v>100</v>
      </c>
      <c r="E103" s="32">
        <v>45702</v>
      </c>
      <c r="F103" s="44">
        <v>40</v>
      </c>
      <c r="G103" s="29">
        <v>45754</v>
      </c>
      <c r="H103" s="44">
        <v>40</v>
      </c>
      <c r="I103" s="9">
        <v>45985</v>
      </c>
      <c r="J103" s="11">
        <v>20</v>
      </c>
      <c r="K103" s="21" t="s">
        <v>163</v>
      </c>
      <c r="L103" s="16" t="s">
        <v>50</v>
      </c>
    </row>
    <row r="104" spans="1:12" ht="14.25" customHeight="1" x14ac:dyDescent="0.2">
      <c r="A104" s="84"/>
      <c r="B104" s="84"/>
      <c r="C104" s="84"/>
      <c r="D104" s="8">
        <f t="shared" si="0"/>
        <v>100</v>
      </c>
      <c r="E104" s="32">
        <v>45703</v>
      </c>
      <c r="F104" s="44">
        <v>40</v>
      </c>
      <c r="G104" s="29">
        <v>45755</v>
      </c>
      <c r="H104" s="44">
        <v>40</v>
      </c>
      <c r="I104" s="9">
        <v>45985</v>
      </c>
      <c r="J104" s="11">
        <v>20</v>
      </c>
      <c r="K104" s="21" t="s">
        <v>164</v>
      </c>
      <c r="L104" s="12" t="s">
        <v>50</v>
      </c>
    </row>
    <row r="105" spans="1:12" ht="14.25" customHeight="1" x14ac:dyDescent="0.2">
      <c r="A105" s="84"/>
      <c r="B105" s="84"/>
      <c r="C105" s="84"/>
      <c r="D105" s="8">
        <f t="shared" si="0"/>
        <v>100</v>
      </c>
      <c r="E105" s="32">
        <v>45704</v>
      </c>
      <c r="F105" s="44">
        <v>40</v>
      </c>
      <c r="G105" s="29">
        <v>45756</v>
      </c>
      <c r="H105" s="44">
        <v>40</v>
      </c>
      <c r="I105" s="9">
        <v>45985</v>
      </c>
      <c r="J105" s="11">
        <v>20</v>
      </c>
      <c r="K105" s="21" t="s">
        <v>165</v>
      </c>
      <c r="L105" s="12" t="s">
        <v>50</v>
      </c>
    </row>
    <row r="106" spans="1:12" ht="14.25" customHeight="1" x14ac:dyDescent="0.2">
      <c r="A106" s="85"/>
      <c r="B106" s="85"/>
      <c r="C106" s="85"/>
      <c r="D106" s="8">
        <f t="shared" si="0"/>
        <v>100</v>
      </c>
      <c r="E106" s="32">
        <v>45705</v>
      </c>
      <c r="F106" s="44">
        <v>40</v>
      </c>
      <c r="G106" s="29">
        <v>45821</v>
      </c>
      <c r="H106" s="44">
        <v>40</v>
      </c>
      <c r="I106" s="9">
        <v>45985</v>
      </c>
      <c r="J106" s="11">
        <v>20</v>
      </c>
      <c r="K106" s="21" t="s">
        <v>166</v>
      </c>
      <c r="L106" s="12" t="s">
        <v>48</v>
      </c>
    </row>
    <row r="107" spans="1:12" ht="14.25" customHeight="1" x14ac:dyDescent="0.2">
      <c r="A107" s="86" t="s">
        <v>59</v>
      </c>
      <c r="B107" s="89" t="s">
        <v>150</v>
      </c>
      <c r="C107" s="101" t="s">
        <v>155</v>
      </c>
      <c r="D107" s="8">
        <f t="shared" si="0"/>
        <v>100</v>
      </c>
      <c r="E107" s="32">
        <v>45688</v>
      </c>
      <c r="F107" s="44">
        <v>40</v>
      </c>
      <c r="G107" s="33">
        <v>45762</v>
      </c>
      <c r="H107" s="44">
        <v>40</v>
      </c>
      <c r="I107" s="9">
        <v>45985</v>
      </c>
      <c r="J107" s="11">
        <v>20</v>
      </c>
      <c r="K107" s="20" t="s">
        <v>167</v>
      </c>
      <c r="L107" s="12" t="s">
        <v>50</v>
      </c>
    </row>
    <row r="108" spans="1:12" ht="14.25" customHeight="1" x14ac:dyDescent="0.2">
      <c r="A108" s="84"/>
      <c r="B108" s="84"/>
      <c r="C108" s="84"/>
      <c r="D108" s="8">
        <f t="shared" si="0"/>
        <v>100</v>
      </c>
      <c r="E108" s="32">
        <v>45689</v>
      </c>
      <c r="F108" s="44">
        <v>40</v>
      </c>
      <c r="G108" s="33"/>
      <c r="H108" s="44">
        <v>40</v>
      </c>
      <c r="I108" s="9">
        <v>45985</v>
      </c>
      <c r="J108" s="11">
        <v>20</v>
      </c>
      <c r="K108" s="20" t="s">
        <v>168</v>
      </c>
      <c r="L108" s="12" t="s">
        <v>50</v>
      </c>
    </row>
    <row r="109" spans="1:12" ht="14.25" customHeight="1" x14ac:dyDescent="0.2">
      <c r="A109" s="84"/>
      <c r="B109" s="84"/>
      <c r="C109" s="84"/>
      <c r="D109" s="8">
        <f t="shared" si="0"/>
        <v>100</v>
      </c>
      <c r="E109" s="33"/>
      <c r="F109" s="44">
        <v>40</v>
      </c>
      <c r="G109" s="32">
        <v>45821</v>
      </c>
      <c r="H109" s="44">
        <v>40</v>
      </c>
      <c r="I109" s="9">
        <v>45985</v>
      </c>
      <c r="J109" s="11">
        <v>20</v>
      </c>
      <c r="K109" s="28" t="s">
        <v>169</v>
      </c>
      <c r="L109" s="12" t="s">
        <v>48</v>
      </c>
    </row>
    <row r="110" spans="1:12" ht="14.25" customHeight="1" x14ac:dyDescent="0.2">
      <c r="A110" s="84"/>
      <c r="B110" s="85"/>
      <c r="C110" s="85"/>
      <c r="D110" s="8">
        <f t="shared" si="0"/>
        <v>100</v>
      </c>
      <c r="E110" s="33"/>
      <c r="F110" s="44">
        <v>40</v>
      </c>
      <c r="G110" s="32">
        <v>45821</v>
      </c>
      <c r="H110" s="44">
        <v>40</v>
      </c>
      <c r="I110" s="9">
        <v>45985</v>
      </c>
      <c r="J110" s="11">
        <v>20</v>
      </c>
      <c r="K110" s="21" t="s">
        <v>170</v>
      </c>
      <c r="L110" s="12" t="s">
        <v>48</v>
      </c>
    </row>
    <row r="111" spans="1:12" ht="14.25" customHeight="1" x14ac:dyDescent="0.2">
      <c r="A111" s="84"/>
      <c r="B111" s="89" t="s">
        <v>152</v>
      </c>
      <c r="C111" s="101" t="s">
        <v>157</v>
      </c>
      <c r="D111" s="8">
        <f t="shared" si="0"/>
        <v>100</v>
      </c>
      <c r="E111" s="33">
        <v>45702</v>
      </c>
      <c r="F111" s="44">
        <v>40</v>
      </c>
      <c r="G111" s="33">
        <v>45821</v>
      </c>
      <c r="H111" s="44">
        <v>40</v>
      </c>
      <c r="I111" s="9">
        <v>45985</v>
      </c>
      <c r="J111" s="11">
        <v>20</v>
      </c>
      <c r="K111" s="20" t="s">
        <v>171</v>
      </c>
      <c r="L111" s="12" t="s">
        <v>50</v>
      </c>
    </row>
    <row r="112" spans="1:12" ht="14.25" customHeight="1" x14ac:dyDescent="0.2">
      <c r="A112" s="84"/>
      <c r="B112" s="84"/>
      <c r="C112" s="84"/>
      <c r="D112" s="8">
        <f t="shared" si="0"/>
        <v>100</v>
      </c>
      <c r="E112" s="33"/>
      <c r="F112" s="44">
        <v>40</v>
      </c>
      <c r="G112" s="33">
        <v>45821</v>
      </c>
      <c r="H112" s="44">
        <v>40</v>
      </c>
      <c r="I112" s="9">
        <v>45985</v>
      </c>
      <c r="J112" s="11">
        <v>20</v>
      </c>
      <c r="K112" s="20" t="s">
        <v>172</v>
      </c>
      <c r="L112" s="12" t="s">
        <v>48</v>
      </c>
    </row>
    <row r="113" spans="1:12" ht="14.25" customHeight="1" x14ac:dyDescent="0.2">
      <c r="A113" s="84"/>
      <c r="B113" s="84"/>
      <c r="C113" s="84"/>
      <c r="D113" s="8">
        <f t="shared" si="0"/>
        <v>100</v>
      </c>
      <c r="E113" s="33">
        <v>45799</v>
      </c>
      <c r="F113" s="44">
        <v>40</v>
      </c>
      <c r="G113" s="33">
        <v>45922</v>
      </c>
      <c r="H113" s="44">
        <v>40</v>
      </c>
      <c r="I113" s="9">
        <v>45985</v>
      </c>
      <c r="J113" s="11">
        <v>20</v>
      </c>
      <c r="K113" s="20" t="s">
        <v>173</v>
      </c>
      <c r="L113" s="12" t="s">
        <v>48</v>
      </c>
    </row>
    <row r="114" spans="1:12" ht="14.25" customHeight="1" x14ac:dyDescent="0.2">
      <c r="A114" s="85"/>
      <c r="B114" s="85"/>
      <c r="C114" s="85"/>
      <c r="D114" s="8">
        <f t="shared" si="0"/>
        <v>100</v>
      </c>
      <c r="E114" s="33"/>
      <c r="F114" s="44">
        <v>40</v>
      </c>
      <c r="G114" s="33" t="s">
        <v>177</v>
      </c>
      <c r="H114" s="44">
        <v>40</v>
      </c>
      <c r="I114" s="9">
        <v>45985</v>
      </c>
      <c r="J114" s="11">
        <v>20</v>
      </c>
      <c r="K114" s="21" t="s">
        <v>174</v>
      </c>
      <c r="L114" s="12" t="s">
        <v>48</v>
      </c>
    </row>
    <row r="115" spans="1:12" ht="14.25" customHeight="1" x14ac:dyDescent="0.2">
      <c r="A115" s="86" t="s">
        <v>51</v>
      </c>
      <c r="B115" s="89" t="s">
        <v>151</v>
      </c>
      <c r="C115" s="101" t="s">
        <v>155</v>
      </c>
      <c r="D115" s="8">
        <f t="shared" si="0"/>
        <v>100</v>
      </c>
      <c r="E115" s="30">
        <v>45688</v>
      </c>
      <c r="F115" s="44">
        <v>40</v>
      </c>
      <c r="G115" s="30">
        <v>45762</v>
      </c>
      <c r="H115" s="44">
        <v>40</v>
      </c>
      <c r="I115" s="9">
        <v>45985</v>
      </c>
      <c r="J115" s="11">
        <v>20</v>
      </c>
      <c r="K115" s="21" t="s">
        <v>167</v>
      </c>
      <c r="L115" s="12" t="s">
        <v>50</v>
      </c>
    </row>
    <row r="116" spans="1:12" ht="14.25" customHeight="1" x14ac:dyDescent="0.2">
      <c r="A116" s="84"/>
      <c r="B116" s="84"/>
      <c r="C116" s="84"/>
      <c r="D116" s="8">
        <f t="shared" si="0"/>
        <v>100</v>
      </c>
      <c r="E116" s="31"/>
      <c r="F116" s="44">
        <v>40</v>
      </c>
      <c r="G116" s="32">
        <v>45760</v>
      </c>
      <c r="H116" s="44">
        <v>40</v>
      </c>
      <c r="I116" s="9">
        <v>45985</v>
      </c>
      <c r="J116" s="11">
        <v>20</v>
      </c>
      <c r="K116" s="21" t="s">
        <v>168</v>
      </c>
      <c r="L116" s="12" t="s">
        <v>50</v>
      </c>
    </row>
    <row r="117" spans="1:12" ht="14.25" customHeight="1" x14ac:dyDescent="0.2">
      <c r="A117" s="84"/>
      <c r="B117" s="84"/>
      <c r="C117" s="84"/>
      <c r="D117" s="8">
        <f t="shared" si="0"/>
        <v>100</v>
      </c>
      <c r="E117" s="31"/>
      <c r="F117" s="44">
        <v>40</v>
      </c>
      <c r="G117" s="30">
        <v>45821</v>
      </c>
      <c r="H117" s="44">
        <v>40</v>
      </c>
      <c r="I117" s="9">
        <v>45985</v>
      </c>
      <c r="J117" s="11">
        <v>20</v>
      </c>
      <c r="K117" s="21" t="s">
        <v>175</v>
      </c>
      <c r="L117" s="12" t="s">
        <v>50</v>
      </c>
    </row>
    <row r="118" spans="1:12" ht="14.25" customHeight="1" x14ac:dyDescent="0.2">
      <c r="A118" s="84"/>
      <c r="B118" s="85"/>
      <c r="C118" s="85"/>
      <c r="D118" s="8">
        <f t="shared" si="0"/>
        <v>100</v>
      </c>
      <c r="E118" s="30">
        <v>45925</v>
      </c>
      <c r="F118" s="44">
        <v>40</v>
      </c>
      <c r="G118" s="31"/>
      <c r="H118" s="44">
        <v>40</v>
      </c>
      <c r="I118" s="9">
        <v>45985</v>
      </c>
      <c r="J118" s="11">
        <v>20</v>
      </c>
      <c r="K118" s="23" t="s">
        <v>176</v>
      </c>
      <c r="L118" s="12" t="s">
        <v>48</v>
      </c>
    </row>
    <row r="119" spans="1:12" ht="14.25" customHeight="1" x14ac:dyDescent="0.2">
      <c r="A119" s="84"/>
      <c r="B119" s="89" t="s">
        <v>153</v>
      </c>
      <c r="C119" s="101" t="s">
        <v>158</v>
      </c>
      <c r="D119" s="8">
        <f t="shared" si="0"/>
        <v>100</v>
      </c>
      <c r="E119" s="30">
        <v>45702</v>
      </c>
      <c r="F119" s="44">
        <v>40</v>
      </c>
      <c r="G119" s="30">
        <v>45821</v>
      </c>
      <c r="H119" s="44">
        <v>40</v>
      </c>
      <c r="I119" s="9">
        <v>45985</v>
      </c>
      <c r="J119" s="11">
        <v>20</v>
      </c>
      <c r="K119" s="23" t="s">
        <v>171</v>
      </c>
      <c r="L119" s="12" t="s">
        <v>48</v>
      </c>
    </row>
    <row r="120" spans="1:12" ht="14.25" customHeight="1" x14ac:dyDescent="0.2">
      <c r="A120" s="84"/>
      <c r="B120" s="84"/>
      <c r="C120" s="84"/>
      <c r="D120" s="8">
        <f t="shared" si="0"/>
        <v>100</v>
      </c>
      <c r="E120" s="31"/>
      <c r="F120" s="44">
        <v>40</v>
      </c>
      <c r="G120" s="30">
        <v>45821</v>
      </c>
      <c r="H120" s="44">
        <v>40</v>
      </c>
      <c r="I120" s="9">
        <v>45985</v>
      </c>
      <c r="J120" s="11">
        <v>20</v>
      </c>
      <c r="K120" s="23" t="s">
        <v>172</v>
      </c>
      <c r="L120" s="12" t="s">
        <v>48</v>
      </c>
    </row>
    <row r="121" spans="1:12" ht="14.25" customHeight="1" x14ac:dyDescent="0.2">
      <c r="A121" s="84"/>
      <c r="B121" s="84"/>
      <c r="C121" s="84"/>
      <c r="D121" s="8">
        <f t="shared" si="0"/>
        <v>100</v>
      </c>
      <c r="E121" s="30">
        <v>45822</v>
      </c>
      <c r="F121" s="44">
        <v>40</v>
      </c>
      <c r="G121" s="31"/>
      <c r="H121" s="44">
        <v>40</v>
      </c>
      <c r="I121" s="9">
        <v>45985</v>
      </c>
      <c r="J121" s="11">
        <v>20</v>
      </c>
      <c r="K121" s="23" t="s">
        <v>173</v>
      </c>
      <c r="L121" s="12" t="s">
        <v>48</v>
      </c>
    </row>
    <row r="122" spans="1:12" ht="14.25" customHeight="1" x14ac:dyDescent="0.2">
      <c r="A122" s="85"/>
      <c r="B122" s="85"/>
      <c r="C122" s="85"/>
      <c r="D122" s="8">
        <f t="shared" si="0"/>
        <v>100</v>
      </c>
      <c r="E122" s="34"/>
      <c r="F122" s="44">
        <v>40</v>
      </c>
      <c r="G122" s="34">
        <v>45821</v>
      </c>
      <c r="H122" s="44">
        <v>40</v>
      </c>
      <c r="I122" s="32">
        <v>45985</v>
      </c>
      <c r="J122" s="11">
        <v>20</v>
      </c>
      <c r="K122" s="23" t="s">
        <v>174</v>
      </c>
      <c r="L122" s="12" t="s">
        <v>48</v>
      </c>
    </row>
    <row r="123" spans="1:12" ht="14.25" customHeight="1" x14ac:dyDescent="0.2">
      <c r="A123" s="14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4"/>
    </row>
    <row r="124" spans="1:12" ht="11.2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1.2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2" ht="11.2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2" ht="11.2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2" ht="11.2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2:11" ht="11.2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2:11" ht="11.2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2:11" ht="11.2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2:11" ht="11.2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2:11" ht="11.2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2:11" ht="11.2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2:11" ht="11.2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2:11" ht="11.2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2:11" ht="11.2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2:11" ht="11.2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2:11" ht="11.2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2:11" ht="11.2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2:11" ht="11.2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2:11" ht="11.2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2:11" ht="11.2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2:11" ht="11.2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2:12" ht="11.2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2:12" ht="11.2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2:12" ht="11.2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2:12" ht="11.2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t="s">
        <v>48</v>
      </c>
    </row>
    <row r="149" spans="2:12" ht="11.2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t="s">
        <v>49</v>
      </c>
    </row>
    <row r="150" spans="2:12" ht="11.2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t="s">
        <v>50</v>
      </c>
    </row>
  </sheetData>
  <mergeCells count="83">
    <mergeCell ref="B91:B94"/>
    <mergeCell ref="C79:C82"/>
    <mergeCell ref="C67:C70"/>
    <mergeCell ref="C71:C74"/>
    <mergeCell ref="B36:B39"/>
    <mergeCell ref="C91:C94"/>
    <mergeCell ref="B45:B48"/>
    <mergeCell ref="C45:C48"/>
    <mergeCell ref="B87:B90"/>
    <mergeCell ref="C83:C86"/>
    <mergeCell ref="B83:B86"/>
    <mergeCell ref="C63:C66"/>
    <mergeCell ref="A40:A66"/>
    <mergeCell ref="H5:J5"/>
    <mergeCell ref="B28:B31"/>
    <mergeCell ref="A6:A7"/>
    <mergeCell ref="B12:B15"/>
    <mergeCell ref="B20:B23"/>
    <mergeCell ref="B32:B35"/>
    <mergeCell ref="B16:B19"/>
    <mergeCell ref="B24:B27"/>
    <mergeCell ref="K6:K7"/>
    <mergeCell ref="K5:L5"/>
    <mergeCell ref="B63:B66"/>
    <mergeCell ref="G6:G7"/>
    <mergeCell ref="I6:I7"/>
    <mergeCell ref="F6:F7"/>
    <mergeCell ref="D6:D7"/>
    <mergeCell ref="E6:E7"/>
    <mergeCell ref="B6:B7"/>
    <mergeCell ref="B8:B11"/>
    <mergeCell ref="C24:C27"/>
    <mergeCell ref="C32:C35"/>
    <mergeCell ref="B40:B44"/>
    <mergeCell ref="C40:C44"/>
    <mergeCell ref="A107:A114"/>
    <mergeCell ref="A99:A106"/>
    <mergeCell ref="A91:A98"/>
    <mergeCell ref="A83:A90"/>
    <mergeCell ref="A67:A74"/>
    <mergeCell ref="A75:A82"/>
    <mergeCell ref="C115:C118"/>
    <mergeCell ref="B119:B122"/>
    <mergeCell ref="C119:C122"/>
    <mergeCell ref="B79:B82"/>
    <mergeCell ref="C20:C23"/>
    <mergeCell ref="C36:C39"/>
    <mergeCell ref="B67:B70"/>
    <mergeCell ref="C107:C110"/>
    <mergeCell ref="B111:B114"/>
    <mergeCell ref="B71:B74"/>
    <mergeCell ref="B75:B78"/>
    <mergeCell ref="C87:C90"/>
    <mergeCell ref="B103:B106"/>
    <mergeCell ref="C75:C78"/>
    <mergeCell ref="C111:C114"/>
    <mergeCell ref="B99:B102"/>
    <mergeCell ref="C95:C98"/>
    <mergeCell ref="B107:B110"/>
    <mergeCell ref="C103:C106"/>
    <mergeCell ref="B95:B98"/>
    <mergeCell ref="C99:C102"/>
    <mergeCell ref="A115:A122"/>
    <mergeCell ref="B115:B118"/>
    <mergeCell ref="B1:K1"/>
    <mergeCell ref="C12:C15"/>
    <mergeCell ref="H6:H7"/>
    <mergeCell ref="C6:C7"/>
    <mergeCell ref="J6:J7"/>
    <mergeCell ref="A5:B5"/>
    <mergeCell ref="C28:C31"/>
    <mergeCell ref="B2:K2"/>
    <mergeCell ref="B3:K3"/>
    <mergeCell ref="A4:L4"/>
    <mergeCell ref="C16:C19"/>
    <mergeCell ref="L6:L7"/>
    <mergeCell ref="C5:G5"/>
    <mergeCell ref="C8:C11"/>
    <mergeCell ref="A1:A3"/>
    <mergeCell ref="A32:A39"/>
    <mergeCell ref="A24:A31"/>
    <mergeCell ref="A16:A23"/>
    <mergeCell ref="A8:A15"/>
  </mergeCells>
  <dataValidations count="3">
    <dataValidation type="list" allowBlank="1" showInputMessage="1" showErrorMessage="1" prompt=" - " sqref="L115:L122 L32:L74">
      <formula1>$L$147:$L$150</formula1>
    </dataValidation>
    <dataValidation type="list" allowBlank="1" showInputMessage="1" showErrorMessage="1" prompt=" - " sqref="L75:L114">
      <formula1>$L$148:$L$151</formula1>
    </dataValidation>
    <dataValidation type="list" allowBlank="1" showInputMessage="1" showErrorMessage="1" prompt=" - " sqref="L8:L31">
      <formula1>$L$143:$L$146</formula1>
    </dataValidation>
  </dataValidations>
  <pageMargins left="0.7" right="0.7" top="0.75" bottom="0.75" header="0" footer="0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LENOVO</cp:lastModifiedBy>
  <dcterms:created xsi:type="dcterms:W3CDTF">2011-04-08T17:29:09Z</dcterms:created>
  <dcterms:modified xsi:type="dcterms:W3CDTF">2026-02-09T23:02:10Z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7c091ce875bd4459bebad8ad555aeec2</vt:lpwstr>
  </property>
</Properties>
</file>