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ocuments\INTECHY\2025\ENJAMBRE\GESTION EVALUACION\EFICIENCIA INTERNA\"/>
    </mc:Choice>
  </mc:AlternateContent>
  <xr:revisionPtr revIDLastSave="0" documentId="8_{FA857F4B-2287-4518-863E-1D3F682708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E CARLOS HERNANDEZ YARUR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K17" i="1"/>
  <c r="K36" i="1"/>
  <c r="J36" i="1"/>
  <c r="F36" i="1"/>
  <c r="M33" i="1"/>
  <c r="L33" i="1"/>
  <c r="L36" i="1" s="1"/>
  <c r="M32" i="1"/>
  <c r="M36" i="1" s="1"/>
  <c r="L32" i="1"/>
  <c r="E36" i="1"/>
  <c r="D36" i="1"/>
  <c r="K27" i="1"/>
  <c r="K28" i="1" s="1"/>
  <c r="E28" i="1"/>
  <c r="J28" i="1"/>
  <c r="D28" i="1"/>
  <c r="G28" i="1"/>
  <c r="G37" i="1" s="1"/>
  <c r="F28" i="1"/>
  <c r="M26" i="1"/>
  <c r="M25" i="1"/>
  <c r="M24" i="1"/>
  <c r="L27" i="1"/>
  <c r="L26" i="1"/>
  <c r="L25" i="1"/>
  <c r="L24" i="1"/>
  <c r="L28" i="1" s="1"/>
  <c r="L18" i="1"/>
  <c r="N16" i="1"/>
  <c r="M27" i="1" l="1"/>
  <c r="M28" i="1" s="1"/>
  <c r="K23" i="1"/>
  <c r="K37" i="1" s="1"/>
  <c r="M23" i="1"/>
  <c r="M37" i="1" s="1"/>
  <c r="F23" i="1"/>
  <c r="F37" i="1" s="1"/>
  <c r="L23" i="1"/>
  <c r="L37" i="1" s="1"/>
  <c r="E23" i="1" l="1"/>
  <c r="E37" i="1" s="1"/>
  <c r="D23" i="1"/>
  <c r="D37" i="1" s="1"/>
  <c r="K47" i="1" l="1"/>
  <c r="J47" i="1"/>
  <c r="I47" i="1"/>
  <c r="H47" i="1"/>
  <c r="G47" i="1"/>
  <c r="F47" i="1"/>
  <c r="E47" i="1"/>
  <c r="D47" i="1"/>
  <c r="M46" i="1"/>
  <c r="L46" i="1"/>
  <c r="M45" i="1"/>
  <c r="M47" i="1" s="1"/>
  <c r="L45" i="1"/>
  <c r="L47" i="1" s="1"/>
  <c r="K44" i="1"/>
  <c r="J44" i="1"/>
  <c r="I44" i="1"/>
  <c r="H44" i="1"/>
  <c r="G44" i="1"/>
  <c r="F44" i="1"/>
  <c r="E44" i="1"/>
  <c r="D44" i="1"/>
  <c r="M43" i="1"/>
  <c r="L43" i="1"/>
  <c r="M42" i="1"/>
  <c r="M44" i="1" s="1"/>
  <c r="L42" i="1"/>
  <c r="L44" i="1" s="1"/>
  <c r="K41" i="1"/>
  <c r="K48" i="1" s="1"/>
  <c r="J41" i="1"/>
  <c r="J48" i="1" s="1"/>
  <c r="I41" i="1"/>
  <c r="I48" i="1" s="1"/>
  <c r="H41" i="1"/>
  <c r="H48" i="1" s="1"/>
  <c r="G41" i="1"/>
  <c r="G48" i="1" s="1"/>
  <c r="F41" i="1"/>
  <c r="F48" i="1" s="1"/>
  <c r="E41" i="1"/>
  <c r="E48" i="1" s="1"/>
  <c r="D41" i="1"/>
  <c r="D48" i="1" s="1"/>
  <c r="M40" i="1"/>
  <c r="L40" i="1"/>
  <c r="M39" i="1"/>
  <c r="M41" i="1" s="1"/>
  <c r="M48" i="1" s="1"/>
  <c r="L39" i="1"/>
  <c r="L41" i="1" l="1"/>
  <c r="L48" i="1" s="1"/>
</calcChain>
</file>

<file path=xl/sharedStrings.xml><?xml version="1.0" encoding="utf-8"?>
<sst xmlns="http://schemas.openxmlformats.org/spreadsheetml/2006/main" count="76" uniqueCount="55">
  <si>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</si>
  <si>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</si>
  <si>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</si>
  <si>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</si>
  <si>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</si>
  <si>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HOJA 1</t>
  </si>
  <si>
    <t>EFICIENCIA INTERNA DE LOS ESTABLECIMIENTOS EDUCATIVOS</t>
  </si>
  <si>
    <t>ESTABLECIMIENTO EDUCATIVO</t>
  </si>
  <si>
    <t>INST TECNICO CARLOS HERNANDEZ YARURO</t>
  </si>
  <si>
    <t>CODIGO DANE</t>
  </si>
  <si>
    <t>MUNICIPIO</t>
  </si>
  <si>
    <t>OCAÑA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</si>
  <si>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</si>
  <si>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</si>
  <si>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</si>
  <si>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</si>
  <si>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</si>
  <si>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</si>
  <si>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</si>
  <si>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</si>
  <si>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</t>
  </si>
  <si>
    <t>HOMBRES</t>
  </si>
  <si>
    <t>MUJERES</t>
  </si>
  <si>
    <t>PREESCOLAR</t>
  </si>
  <si>
    <t>PREJARDIN</t>
  </si>
  <si>
    <t>JARDIN</t>
  </si>
  <si>
    <t>TRANSICION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</si>
  <si>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</si>
  <si>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</si>
  <si>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</si>
  <si>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</si>
  <si>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</si>
  <si>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</si>
  <si>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</si>
  <si>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</si>
  <si>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</si>
  <si>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</si>
  <si>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</si>
  <si>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</si>
  <si>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</si>
  <si>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</si>
  <si>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</si>
  <si>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</si>
  <si>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</si>
  <si>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</si>
  <si>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</si>
  <si>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</si>
  <si>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</si>
  <si>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</si>
  <si>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</si>
  <si>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</si>
  <si>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</si>
  <si>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</si>
  <si>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</si>
  <si>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18 de febrero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</si>
</sst>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center" vertical="center"/>
    </xf>
    <xf numFmtId="15" fontId="5" fillId="0" borderId="5" xfId="0" applyNumberFormat="1" applyFont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" fontId="5" fillId="0" borderId="5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6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466725</xdr:colOff>
      <xdr:row>4</xdr:row>
      <xdr:rowOff>38100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181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topLeftCell="A19" zoomScale="140" zoomScaleNormal="140" workbookViewId="0">
      <selection activeCell="P33" sqref="P33"/>
    </sheetView>
  </sheetViews>
  <sheetFormatPr baseColWidth="10" defaultColWidth="10.28515625" defaultRowHeight="11.25" x14ac:dyDescent="0.2"/>
  <cols>
    <col min="1" max="1" width="11.140625" style="4" customWidth="1"/>
    <col min="2" max="2" width="11.7109375" style="8" customWidth="1"/>
    <col min="3" max="13" width="11.7109375" style="4" customWidth="1"/>
    <col min="14" max="256" width="10.28515625" style="4"/>
    <col min="257" max="257" width="11.140625" style="4" customWidth="1"/>
    <col min="258" max="269" width="11.7109375" style="4" customWidth="1"/>
    <col min="270" max="512" width="10.28515625" style="4"/>
    <col min="513" max="513" width="11.140625" style="4" customWidth="1"/>
    <col min="514" max="525" width="11.7109375" style="4" customWidth="1"/>
    <col min="526" max="768" width="10.28515625" style="4"/>
    <col min="769" max="769" width="11.140625" style="4" customWidth="1"/>
    <col min="770" max="781" width="11.7109375" style="4" customWidth="1"/>
    <col min="782" max="1024" width="10.28515625" style="4"/>
    <col min="1025" max="1025" width="11.140625" style="4" customWidth="1"/>
    <col min="1026" max="1037" width="11.7109375" style="4" customWidth="1"/>
    <col min="1038" max="1280" width="10.28515625" style="4"/>
    <col min="1281" max="1281" width="11.140625" style="4" customWidth="1"/>
    <col min="1282" max="1293" width="11.7109375" style="4" customWidth="1"/>
    <col min="1294" max="1536" width="10.28515625" style="4"/>
    <col min="1537" max="1537" width="11.140625" style="4" customWidth="1"/>
    <col min="1538" max="1549" width="11.7109375" style="4" customWidth="1"/>
    <col min="1550" max="1792" width="10.28515625" style="4"/>
    <col min="1793" max="1793" width="11.140625" style="4" customWidth="1"/>
    <col min="1794" max="1805" width="11.7109375" style="4" customWidth="1"/>
    <col min="1806" max="2048" width="10.28515625" style="4"/>
    <col min="2049" max="2049" width="11.140625" style="4" customWidth="1"/>
    <col min="2050" max="2061" width="11.7109375" style="4" customWidth="1"/>
    <col min="2062" max="2304" width="10.28515625" style="4"/>
    <col min="2305" max="2305" width="11.140625" style="4" customWidth="1"/>
    <col min="2306" max="2317" width="11.7109375" style="4" customWidth="1"/>
    <col min="2318" max="2560" width="10.28515625" style="4"/>
    <col min="2561" max="2561" width="11.140625" style="4" customWidth="1"/>
    <col min="2562" max="2573" width="11.7109375" style="4" customWidth="1"/>
    <col min="2574" max="2816" width="10.28515625" style="4"/>
    <col min="2817" max="2817" width="11.140625" style="4" customWidth="1"/>
    <col min="2818" max="2829" width="11.7109375" style="4" customWidth="1"/>
    <col min="2830" max="3072" width="10.28515625" style="4"/>
    <col min="3073" max="3073" width="11.140625" style="4" customWidth="1"/>
    <col min="3074" max="3085" width="11.7109375" style="4" customWidth="1"/>
    <col min="3086" max="3328" width="10.28515625" style="4"/>
    <col min="3329" max="3329" width="11.140625" style="4" customWidth="1"/>
    <col min="3330" max="3341" width="11.7109375" style="4" customWidth="1"/>
    <col min="3342" max="3584" width="10.28515625" style="4"/>
    <col min="3585" max="3585" width="11.140625" style="4" customWidth="1"/>
    <col min="3586" max="3597" width="11.7109375" style="4" customWidth="1"/>
    <col min="3598" max="3840" width="10.28515625" style="4"/>
    <col min="3841" max="3841" width="11.140625" style="4" customWidth="1"/>
    <col min="3842" max="3853" width="11.7109375" style="4" customWidth="1"/>
    <col min="3854" max="4096" width="10.28515625" style="4"/>
    <col min="4097" max="4097" width="11.140625" style="4" customWidth="1"/>
    <col min="4098" max="4109" width="11.7109375" style="4" customWidth="1"/>
    <col min="4110" max="4352" width="10.28515625" style="4"/>
    <col min="4353" max="4353" width="11.140625" style="4" customWidth="1"/>
    <col min="4354" max="4365" width="11.7109375" style="4" customWidth="1"/>
    <col min="4366" max="4608" width="10.28515625" style="4"/>
    <col min="4609" max="4609" width="11.140625" style="4" customWidth="1"/>
    <col min="4610" max="4621" width="11.7109375" style="4" customWidth="1"/>
    <col min="4622" max="4864" width="10.28515625" style="4"/>
    <col min="4865" max="4865" width="11.140625" style="4" customWidth="1"/>
    <col min="4866" max="4877" width="11.7109375" style="4" customWidth="1"/>
    <col min="4878" max="5120" width="10.28515625" style="4"/>
    <col min="5121" max="5121" width="11.140625" style="4" customWidth="1"/>
    <col min="5122" max="5133" width="11.7109375" style="4" customWidth="1"/>
    <col min="5134" max="5376" width="10.28515625" style="4"/>
    <col min="5377" max="5377" width="11.140625" style="4" customWidth="1"/>
    <col min="5378" max="5389" width="11.7109375" style="4" customWidth="1"/>
    <col min="5390" max="5632" width="10.28515625" style="4"/>
    <col min="5633" max="5633" width="11.140625" style="4" customWidth="1"/>
    <col min="5634" max="5645" width="11.7109375" style="4" customWidth="1"/>
    <col min="5646" max="5888" width="10.28515625" style="4"/>
    <col min="5889" max="5889" width="11.140625" style="4" customWidth="1"/>
    <col min="5890" max="5901" width="11.7109375" style="4" customWidth="1"/>
    <col min="5902" max="6144" width="10.28515625" style="4"/>
    <col min="6145" max="6145" width="11.140625" style="4" customWidth="1"/>
    <col min="6146" max="6157" width="11.7109375" style="4" customWidth="1"/>
    <col min="6158" max="6400" width="10.28515625" style="4"/>
    <col min="6401" max="6401" width="11.140625" style="4" customWidth="1"/>
    <col min="6402" max="6413" width="11.7109375" style="4" customWidth="1"/>
    <col min="6414" max="6656" width="10.28515625" style="4"/>
    <col min="6657" max="6657" width="11.140625" style="4" customWidth="1"/>
    <col min="6658" max="6669" width="11.7109375" style="4" customWidth="1"/>
    <col min="6670" max="6912" width="10.28515625" style="4"/>
    <col min="6913" max="6913" width="11.140625" style="4" customWidth="1"/>
    <col min="6914" max="6925" width="11.7109375" style="4" customWidth="1"/>
    <col min="6926" max="7168" width="10.28515625" style="4"/>
    <col min="7169" max="7169" width="11.140625" style="4" customWidth="1"/>
    <col min="7170" max="7181" width="11.7109375" style="4" customWidth="1"/>
    <col min="7182" max="7424" width="10.28515625" style="4"/>
    <col min="7425" max="7425" width="11.140625" style="4" customWidth="1"/>
    <col min="7426" max="7437" width="11.7109375" style="4" customWidth="1"/>
    <col min="7438" max="7680" width="10.28515625" style="4"/>
    <col min="7681" max="7681" width="11.140625" style="4" customWidth="1"/>
    <col min="7682" max="7693" width="11.7109375" style="4" customWidth="1"/>
    <col min="7694" max="7936" width="10.28515625" style="4"/>
    <col min="7937" max="7937" width="11.140625" style="4" customWidth="1"/>
    <col min="7938" max="7949" width="11.7109375" style="4" customWidth="1"/>
    <col min="7950" max="8192" width="10.28515625" style="4"/>
    <col min="8193" max="8193" width="11.140625" style="4" customWidth="1"/>
    <col min="8194" max="8205" width="11.7109375" style="4" customWidth="1"/>
    <col min="8206" max="8448" width="10.28515625" style="4"/>
    <col min="8449" max="8449" width="11.140625" style="4" customWidth="1"/>
    <col min="8450" max="8461" width="11.7109375" style="4" customWidth="1"/>
    <col min="8462" max="8704" width="10.28515625" style="4"/>
    <col min="8705" max="8705" width="11.140625" style="4" customWidth="1"/>
    <col min="8706" max="8717" width="11.7109375" style="4" customWidth="1"/>
    <col min="8718" max="8960" width="10.28515625" style="4"/>
    <col min="8961" max="8961" width="11.140625" style="4" customWidth="1"/>
    <col min="8962" max="8973" width="11.7109375" style="4" customWidth="1"/>
    <col min="8974" max="9216" width="10.28515625" style="4"/>
    <col min="9217" max="9217" width="11.140625" style="4" customWidth="1"/>
    <col min="9218" max="9229" width="11.7109375" style="4" customWidth="1"/>
    <col min="9230" max="9472" width="10.28515625" style="4"/>
    <col min="9473" max="9473" width="11.140625" style="4" customWidth="1"/>
    <col min="9474" max="9485" width="11.7109375" style="4" customWidth="1"/>
    <col min="9486" max="9728" width="10.28515625" style="4"/>
    <col min="9729" max="9729" width="11.140625" style="4" customWidth="1"/>
    <col min="9730" max="9741" width="11.7109375" style="4" customWidth="1"/>
    <col min="9742" max="9984" width="10.28515625" style="4"/>
    <col min="9985" max="9985" width="11.140625" style="4" customWidth="1"/>
    <col min="9986" max="9997" width="11.7109375" style="4" customWidth="1"/>
    <col min="9998" max="10240" width="10.28515625" style="4"/>
    <col min="10241" max="10241" width="11.140625" style="4" customWidth="1"/>
    <col min="10242" max="10253" width="11.7109375" style="4" customWidth="1"/>
    <col min="10254" max="10496" width="10.28515625" style="4"/>
    <col min="10497" max="10497" width="11.140625" style="4" customWidth="1"/>
    <col min="10498" max="10509" width="11.7109375" style="4" customWidth="1"/>
    <col min="10510" max="10752" width="10.28515625" style="4"/>
    <col min="10753" max="10753" width="11.140625" style="4" customWidth="1"/>
    <col min="10754" max="10765" width="11.7109375" style="4" customWidth="1"/>
    <col min="10766" max="11008" width="10.28515625" style="4"/>
    <col min="11009" max="11009" width="11.140625" style="4" customWidth="1"/>
    <col min="11010" max="11021" width="11.7109375" style="4" customWidth="1"/>
    <col min="11022" max="11264" width="10.28515625" style="4"/>
    <col min="11265" max="11265" width="11.140625" style="4" customWidth="1"/>
    <col min="11266" max="11277" width="11.7109375" style="4" customWidth="1"/>
    <col min="11278" max="11520" width="10.28515625" style="4"/>
    <col min="11521" max="11521" width="11.140625" style="4" customWidth="1"/>
    <col min="11522" max="11533" width="11.7109375" style="4" customWidth="1"/>
    <col min="11534" max="11776" width="10.28515625" style="4"/>
    <col min="11777" max="11777" width="11.140625" style="4" customWidth="1"/>
    <col min="11778" max="11789" width="11.7109375" style="4" customWidth="1"/>
    <col min="11790" max="12032" width="10.28515625" style="4"/>
    <col min="12033" max="12033" width="11.140625" style="4" customWidth="1"/>
    <col min="12034" max="12045" width="11.7109375" style="4" customWidth="1"/>
    <col min="12046" max="12288" width="10.28515625" style="4"/>
    <col min="12289" max="12289" width="11.140625" style="4" customWidth="1"/>
    <col min="12290" max="12301" width="11.7109375" style="4" customWidth="1"/>
    <col min="12302" max="12544" width="10.28515625" style="4"/>
    <col min="12545" max="12545" width="11.140625" style="4" customWidth="1"/>
    <col min="12546" max="12557" width="11.7109375" style="4" customWidth="1"/>
    <col min="12558" max="12800" width="10.28515625" style="4"/>
    <col min="12801" max="12801" width="11.140625" style="4" customWidth="1"/>
    <col min="12802" max="12813" width="11.7109375" style="4" customWidth="1"/>
    <col min="12814" max="13056" width="10.28515625" style="4"/>
    <col min="13057" max="13057" width="11.140625" style="4" customWidth="1"/>
    <col min="13058" max="13069" width="11.7109375" style="4" customWidth="1"/>
    <col min="13070" max="13312" width="10.28515625" style="4"/>
    <col min="13313" max="13313" width="11.140625" style="4" customWidth="1"/>
    <col min="13314" max="13325" width="11.7109375" style="4" customWidth="1"/>
    <col min="13326" max="13568" width="10.28515625" style="4"/>
    <col min="13569" max="13569" width="11.140625" style="4" customWidth="1"/>
    <col min="13570" max="13581" width="11.7109375" style="4" customWidth="1"/>
    <col min="13582" max="13824" width="10.28515625" style="4"/>
    <col min="13825" max="13825" width="11.140625" style="4" customWidth="1"/>
    <col min="13826" max="13837" width="11.7109375" style="4" customWidth="1"/>
    <col min="13838" max="14080" width="10.28515625" style="4"/>
    <col min="14081" max="14081" width="11.140625" style="4" customWidth="1"/>
    <col min="14082" max="14093" width="11.7109375" style="4" customWidth="1"/>
    <col min="14094" max="14336" width="10.28515625" style="4"/>
    <col min="14337" max="14337" width="11.140625" style="4" customWidth="1"/>
    <col min="14338" max="14349" width="11.7109375" style="4" customWidth="1"/>
    <col min="14350" max="14592" width="10.28515625" style="4"/>
    <col min="14593" max="14593" width="11.140625" style="4" customWidth="1"/>
    <col min="14594" max="14605" width="11.7109375" style="4" customWidth="1"/>
    <col min="14606" max="14848" width="10.28515625" style="4"/>
    <col min="14849" max="14849" width="11.140625" style="4" customWidth="1"/>
    <col min="14850" max="14861" width="11.7109375" style="4" customWidth="1"/>
    <col min="14862" max="15104" width="10.28515625" style="4"/>
    <col min="15105" max="15105" width="11.140625" style="4" customWidth="1"/>
    <col min="15106" max="15117" width="11.7109375" style="4" customWidth="1"/>
    <col min="15118" max="15360" width="10.28515625" style="4"/>
    <col min="15361" max="15361" width="11.140625" style="4" customWidth="1"/>
    <col min="15362" max="15373" width="11.7109375" style="4" customWidth="1"/>
    <col min="15374" max="15616" width="10.28515625" style="4"/>
    <col min="15617" max="15617" width="11.140625" style="4" customWidth="1"/>
    <col min="15618" max="15629" width="11.7109375" style="4" customWidth="1"/>
    <col min="15630" max="15872" width="10.28515625" style="4"/>
    <col min="15873" max="15873" width="11.140625" style="4" customWidth="1"/>
    <col min="15874" max="15885" width="11.7109375" style="4" customWidth="1"/>
    <col min="15886" max="16128" width="10.28515625" style="4"/>
    <col min="16129" max="16129" width="11.140625" style="4" customWidth="1"/>
    <col min="16130" max="16141" width="11.7109375" style="4" customWidth="1"/>
    <col min="16142" max="16384" width="10.28515625" style="4"/>
  </cols>
  <sheetData>
    <row r="1" spans="1:14" s="3" customFormat="1" ht="3.75" customHeight="1" x14ac:dyDescent="0.25">
      <c r="A1" s="1"/>
      <c r="B1" s="1"/>
      <c r="C1" s="1"/>
      <c r="D1" s="1"/>
      <c r="E1" s="1"/>
      <c r="F1" s="1"/>
      <c r="G1" s="1"/>
      <c r="H1" s="2"/>
    </row>
    <row r="2" spans="1:14" ht="20.100000000000001" customHeight="1" x14ac:dyDescent="0.2">
      <c r="A2" s="48"/>
      <c r="B2" s="48"/>
      <c r="C2" s="43" t="s">
        <v>0</v>
      </c>
      <c r="D2" s="43"/>
      <c r="E2" s="43"/>
      <c r="F2" s="43"/>
      <c r="G2" s="43"/>
      <c r="H2" s="43"/>
      <c r="I2" s="43"/>
      <c r="J2" s="43"/>
      <c r="K2" s="43"/>
      <c r="L2" s="41" t="s">
        <v>1</v>
      </c>
      <c r="M2" s="42"/>
    </row>
    <row r="3" spans="1:14" ht="20.100000000000001" customHeight="1" x14ac:dyDescent="0.2">
      <c r="A3" s="48"/>
      <c r="B3" s="48"/>
      <c r="C3" s="43" t="s">
        <v>2</v>
      </c>
      <c r="D3" s="43"/>
      <c r="E3" s="43"/>
      <c r="F3" s="43"/>
      <c r="G3" s="43"/>
      <c r="H3" s="43"/>
      <c r="I3" s="43"/>
      <c r="J3" s="43"/>
      <c r="K3" s="43"/>
      <c r="L3" s="5">
        <v>40640</v>
      </c>
      <c r="M3" s="6" t="s">
        <v>3</v>
      </c>
    </row>
    <row r="4" spans="1:14" ht="20.100000000000001" customHeight="1" x14ac:dyDescent="0.2">
      <c r="A4" s="48"/>
      <c r="B4" s="48"/>
      <c r="C4" s="43" t="s">
        <v>4</v>
      </c>
      <c r="D4" s="43"/>
      <c r="E4" s="43"/>
      <c r="F4" s="43"/>
      <c r="G4" s="43"/>
      <c r="H4" s="43"/>
      <c r="I4" s="43"/>
      <c r="J4" s="43"/>
      <c r="K4" s="43"/>
      <c r="L4" s="44" t="s">
        <v>5</v>
      </c>
      <c r="M4" s="44"/>
    </row>
    <row r="5" spans="1:14" ht="3" customHeight="1" x14ac:dyDescent="0.2">
      <c r="A5" s="7"/>
      <c r="B5" s="7"/>
      <c r="L5" s="1"/>
      <c r="M5" s="1"/>
    </row>
    <row r="6" spans="1:14" ht="17.25" customHeight="1" x14ac:dyDescent="0.2">
      <c r="A6" s="45" t="s">
        <v>6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7"/>
    </row>
    <row r="7" spans="1:14" ht="4.5" customHeight="1" x14ac:dyDescent="0.2"/>
    <row r="8" spans="1:14" s="11" customFormat="1" ht="14.25" customHeight="1" x14ac:dyDescent="0.2">
      <c r="A8" s="49" t="s">
        <v>7</v>
      </c>
      <c r="B8" s="49"/>
      <c r="C8" s="49"/>
      <c r="D8" s="35" t="s">
        <v>8</v>
      </c>
      <c r="E8" s="35"/>
      <c r="F8" s="35"/>
      <c r="G8" s="35"/>
      <c r="H8" s="9" t="s">
        <v>9</v>
      </c>
      <c r="I8" s="50">
        <v>254498000209</v>
      </c>
      <c r="J8" s="50"/>
      <c r="K8" s="10" t="s">
        <v>10</v>
      </c>
      <c r="L8" s="34" t="s">
        <v>11</v>
      </c>
      <c r="M8" s="34"/>
    </row>
    <row r="9" spans="1:14" s="11" customFormat="1" ht="2.25" customHeight="1" x14ac:dyDescent="0.2">
      <c r="A9" s="12"/>
      <c r="B9" s="12"/>
      <c r="C9" s="13"/>
      <c r="D9" s="13"/>
      <c r="E9" s="12"/>
      <c r="F9" s="12"/>
      <c r="G9" s="13"/>
      <c r="H9" s="13"/>
      <c r="I9" s="13"/>
      <c r="J9" s="13"/>
      <c r="K9" s="13"/>
      <c r="L9" s="13"/>
    </row>
    <row r="10" spans="1:14" s="11" customFormat="1" ht="15" customHeight="1" x14ac:dyDescent="0.2">
      <c r="A10" s="12" t="s">
        <v>12</v>
      </c>
      <c r="B10" s="12"/>
      <c r="C10" s="35"/>
      <c r="D10" s="35"/>
      <c r="E10" s="35"/>
      <c r="F10" s="35"/>
      <c r="G10" s="36" t="s">
        <v>13</v>
      </c>
      <c r="H10" s="36"/>
      <c r="I10" s="37" t="s">
        <v>54</v>
      </c>
      <c r="J10" s="35"/>
      <c r="K10" s="35"/>
      <c r="L10" s="35"/>
      <c r="M10" s="35"/>
    </row>
    <row r="11" spans="1:14" s="18" customFormat="1" ht="3.75" customHeight="1" x14ac:dyDescent="0.2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</row>
    <row r="12" spans="1:14" ht="26.25" customHeight="1" x14ac:dyDescent="0.2">
      <c r="A12" s="33" t="s">
        <v>14</v>
      </c>
      <c r="B12" s="33"/>
      <c r="C12" s="32" t="s">
        <v>15</v>
      </c>
      <c r="D12" s="32" t="s">
        <v>16</v>
      </c>
      <c r="E12" s="32"/>
      <c r="F12" s="32" t="s">
        <v>17</v>
      </c>
      <c r="G12" s="32"/>
      <c r="H12" s="32" t="s">
        <v>18</v>
      </c>
      <c r="I12" s="32"/>
      <c r="J12" s="32" t="s">
        <v>19</v>
      </c>
      <c r="K12" s="32"/>
      <c r="L12" s="32" t="s">
        <v>20</v>
      </c>
      <c r="M12" s="32"/>
    </row>
    <row r="13" spans="1:14" ht="14.1" customHeight="1" x14ac:dyDescent="0.2">
      <c r="A13" s="33"/>
      <c r="B13" s="33"/>
      <c r="C13" s="32"/>
      <c r="D13" s="19" t="s">
        <v>21</v>
      </c>
      <c r="E13" s="19" t="s">
        <v>22</v>
      </c>
      <c r="F13" s="19" t="s">
        <v>21</v>
      </c>
      <c r="G13" s="19" t="s">
        <v>22</v>
      </c>
      <c r="H13" s="19" t="s">
        <v>21</v>
      </c>
      <c r="I13" s="19" t="s">
        <v>22</v>
      </c>
      <c r="J13" s="19" t="s">
        <v>21</v>
      </c>
      <c r="K13" s="19" t="s">
        <v>22</v>
      </c>
      <c r="L13" s="19" t="s">
        <v>21</v>
      </c>
      <c r="M13" s="19" t="s">
        <v>22</v>
      </c>
    </row>
    <row r="14" spans="1:14" ht="14.1" customHeight="1" x14ac:dyDescent="0.2">
      <c r="A14" s="32" t="s">
        <v>23</v>
      </c>
      <c r="B14" s="32"/>
      <c r="C14" s="20" t="s">
        <v>24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4" ht="14.1" customHeight="1" x14ac:dyDescent="0.2">
      <c r="A15" s="32"/>
      <c r="B15" s="32"/>
      <c r="C15" s="20" t="s">
        <v>25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4" ht="14.1" customHeight="1" x14ac:dyDescent="0.2">
      <c r="A16" s="32"/>
      <c r="B16" s="32"/>
      <c r="C16" s="20" t="s">
        <v>26</v>
      </c>
      <c r="D16" s="21">
        <v>6</v>
      </c>
      <c r="E16" s="21">
        <v>4</v>
      </c>
      <c r="F16" s="21"/>
      <c r="G16" s="21"/>
      <c r="H16" s="21"/>
      <c r="I16" s="21"/>
      <c r="J16" s="21"/>
      <c r="K16" s="21">
        <v>1</v>
      </c>
      <c r="L16" s="21">
        <v>6</v>
      </c>
      <c r="M16" s="21">
        <v>5</v>
      </c>
      <c r="N16" s="4">
        <f>SUM(D16:K16)</f>
        <v>11</v>
      </c>
    </row>
    <row r="17" spans="1:13" ht="14.1" customHeight="1" x14ac:dyDescent="0.2">
      <c r="A17" s="32"/>
      <c r="B17" s="32"/>
      <c r="C17" s="28" t="s">
        <v>20</v>
      </c>
      <c r="D17" s="25">
        <v>6</v>
      </c>
      <c r="E17" s="26">
        <v>4</v>
      </c>
      <c r="F17" s="28"/>
      <c r="G17" s="28"/>
      <c r="H17" s="28"/>
      <c r="I17" s="28"/>
      <c r="J17" s="28"/>
      <c r="K17" s="25">
        <f>SUM(K16)</f>
        <v>1</v>
      </c>
      <c r="L17" s="29">
        <v>6</v>
      </c>
      <c r="M17" s="29">
        <v>5</v>
      </c>
    </row>
    <row r="18" spans="1:13" ht="14.1" customHeight="1" x14ac:dyDescent="0.2">
      <c r="A18" s="32" t="s">
        <v>27</v>
      </c>
      <c r="B18" s="32"/>
      <c r="C18" s="20" t="s">
        <v>28</v>
      </c>
      <c r="D18" s="21">
        <v>10</v>
      </c>
      <c r="E18" s="21">
        <v>4</v>
      </c>
      <c r="F18" s="21">
        <v>1</v>
      </c>
      <c r="G18" s="21"/>
      <c r="H18" s="21"/>
      <c r="I18" s="21"/>
      <c r="J18" s="21">
        <v>7</v>
      </c>
      <c r="K18" s="21">
        <v>1</v>
      </c>
      <c r="L18" s="21">
        <f>(D18+F18+J18)</f>
        <v>18</v>
      </c>
      <c r="M18" s="21">
        <v>5</v>
      </c>
    </row>
    <row r="19" spans="1:13" ht="14.1" customHeight="1" x14ac:dyDescent="0.2">
      <c r="A19" s="32"/>
      <c r="B19" s="32"/>
      <c r="C19" s="20" t="s">
        <v>29</v>
      </c>
      <c r="D19" s="21">
        <v>6</v>
      </c>
      <c r="E19" s="21">
        <v>14</v>
      </c>
      <c r="F19" s="21"/>
      <c r="G19" s="21"/>
      <c r="H19" s="21"/>
      <c r="I19" s="21"/>
      <c r="J19" s="21">
        <v>4</v>
      </c>
      <c r="K19" s="21">
        <v>2</v>
      </c>
      <c r="L19" s="21">
        <v>10</v>
      </c>
      <c r="M19" s="21">
        <v>16</v>
      </c>
    </row>
    <row r="20" spans="1:13" ht="14.1" customHeight="1" x14ac:dyDescent="0.2">
      <c r="A20" s="32"/>
      <c r="B20" s="32"/>
      <c r="C20" s="20" t="s">
        <v>30</v>
      </c>
      <c r="D20" s="21">
        <v>13</v>
      </c>
      <c r="E20" s="21">
        <v>9</v>
      </c>
      <c r="F20" s="21">
        <v>3</v>
      </c>
      <c r="G20" s="21"/>
      <c r="H20" s="21"/>
      <c r="I20" s="21"/>
      <c r="J20" s="21">
        <v>1</v>
      </c>
      <c r="K20" s="21"/>
      <c r="L20" s="21">
        <v>17</v>
      </c>
      <c r="M20" s="21">
        <v>9</v>
      </c>
    </row>
    <row r="21" spans="1:13" ht="14.1" customHeight="1" x14ac:dyDescent="0.2">
      <c r="A21" s="32"/>
      <c r="B21" s="32"/>
      <c r="C21" s="20" t="s">
        <v>31</v>
      </c>
      <c r="D21" s="21">
        <v>7</v>
      </c>
      <c r="E21" s="21">
        <v>7</v>
      </c>
      <c r="F21" s="21"/>
      <c r="G21" s="21"/>
      <c r="H21" s="21"/>
      <c r="I21" s="21"/>
      <c r="J21" s="21">
        <v>2</v>
      </c>
      <c r="K21" s="21">
        <v>2</v>
      </c>
      <c r="L21" s="21">
        <v>9</v>
      </c>
      <c r="M21" s="21">
        <v>9</v>
      </c>
    </row>
    <row r="22" spans="1:13" ht="14.1" customHeight="1" x14ac:dyDescent="0.2">
      <c r="A22" s="32"/>
      <c r="B22" s="32"/>
      <c r="C22" s="20" t="s">
        <v>32</v>
      </c>
      <c r="D22" s="21">
        <v>14</v>
      </c>
      <c r="E22" s="21">
        <v>9</v>
      </c>
      <c r="F22" s="21"/>
      <c r="G22" s="21"/>
      <c r="H22" s="21"/>
      <c r="I22" s="21"/>
      <c r="J22" s="21">
        <v>1</v>
      </c>
      <c r="K22" s="21">
        <v>2</v>
      </c>
      <c r="L22" s="21">
        <v>15</v>
      </c>
      <c r="M22" s="21">
        <v>11</v>
      </c>
    </row>
    <row r="23" spans="1:13" ht="14.1" customHeight="1" x14ac:dyDescent="0.2">
      <c r="A23" s="32"/>
      <c r="B23" s="32"/>
      <c r="C23" s="25" t="s">
        <v>20</v>
      </c>
      <c r="D23" s="26">
        <f>SUM(D18:D22)</f>
        <v>50</v>
      </c>
      <c r="E23" s="26">
        <f>SUM(E18:E22)</f>
        <v>43</v>
      </c>
      <c r="F23" s="26">
        <f>SUM(F18:F22)</f>
        <v>4</v>
      </c>
      <c r="G23" s="27"/>
      <c r="H23" s="27"/>
      <c r="I23" s="27"/>
      <c r="J23" s="26">
        <v>15</v>
      </c>
      <c r="K23" s="26">
        <f>SUM(K18:K22)</f>
        <v>7</v>
      </c>
      <c r="L23" s="26">
        <f>SUM(L18:L22)</f>
        <v>69</v>
      </c>
      <c r="M23" s="26">
        <f>SUM(M18:M22)</f>
        <v>50</v>
      </c>
    </row>
    <row r="24" spans="1:13" ht="14.1" customHeight="1" x14ac:dyDescent="0.2">
      <c r="A24" s="32" t="s">
        <v>33</v>
      </c>
      <c r="B24" s="32"/>
      <c r="C24" s="20" t="s">
        <v>34</v>
      </c>
      <c r="D24" s="21">
        <v>27</v>
      </c>
      <c r="E24" s="21">
        <v>22</v>
      </c>
      <c r="F24" s="21">
        <v>5</v>
      </c>
      <c r="G24" s="21"/>
      <c r="H24" s="21"/>
      <c r="I24" s="21"/>
      <c r="J24" s="21">
        <v>7</v>
      </c>
      <c r="K24" s="21">
        <v>4</v>
      </c>
      <c r="L24" s="21">
        <f t="shared" ref="L24:M27" si="0">(D24+F24+J24)</f>
        <v>39</v>
      </c>
      <c r="M24" s="21">
        <f t="shared" si="0"/>
        <v>26</v>
      </c>
    </row>
    <row r="25" spans="1:13" ht="14.1" customHeight="1" x14ac:dyDescent="0.2">
      <c r="A25" s="32"/>
      <c r="B25" s="32"/>
      <c r="C25" s="20" t="s">
        <v>35</v>
      </c>
      <c r="D25" s="21">
        <v>12</v>
      </c>
      <c r="E25" s="21">
        <v>39</v>
      </c>
      <c r="F25" s="21">
        <v>8</v>
      </c>
      <c r="G25" s="21">
        <v>7</v>
      </c>
      <c r="H25" s="21"/>
      <c r="I25" s="21"/>
      <c r="J25" s="21">
        <v>4</v>
      </c>
      <c r="K25" s="21">
        <v>6</v>
      </c>
      <c r="L25" s="21">
        <f t="shared" si="0"/>
        <v>24</v>
      </c>
      <c r="M25" s="21">
        <f t="shared" si="0"/>
        <v>52</v>
      </c>
    </row>
    <row r="26" spans="1:13" ht="14.1" customHeight="1" x14ac:dyDescent="0.2">
      <c r="A26" s="32"/>
      <c r="B26" s="32"/>
      <c r="C26" s="20" t="s">
        <v>36</v>
      </c>
      <c r="D26" s="21">
        <v>15</v>
      </c>
      <c r="E26" s="21">
        <v>19</v>
      </c>
      <c r="F26" s="21">
        <v>4</v>
      </c>
      <c r="G26" s="21">
        <v>1</v>
      </c>
      <c r="H26" s="21"/>
      <c r="I26" s="21"/>
      <c r="J26" s="21">
        <v>4</v>
      </c>
      <c r="K26" s="21">
        <v>1</v>
      </c>
      <c r="L26" s="21">
        <f t="shared" si="0"/>
        <v>23</v>
      </c>
      <c r="M26" s="21">
        <f t="shared" si="0"/>
        <v>21</v>
      </c>
    </row>
    <row r="27" spans="1:13" ht="14.1" customHeight="1" x14ac:dyDescent="0.2">
      <c r="A27" s="32"/>
      <c r="B27" s="32"/>
      <c r="C27" s="20" t="s">
        <v>37</v>
      </c>
      <c r="D27" s="21">
        <v>14</v>
      </c>
      <c r="E27" s="21">
        <v>21</v>
      </c>
      <c r="F27" s="21">
        <v>1</v>
      </c>
      <c r="G27" s="21"/>
      <c r="H27" s="21"/>
      <c r="I27" s="21"/>
      <c r="J27" s="21">
        <v>2</v>
      </c>
      <c r="K27" s="21">
        <f>SUM(K24:K26)</f>
        <v>11</v>
      </c>
      <c r="L27" s="21">
        <f t="shared" si="0"/>
        <v>17</v>
      </c>
      <c r="M27" s="21">
        <f t="shared" si="0"/>
        <v>32</v>
      </c>
    </row>
    <row r="28" spans="1:13" ht="14.1" customHeight="1" x14ac:dyDescent="0.2">
      <c r="A28" s="32"/>
      <c r="B28" s="32"/>
      <c r="C28" s="25" t="s">
        <v>20</v>
      </c>
      <c r="D28" s="25">
        <f>SUM(D24:D27)</f>
        <v>68</v>
      </c>
      <c r="E28" s="25">
        <f>SUM(E24:E27)</f>
        <v>101</v>
      </c>
      <c r="F28" s="25">
        <f>SUM(F24:F27)</f>
        <v>18</v>
      </c>
      <c r="G28" s="25">
        <f>SUM(G25:G27)</f>
        <v>8</v>
      </c>
      <c r="H28" s="25"/>
      <c r="I28" s="25"/>
      <c r="J28" s="25">
        <f>SUM(J24:J27)</f>
        <v>17</v>
      </c>
      <c r="K28" s="25">
        <f>SUM(K24:K27)</f>
        <v>22</v>
      </c>
      <c r="L28" s="25">
        <f>SUM(L24:L27)</f>
        <v>103</v>
      </c>
      <c r="M28" s="25">
        <f>SUM(M24:M27)</f>
        <v>131</v>
      </c>
    </row>
    <row r="29" spans="1:13" ht="14.1" customHeight="1" x14ac:dyDescent="0.2">
      <c r="A29" s="32" t="s">
        <v>38</v>
      </c>
      <c r="B29" s="32" t="s">
        <v>39</v>
      </c>
      <c r="C29" s="20" t="s">
        <v>40</v>
      </c>
      <c r="D29" s="24"/>
      <c r="E29" s="24"/>
      <c r="F29" s="21"/>
      <c r="G29" s="21"/>
      <c r="H29" s="21"/>
      <c r="I29" s="21"/>
      <c r="J29" s="21"/>
      <c r="K29" s="21"/>
      <c r="L29" s="21"/>
      <c r="M29" s="21"/>
    </row>
    <row r="30" spans="1:13" ht="14.1" customHeight="1" x14ac:dyDescent="0.2">
      <c r="A30" s="32"/>
      <c r="B30" s="32"/>
      <c r="C30" s="20" t="s">
        <v>41</v>
      </c>
      <c r="D30" s="24"/>
      <c r="E30" s="24"/>
      <c r="F30" s="21"/>
      <c r="G30" s="21"/>
      <c r="H30" s="21"/>
      <c r="I30" s="21"/>
      <c r="J30" s="21"/>
      <c r="K30" s="21"/>
      <c r="L30" s="21"/>
      <c r="M30" s="21"/>
    </row>
    <row r="31" spans="1:13" ht="14.1" customHeight="1" x14ac:dyDescent="0.2">
      <c r="A31" s="32"/>
      <c r="B31" s="32"/>
      <c r="C31" s="20" t="s">
        <v>20</v>
      </c>
      <c r="D31" s="24"/>
      <c r="E31" s="24"/>
      <c r="F31" s="20"/>
      <c r="G31" s="20"/>
      <c r="H31" s="20"/>
      <c r="I31" s="20"/>
      <c r="J31" s="20"/>
      <c r="K31" s="20"/>
      <c r="L31" s="20"/>
      <c r="M31" s="20"/>
    </row>
    <row r="32" spans="1:13" ht="14.1" customHeight="1" x14ac:dyDescent="0.2">
      <c r="A32" s="32"/>
      <c r="B32" s="32" t="s">
        <v>42</v>
      </c>
      <c r="C32" s="20" t="s">
        <v>40</v>
      </c>
      <c r="D32" s="21">
        <v>21</v>
      </c>
      <c r="E32" s="21">
        <v>30</v>
      </c>
      <c r="F32" s="21">
        <v>1</v>
      </c>
      <c r="G32" s="21"/>
      <c r="H32" s="21"/>
      <c r="I32" s="21"/>
      <c r="J32" s="21"/>
      <c r="K32" s="21"/>
      <c r="L32" s="21">
        <f>(D32+F32+J32)</f>
        <v>22</v>
      </c>
      <c r="M32" s="21">
        <f>(E32+I32+K32)</f>
        <v>30</v>
      </c>
    </row>
    <row r="33" spans="1:13" ht="14.1" customHeight="1" x14ac:dyDescent="0.2">
      <c r="A33" s="32"/>
      <c r="B33" s="32"/>
      <c r="C33" s="20" t="s">
        <v>41</v>
      </c>
      <c r="D33" s="21">
        <v>17</v>
      </c>
      <c r="E33" s="21">
        <v>20</v>
      </c>
      <c r="F33" s="21">
        <v>1</v>
      </c>
      <c r="G33" s="21"/>
      <c r="H33" s="21"/>
      <c r="I33" s="21"/>
      <c r="J33" s="21">
        <v>3</v>
      </c>
      <c r="K33" s="21">
        <v>1</v>
      </c>
      <c r="L33" s="21">
        <f>(D33+F33+J33)</f>
        <v>21</v>
      </c>
      <c r="M33" s="21">
        <f>(E33+G33+K33)</f>
        <v>21</v>
      </c>
    </row>
    <row r="34" spans="1:13" ht="14.1" customHeight="1" x14ac:dyDescent="0.2">
      <c r="A34" s="32"/>
      <c r="B34" s="32"/>
      <c r="C34" s="20" t="s">
        <v>43</v>
      </c>
      <c r="D34" s="24"/>
      <c r="E34" s="24"/>
      <c r="F34" s="21"/>
      <c r="G34" s="21"/>
      <c r="H34" s="21"/>
      <c r="I34" s="21"/>
      <c r="J34" s="21"/>
      <c r="K34" s="21"/>
      <c r="L34" s="21"/>
      <c r="M34" s="21"/>
    </row>
    <row r="35" spans="1:13" ht="14.1" customHeight="1" x14ac:dyDescent="0.2">
      <c r="A35" s="32"/>
      <c r="B35" s="32"/>
      <c r="C35" s="20" t="s">
        <v>44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</row>
    <row r="36" spans="1:13" ht="14.1" customHeight="1" x14ac:dyDescent="0.2">
      <c r="A36" s="32"/>
      <c r="B36" s="32"/>
      <c r="C36" s="28" t="s">
        <v>20</v>
      </c>
      <c r="D36" s="25">
        <f>SUM(D32:D35)</f>
        <v>38</v>
      </c>
      <c r="E36" s="25">
        <f>SUM(E32:E35)</f>
        <v>50</v>
      </c>
      <c r="F36" s="25">
        <f>SUM(F32:F35)</f>
        <v>2</v>
      </c>
      <c r="G36" s="28"/>
      <c r="H36" s="28"/>
      <c r="I36" s="28"/>
      <c r="J36" s="25">
        <f>SUM(J33:J35)</f>
        <v>3</v>
      </c>
      <c r="K36" s="25">
        <f>SUM(K33:K35)</f>
        <v>1</v>
      </c>
      <c r="L36" s="25">
        <f>SUM(L32:L35)</f>
        <v>43</v>
      </c>
      <c r="M36" s="25">
        <f>SUM(M32:M35)</f>
        <v>51</v>
      </c>
    </row>
    <row r="37" spans="1:13" ht="18.75" customHeight="1" x14ac:dyDescent="0.2">
      <c r="A37" s="32" t="s">
        <v>45</v>
      </c>
      <c r="B37" s="32"/>
      <c r="C37" s="32"/>
      <c r="D37" s="30">
        <f>(D17+D23+D28+D36)</f>
        <v>162</v>
      </c>
      <c r="E37" s="30">
        <f>(E17+E23+E28+E36)</f>
        <v>198</v>
      </c>
      <c r="F37" s="30">
        <f>(F17+F23+F28+F36)</f>
        <v>24</v>
      </c>
      <c r="G37" s="30">
        <f>(G17+G23+G28+G36)</f>
        <v>8</v>
      </c>
      <c r="H37" s="30"/>
      <c r="I37" s="30"/>
      <c r="J37" s="30">
        <f>(J17+J23+J28+J36)</f>
        <v>35</v>
      </c>
      <c r="K37" s="30">
        <f>(K17+K23+K28+K36)</f>
        <v>31</v>
      </c>
      <c r="L37" s="30">
        <f>(L17+L23+L28+L36)</f>
        <v>221</v>
      </c>
      <c r="M37" s="30">
        <f>(M17+M23+M28+M36)</f>
        <v>237</v>
      </c>
    </row>
    <row r="38" spans="1:13" ht="3.75" customHeight="1" x14ac:dyDescent="0.2">
      <c r="A38" s="22"/>
      <c r="B38" s="23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ht="14.1" customHeight="1" x14ac:dyDescent="0.2">
      <c r="A39" s="38" t="s">
        <v>46</v>
      </c>
      <c r="B39" s="32" t="s">
        <v>27</v>
      </c>
      <c r="C39" s="20" t="s">
        <v>47</v>
      </c>
      <c r="D39" s="21"/>
      <c r="E39" s="21"/>
      <c r="F39" s="21"/>
      <c r="G39" s="21"/>
      <c r="H39" s="21"/>
      <c r="I39" s="21"/>
      <c r="J39" s="21"/>
      <c r="K39" s="21"/>
      <c r="L39" s="21">
        <f>SUM(D39+F39+H39+J39)</f>
        <v>0</v>
      </c>
      <c r="M39" s="21">
        <f>SUM(E39+G39+I39+K39)</f>
        <v>0</v>
      </c>
    </row>
    <row r="40" spans="1:13" ht="14.1" customHeight="1" x14ac:dyDescent="0.2">
      <c r="A40" s="39"/>
      <c r="B40" s="32"/>
      <c r="C40" s="20" t="s">
        <v>48</v>
      </c>
      <c r="D40" s="21"/>
      <c r="E40" s="21"/>
      <c r="F40" s="21"/>
      <c r="G40" s="21"/>
      <c r="H40" s="21"/>
      <c r="I40" s="21"/>
      <c r="J40" s="21"/>
      <c r="K40" s="21"/>
      <c r="L40" s="21">
        <f>SUM(D40+F40+H40+J40)</f>
        <v>0</v>
      </c>
      <c r="M40" s="21">
        <f>SUM(E40+G40+I40+K40)</f>
        <v>0</v>
      </c>
    </row>
    <row r="41" spans="1:13" ht="14.1" customHeight="1" x14ac:dyDescent="0.2">
      <c r="A41" s="39"/>
      <c r="B41" s="32"/>
      <c r="C41" s="20" t="s">
        <v>20</v>
      </c>
      <c r="D41" s="20">
        <f t="shared" ref="D41:K41" si="1">SUM(D39:D40)</f>
        <v>0</v>
      </c>
      <c r="E41" s="20">
        <f t="shared" si="1"/>
        <v>0</v>
      </c>
      <c r="F41" s="20">
        <f t="shared" si="1"/>
        <v>0</v>
      </c>
      <c r="G41" s="20">
        <f t="shared" si="1"/>
        <v>0</v>
      </c>
      <c r="H41" s="20">
        <f t="shared" si="1"/>
        <v>0</v>
      </c>
      <c r="I41" s="20">
        <f t="shared" si="1"/>
        <v>0</v>
      </c>
      <c r="J41" s="20">
        <f t="shared" si="1"/>
        <v>0</v>
      </c>
      <c r="K41" s="20">
        <f t="shared" si="1"/>
        <v>0</v>
      </c>
      <c r="L41" s="20">
        <f>SUM(L39:L40)</f>
        <v>0</v>
      </c>
      <c r="M41" s="20">
        <f>SUM(M39:M40)</f>
        <v>0</v>
      </c>
    </row>
    <row r="42" spans="1:13" ht="14.1" customHeight="1" x14ac:dyDescent="0.2">
      <c r="A42" s="39"/>
      <c r="B42" s="32" t="s">
        <v>33</v>
      </c>
      <c r="C42" s="20" t="s">
        <v>49</v>
      </c>
      <c r="D42" s="21"/>
      <c r="E42" s="21"/>
      <c r="F42" s="21"/>
      <c r="G42" s="21"/>
      <c r="H42" s="21"/>
      <c r="I42" s="21"/>
      <c r="J42" s="21"/>
      <c r="K42" s="21"/>
      <c r="L42" s="21">
        <f>SUM(D42+F42+H42+J42)</f>
        <v>0</v>
      </c>
      <c r="M42" s="21">
        <f>SUM(E42+G42+I42+K42)</f>
        <v>0</v>
      </c>
    </row>
    <row r="43" spans="1:13" ht="14.1" customHeight="1" x14ac:dyDescent="0.2">
      <c r="A43" s="39"/>
      <c r="B43" s="32"/>
      <c r="C43" s="20" t="s">
        <v>50</v>
      </c>
      <c r="D43" s="21"/>
      <c r="E43" s="21"/>
      <c r="F43" s="21"/>
      <c r="G43" s="21"/>
      <c r="H43" s="21"/>
      <c r="I43" s="21"/>
      <c r="J43" s="21"/>
      <c r="K43" s="21"/>
      <c r="L43" s="21">
        <f>SUM(D43+F43+H43+J43)</f>
        <v>0</v>
      </c>
      <c r="M43" s="21">
        <f>SUM(E43+G43+I43+K43)</f>
        <v>0</v>
      </c>
    </row>
    <row r="44" spans="1:13" ht="14.1" customHeight="1" x14ac:dyDescent="0.2">
      <c r="A44" s="39"/>
      <c r="B44" s="32"/>
      <c r="C44" s="20" t="s">
        <v>20</v>
      </c>
      <c r="D44" s="20">
        <f>SUM(D42:D43)</f>
        <v>0</v>
      </c>
      <c r="E44" s="20">
        <f t="shared" ref="E44:K44" si="2">SUM(E42:E43)</f>
        <v>0</v>
      </c>
      <c r="F44" s="20">
        <f t="shared" si="2"/>
        <v>0</v>
      </c>
      <c r="G44" s="20">
        <f t="shared" si="2"/>
        <v>0</v>
      </c>
      <c r="H44" s="20">
        <f t="shared" si="2"/>
        <v>0</v>
      </c>
      <c r="I44" s="20">
        <f t="shared" si="2"/>
        <v>0</v>
      </c>
      <c r="J44" s="20">
        <f t="shared" si="2"/>
        <v>0</v>
      </c>
      <c r="K44" s="20">
        <f t="shared" si="2"/>
        <v>0</v>
      </c>
      <c r="L44" s="20">
        <f>SUM(L42:L43)</f>
        <v>0</v>
      </c>
      <c r="M44" s="20">
        <f>SUM(M42:M43)</f>
        <v>0</v>
      </c>
    </row>
    <row r="45" spans="1:13" ht="14.1" customHeight="1" x14ac:dyDescent="0.2">
      <c r="A45" s="39"/>
      <c r="B45" s="32" t="s">
        <v>38</v>
      </c>
      <c r="C45" s="20" t="s">
        <v>51</v>
      </c>
      <c r="D45" s="21"/>
      <c r="E45" s="21"/>
      <c r="F45" s="21"/>
      <c r="G45" s="21"/>
      <c r="H45" s="21"/>
      <c r="I45" s="21"/>
      <c r="J45" s="21"/>
      <c r="K45" s="21"/>
      <c r="L45" s="21">
        <f>SUM(D45+F45+H45+J45)</f>
        <v>0</v>
      </c>
      <c r="M45" s="21">
        <f>SUM(E45+G45+I45+K45)</f>
        <v>0</v>
      </c>
    </row>
    <row r="46" spans="1:13" ht="14.1" customHeight="1" x14ac:dyDescent="0.2">
      <c r="A46" s="39"/>
      <c r="B46" s="32"/>
      <c r="C46" s="20" t="s">
        <v>52</v>
      </c>
      <c r="D46" s="21"/>
      <c r="E46" s="21"/>
      <c r="F46" s="21"/>
      <c r="G46" s="21"/>
      <c r="H46" s="21"/>
      <c r="I46" s="21"/>
      <c r="J46" s="21"/>
      <c r="K46" s="21"/>
      <c r="L46" s="21">
        <f>SUM(D46+F46+H46+J46)</f>
        <v>0</v>
      </c>
      <c r="M46" s="21">
        <f>SUM(E46+G46+I46+K46)</f>
        <v>0</v>
      </c>
    </row>
    <row r="47" spans="1:13" ht="14.1" customHeight="1" x14ac:dyDescent="0.2">
      <c r="A47" s="40"/>
      <c r="B47" s="32"/>
      <c r="C47" s="20" t="s">
        <v>20</v>
      </c>
      <c r="D47" s="20">
        <f>SUM(D45:D46)</f>
        <v>0</v>
      </c>
      <c r="E47" s="20">
        <f t="shared" ref="E47:K47" si="3">SUM(E45:E46)</f>
        <v>0</v>
      </c>
      <c r="F47" s="20">
        <f t="shared" si="3"/>
        <v>0</v>
      </c>
      <c r="G47" s="20">
        <f t="shared" si="3"/>
        <v>0</v>
      </c>
      <c r="H47" s="20">
        <f t="shared" si="3"/>
        <v>0</v>
      </c>
      <c r="I47" s="20">
        <f t="shared" si="3"/>
        <v>0</v>
      </c>
      <c r="J47" s="20">
        <f t="shared" si="3"/>
        <v>0</v>
      </c>
      <c r="K47" s="20">
        <f t="shared" si="3"/>
        <v>0</v>
      </c>
      <c r="L47" s="20">
        <f>SUM(L45:L46)</f>
        <v>0</v>
      </c>
      <c r="M47" s="20">
        <f>SUM(M45:M46)</f>
        <v>0</v>
      </c>
    </row>
    <row r="48" spans="1:13" ht="17.25" customHeight="1" x14ac:dyDescent="0.2">
      <c r="A48" s="31" t="s">
        <v>53</v>
      </c>
      <c r="B48" s="31"/>
      <c r="C48" s="31"/>
      <c r="D48" s="20">
        <f>SUM(D41,D44,D47)</f>
        <v>0</v>
      </c>
      <c r="E48" s="20">
        <f t="shared" ref="E48:M48" si="4">SUM(E41,E44,E47)</f>
        <v>0</v>
      </c>
      <c r="F48" s="20">
        <f t="shared" si="4"/>
        <v>0</v>
      </c>
      <c r="G48" s="20">
        <f t="shared" si="4"/>
        <v>0</v>
      </c>
      <c r="H48" s="20">
        <f t="shared" si="4"/>
        <v>0</v>
      </c>
      <c r="I48" s="20">
        <f t="shared" si="4"/>
        <v>0</v>
      </c>
      <c r="J48" s="20">
        <f t="shared" si="4"/>
        <v>0</v>
      </c>
      <c r="K48" s="20">
        <f t="shared" si="4"/>
        <v>0</v>
      </c>
      <c r="L48" s="20">
        <f t="shared" si="4"/>
        <v>0</v>
      </c>
      <c r="M48" s="20">
        <f t="shared" si="4"/>
        <v>0</v>
      </c>
    </row>
  </sheetData>
  <mergeCells count="33">
    <mergeCell ref="L2:M2"/>
    <mergeCell ref="C3:K3"/>
    <mergeCell ref="C4:K4"/>
    <mergeCell ref="L4:M4"/>
    <mergeCell ref="A6:M6"/>
    <mergeCell ref="A2:B4"/>
    <mergeCell ref="C2:K2"/>
    <mergeCell ref="L8:M8"/>
    <mergeCell ref="C10:F10"/>
    <mergeCell ref="G10:H10"/>
    <mergeCell ref="I10:M10"/>
    <mergeCell ref="A39:A47"/>
    <mergeCell ref="B42:B44"/>
    <mergeCell ref="B39:B41"/>
    <mergeCell ref="A37:C37"/>
    <mergeCell ref="B45:B47"/>
    <mergeCell ref="A8:C8"/>
    <mergeCell ref="D8:G8"/>
    <mergeCell ref="I8:J8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conditionalFormatting sqref="D17:K17 F31:K31 D36:E36">
    <cfRule type="cellIs" dxfId="25" priority="30" operator="equal">
      <formula>0</formula>
    </cfRule>
  </conditionalFormatting>
  <conditionalFormatting sqref="D23:K23">
    <cfRule type="cellIs" dxfId="24" priority="29" operator="equal">
      <formula>0</formula>
    </cfRule>
  </conditionalFormatting>
  <conditionalFormatting sqref="D28:K28">
    <cfRule type="cellIs" dxfId="23" priority="28" operator="equal">
      <formula>0</formula>
    </cfRule>
  </conditionalFormatting>
  <conditionalFormatting sqref="F36:K36">
    <cfRule type="cellIs" dxfId="22" priority="26" operator="equal">
      <formula>0</formula>
    </cfRule>
  </conditionalFormatting>
  <conditionalFormatting sqref="D41:K41">
    <cfRule type="cellIs" dxfId="21" priority="25" operator="equal">
      <formula>0</formula>
    </cfRule>
  </conditionalFormatting>
  <conditionalFormatting sqref="D44:K44">
    <cfRule type="cellIs" dxfId="20" priority="24" operator="equal">
      <formula>0</formula>
    </cfRule>
  </conditionalFormatting>
  <conditionalFormatting sqref="D47:K47">
    <cfRule type="cellIs" dxfId="19" priority="23" operator="equal">
      <formula>0</formula>
    </cfRule>
  </conditionalFormatting>
  <conditionalFormatting sqref="D37:K37">
    <cfRule type="cellIs" dxfId="18" priority="22" operator="equal">
      <formula>0</formula>
    </cfRule>
  </conditionalFormatting>
  <conditionalFormatting sqref="D48:K48">
    <cfRule type="cellIs" dxfId="17" priority="21" operator="equal">
      <formula>0</formula>
    </cfRule>
  </conditionalFormatting>
  <conditionalFormatting sqref="D17:K17">
    <cfRule type="cellIs" dxfId="16" priority="20" operator="equal">
      <formula>0</formula>
    </cfRule>
  </conditionalFormatting>
  <conditionalFormatting sqref="D23:K23">
    <cfRule type="cellIs" dxfId="15" priority="19" operator="equal">
      <formula>0</formula>
    </cfRule>
  </conditionalFormatting>
  <conditionalFormatting sqref="D28:K28">
    <cfRule type="cellIs" dxfId="14" priority="18" operator="equal">
      <formula>0</formula>
    </cfRule>
  </conditionalFormatting>
  <conditionalFormatting sqref="L23:M23">
    <cfRule type="cellIs" dxfId="13" priority="15" operator="equal">
      <formula>0</formula>
    </cfRule>
  </conditionalFormatting>
  <conditionalFormatting sqref="L28:M28">
    <cfRule type="cellIs" dxfId="12" priority="14" operator="equal">
      <formula>0</formula>
    </cfRule>
  </conditionalFormatting>
  <conditionalFormatting sqref="L31:M31">
    <cfRule type="cellIs" dxfId="11" priority="13" operator="equal">
      <formula>0</formula>
    </cfRule>
  </conditionalFormatting>
  <conditionalFormatting sqref="L36:M36">
    <cfRule type="cellIs" dxfId="10" priority="12" operator="equal">
      <formula>0</formula>
    </cfRule>
  </conditionalFormatting>
  <conditionalFormatting sqref="L37:M37">
    <cfRule type="cellIs" dxfId="9" priority="11" operator="equal">
      <formula>0</formula>
    </cfRule>
  </conditionalFormatting>
  <conditionalFormatting sqref="L23:M23">
    <cfRule type="cellIs" dxfId="8" priority="9" operator="equal">
      <formula>0</formula>
    </cfRule>
  </conditionalFormatting>
  <conditionalFormatting sqref="L28:M28">
    <cfRule type="cellIs" dxfId="7" priority="8" operator="equal">
      <formula>0</formula>
    </cfRule>
  </conditionalFormatting>
  <conditionalFormatting sqref="L31:M31">
    <cfRule type="cellIs" dxfId="6" priority="7" operator="equal">
      <formula>0</formula>
    </cfRule>
  </conditionalFormatting>
  <conditionalFormatting sqref="L36:M36">
    <cfRule type="cellIs" dxfId="5" priority="6" operator="equal">
      <formula>0</formula>
    </cfRule>
  </conditionalFormatting>
  <conditionalFormatting sqref="L37:M37">
    <cfRule type="cellIs" dxfId="4" priority="5" operator="equal">
      <formula>0</formula>
    </cfRule>
  </conditionalFormatting>
  <conditionalFormatting sqref="L41:M41">
    <cfRule type="cellIs" dxfId="3" priority="4" operator="equal">
      <formula>0</formula>
    </cfRule>
  </conditionalFormatting>
  <conditionalFormatting sqref="L48:M48">
    <cfRule type="cellIs" dxfId="2" priority="3" operator="equal">
      <formula>0</formula>
    </cfRule>
  </conditionalFormatting>
  <conditionalFormatting sqref="L44:M44">
    <cfRule type="cellIs" dxfId="1" priority="2" operator="equal">
      <formula>0</formula>
    </cfRule>
  </conditionalFormatting>
  <conditionalFormatting sqref="L47:M47">
    <cfRule type="cellIs" dxfId="0" priority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IE CARLOS HERNANDEZ YARURO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TuSoft</dc:creator>
  <cp:lastModifiedBy>Lenovo</cp:lastModifiedBy>
  <dcterms:created xsi:type="dcterms:W3CDTF">2017-10-31T16:21:55Z</dcterms:created>
  <dcterms:modified xsi:type="dcterms:W3CDTF">2025-02-20T21:04:50Z</dcterms:modified>
</cp:coreProperties>
</file>