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ocuments\2025\ENJAMBRE\GESTIÓN DE LOS PROYECTOS PEDAGÒGICOS TRANSVERSALES\"/>
    </mc:Choice>
  </mc:AlternateContent>
  <xr:revisionPtr revIDLastSave="0" documentId="13_ncr:1_{0B7DA5F6-CC12-4A15-BF24-0A0F95BE5E55}" xr6:coauthVersionLast="47" xr6:coauthVersionMax="47" xr10:uidLastSave="{00000000-0000-0000-0000-000000000000}"/>
  <bookViews>
    <workbookView xWindow="-120" yWindow="-120" windowWidth="20730" windowHeight="11160" firstSheet="4" activeTab="5"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8"/>
</workbook>
</file>

<file path=xl/calcChain.xml><?xml version="1.0" encoding="utf-8"?>
<calcChain xmlns="http://schemas.openxmlformats.org/spreadsheetml/2006/main">
  <c r="B9" i="8" l="1"/>
  <c r="C26" i="15" l="1"/>
  <c r="B24" i="15"/>
  <c r="C23" i="15"/>
  <c r="C22" i="15"/>
  <c r="C21" i="15"/>
  <c r="B21" i="15"/>
  <c r="C20" i="15"/>
  <c r="C19" i="15"/>
  <c r="C18" i="15"/>
  <c r="B18" i="15"/>
  <c r="C15" i="15"/>
  <c r="B13" i="15"/>
  <c r="B10" i="15"/>
  <c r="C9" i="15"/>
  <c r="C8" i="15"/>
  <c r="C7" i="15"/>
  <c r="B7" i="15"/>
  <c r="B8" i="8"/>
  <c r="D8" i="8"/>
  <c r="B12" i="12"/>
  <c r="B13" i="12"/>
  <c r="B11" i="12"/>
  <c r="B7" i="12"/>
  <c r="B8" i="12"/>
  <c r="B7" i="9"/>
  <c r="C19" i="10"/>
  <c r="C20" i="10"/>
  <c r="C21" i="10"/>
  <c r="C22" i="10"/>
  <c r="C23" i="10"/>
  <c r="C26" i="10"/>
  <c r="C18" i="10"/>
  <c r="C10" i="10"/>
  <c r="C11" i="10"/>
  <c r="C12" i="10"/>
  <c r="C13" i="10"/>
  <c r="C14" i="10"/>
  <c r="C15" i="10"/>
  <c r="C8" i="10"/>
  <c r="C9" i="10"/>
  <c r="C7" i="10"/>
  <c r="B21" i="10"/>
  <c r="B24" i="10"/>
  <c r="B13" i="10"/>
  <c r="B10" i="10"/>
  <c r="B22" i="9"/>
  <c r="B25" i="9"/>
  <c r="B19" i="9"/>
  <c r="B10" i="9"/>
  <c r="B13" i="9"/>
  <c r="B10" i="8"/>
  <c r="D9" i="8"/>
  <c r="D10" i="8"/>
  <c r="B7" i="10"/>
  <c r="B7" i="8"/>
  <c r="B18" i="10"/>
  <c r="D7" i="8"/>
</calcChain>
</file>

<file path=xl/sharedStrings.xml><?xml version="1.0" encoding="utf-8"?>
<sst xmlns="http://schemas.openxmlformats.org/spreadsheetml/2006/main" count="392" uniqueCount="274">
  <si>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</si>
  <si>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</si>
  <si>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</si>
  <si>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</si>
  <si>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</si>
  <si>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</si>
  <si>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</si>
  <si>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</si>
  <si>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</si>
  <si>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</si>
  <si>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</si>
  <si>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</si>
  <si>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</si>
  <si>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</si>
  <si>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</si>
  <si>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</si>
  <si>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</si>
  <si>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</si>
  <si>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</si>
  <si>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</si>
  <si>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</si>
  <si>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</si>
  <si>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</si>
  <si>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</si>
  <si>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</si>
  <si>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</si>
  <si>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</si>
  <si>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</si>
  <si>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</si>
  <si>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</si>
  <si>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</si>
  <si>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</si>
  <si>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</si>
  <si>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</si>
  <si>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</si>
  <si>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</si>
  <si>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</si>
  <si>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</si>
  <si>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</si>
  <si>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</si>
  <si>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</si>
  <si>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</si>
  <si>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</si>
  <si>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</si>
  <si>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</si>
  <si>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</si>
  <si>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</si>
  <si>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</si>
  <si>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</si>
  <si>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</si>
  <si>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</si>
  <si>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</si>
  <si>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</si>
  <si>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</si>
  <si>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</si>
  <si>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</si>
  <si>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</si>
  <si>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</si>
  <si>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</si>
  <si>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</si>
  <si>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</si>
  <si>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</si>
  <si>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</si>
  <si>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</si>
  <si>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</si>
  <si>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</si>
  <si>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</si>
  <si>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</si>
  <si>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</si>
  <si>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</si>
  <si>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</si>
  <si>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</si>
  <si>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</si>
  <si>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</si>
  <si>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</si>
  <si>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</si>
  <si>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</si>
  <si>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</si>
  <si>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</si>
  <si>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</si>
  <si>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</si>
  <si>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</si>
  <si>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</si>
  <si>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</si>
  <si>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</si>
  <si>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</si>
  <si>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</si>
  <si>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</si>
  <si>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</si>
  <si>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</si>
  <si>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</si>
  <si>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</si>
  <si>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</si>
  <si>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</si>
  <si>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</si>
  <si>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</si>
  <si>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</si>
  <si>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</si>
  <si>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</si>
  <si>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</si>
  <si>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</si>
  <si>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</si>
  <si>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</si>
  <si>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</si>
  <si>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</si>
  <si>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</si>
  <si>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</si>
  <si>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</si>
  <si>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</si>
  <si>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</si>
  <si>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</si>
  <si>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</si>
  <si>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</si>
  <si>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</si>
  <si>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</si>
  <si>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</si>
  <si>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</si>
  <si>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</si>
  <si>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</si>
  <si>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</si>
  <si>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</si>
  <si>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</si>
  <si>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</si>
  <si>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</si>
  <si>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</si>
  <si>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</si>
  <si>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</si>
  <si>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</si>
  <si>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</si>
  <si>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</si>
  <si>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</si>
  <si>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</si>
  <si>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</si>
  <si>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</si>
  <si>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</si>
  <si>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</si>
  <si>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</si>
  <si>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</si>
  <si>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</si>
  <si>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</si>
  <si>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</si>
  <si>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</si>
  <si>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</si>
  <si>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</si>
  <si>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</si>
  <si>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</si>
  <si>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</si>
  <si>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</si>
  <si>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</si>
  <si>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</si>
  <si>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</si>
  <si>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</si>
  <si>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</si>
  <si>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</si>
  <si>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</si>
  <si>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</si>
  <si>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</si>
  <si>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</si>
  <si>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</si>
  <si>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</si>
  <si>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</si>
  <si>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</si>
  <si>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</si>
  <si>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</si>
  <si>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</si>
  <si>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</si>
  <si>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</si>
  <si>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</si>
  <si>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</si>
  <si>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</si>
  <si>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</si>
  <si>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</si>
  <si>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</si>
  <si>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</si>
  <si>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</si>
  <si>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</si>
  <si>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</si>
  <si>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</si>
  <si>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</si>
  <si>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</si>
  <si>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</si>
  <si>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</si>
  <si>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</si>
  <si>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</si>
  <si>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</si>
  <si>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</si>
  <si>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Luis Ernesto Puyana</t>
  </si>
  <si>
    <t>Calle Principla Barrio La Milagrosa</t>
  </si>
  <si>
    <t>Barriio La Milagrosa</t>
  </si>
  <si>
    <t>Realizacion de un acuerdo instituciomnal sobre codigo de vestimenta y uso adecuado del uniforme.</t>
  </si>
  <si>
    <t>Enuncie una medida para fortalecer capacidades y cuidar la vida.</t>
  </si>
  <si>
    <t>Magda Yolima Rangel Vera</t>
  </si>
  <si>
    <t>Uso inadecuado de las herramientas tecnológicas. Embarazo en menores de edad.</t>
  </si>
  <si>
    <t>Se cuenta con un comité de convivencia operativo que analiza y realiza los procesos de acuerdo al manual de convivencia de  las diferentes situaciones que se pueden generan dentro de la institución educativa.</t>
  </si>
  <si>
    <t xml:space="preserve">Participacion activa de diferrentes actores para el manejo de casos especiales de convivencia como policia nacional, inspeccion de policia, comisaria de familia, salud pública. </t>
  </si>
  <si>
    <t xml:space="preserve">Comunicación efectiva entre los diferentes actores de la comunidad educativa. </t>
  </si>
  <si>
    <t xml:space="preserve">Uso de celulares dentro de la institución educativa. </t>
  </si>
  <si>
    <t>Falta de proyecciòn de vida y motivación hacia la autosuperación.</t>
  </si>
  <si>
    <t xml:space="preserve">Falta de personal especializado en psicología y salud mental que apoye en la instituciòn. </t>
  </si>
  <si>
    <t xml:space="preserve">Uso inadecuado de celulares en la instituciòn educativa. </t>
  </si>
  <si>
    <t>Espacios de enseñanza: aulas y laboratorios.</t>
  </si>
  <si>
    <t xml:space="preserve">Manejo inadecuado de las herramientas tecnologicas, falta orientación y autoridad de los padres para el uso del celular. </t>
  </si>
  <si>
    <t xml:space="preserve">Es la adicción al uso de pantallas. Mal manejo del tiempo libre, pérdida de valores, irrespeto hacia los demás. Exposición a información inadecuada, presión a retos virtuales.  Baja autoestima. </t>
  </si>
  <si>
    <t xml:space="preserve">crear programas de formacion para los miembros del comité de convivencia con el fin de tener herramientas y habilidades para resolver conflictos, manejo de emociones. Para lograr que la actuacion de las personas sea de manera mas efectiva en conseguir un ambiente en  armonia,  frente a diferentes situaciones de manera justa y respuestuosa segun los establecido en el manual de convivencia. </t>
  </si>
  <si>
    <t>Fortalecer las relaciones interinstitucionales con las diferentes instituciones para contar con el apoyo de especialistas en cuanto a temas de conviviencia y uso adecuado de los celulares.</t>
  </si>
  <si>
    <t>comunicación permanente por diversos medios con padres de familia y demás miembros de la comunidad educativa, a fin de socializar y determinar acciones respecto a los casos que se presenten.</t>
  </si>
  <si>
    <t xml:space="preserve">Socialización del manual de convivencia sobre la normatividad del uso de dispositivos tecnológicos en la institución.  </t>
  </si>
  <si>
    <t xml:space="preserve">Fortalecimiento de las escuelas de padres, incluyendo temas de la prevenciòn a la adicción al uso de las pantallas. </t>
  </si>
  <si>
    <t xml:space="preserve">direccionamiento estrategico </t>
  </si>
  <si>
    <t xml:space="preserve">Proyecto de derechos Humanos,   Estilos de vida saludable, Proyecto de Educaciòn sexual y contrucciòn de  cuidadanìa. </t>
  </si>
  <si>
    <t xml:space="preserve">1. Realizar un diagnòstico al personal docente y directivo docente sobre el uso y apropiaciòn de las TIC en los niños y jovenes. </t>
  </si>
  <si>
    <t xml:space="preserve">2. Detectar las oportunidades de mejora para programar las actividades de formaciòn y actualizaciòn. </t>
  </si>
  <si>
    <t xml:space="preserve">Realizar talleres de formaciòn sobre la apropiaciòn de las TIC y su incidencia en los jovenes. </t>
  </si>
  <si>
    <t>1. Anàlisis estadìstico</t>
  </si>
  <si>
    <t xml:space="preserve">2. Listado de oportunidades de mejora y programaciòn de capacitaciòn. </t>
  </si>
  <si>
    <t xml:space="preserve">3. Desarrollo de talleres de formaciòn. </t>
  </si>
  <si>
    <t xml:space="preserve">03 febrero al 07 febrero. </t>
  </si>
  <si>
    <t>Directivo</t>
  </si>
  <si>
    <t xml:space="preserve">Miembros de la gestiòn directiva. </t>
  </si>
  <si>
    <t>Computadores, celulares.</t>
  </si>
  <si>
    <t xml:space="preserve">07 de febrero </t>
  </si>
  <si>
    <t>Computadores.</t>
  </si>
  <si>
    <t xml:space="preserve">03 marzo al 07 marzo, </t>
  </si>
  <si>
    <t>directivo</t>
  </si>
  <si>
    <t>Computadores, impresora, papel.</t>
  </si>
  <si>
    <t xml:space="preserve">Realizar un seguimiento minucioso con relaciòn al cumplimiento del manual de conviviencia sobre el no uso de celulares en la institución. </t>
  </si>
  <si>
    <t xml:space="preserve">Prevenciòn de riesgos. </t>
  </si>
  <si>
    <t xml:space="preserve">Proyecto de derechos humanos, estilos de vida saludable, edudaciòn sexual y construcciòn de cuidadania. </t>
  </si>
  <si>
    <t xml:space="preserve">1. Diligenciamiento de los formatos de convivencia respectivos. </t>
  </si>
  <si>
    <t xml:space="preserve">2. seguimiento del caso que se presente. </t>
  </si>
  <si>
    <t xml:space="preserve">3. Analisis de caso en el comité de convivencia y la comisiòn de evaluaciòn y promociòn. </t>
  </si>
  <si>
    <t xml:space="preserve">1. Formatos de conviviencia segùn cada caso. </t>
  </si>
  <si>
    <t xml:space="preserve">2. Formato de seguimiento del caso presentado. </t>
  </si>
  <si>
    <t xml:space="preserve">3. Actas de reunion de cada comité y comisiòn. </t>
  </si>
  <si>
    <t>durante el año 2025</t>
  </si>
  <si>
    <t xml:space="preserve">Docentes de la instituciòn. </t>
  </si>
  <si>
    <t xml:space="preserve">Equipo docente. </t>
  </si>
  <si>
    <t xml:space="preserve">Formatos de situaciones. </t>
  </si>
  <si>
    <t xml:space="preserve">Participaciòn de todo el equipo docente. </t>
  </si>
  <si>
    <t xml:space="preserve">Informaciòn estadistica facilitada. </t>
  </si>
  <si>
    <t xml:space="preserve">Acceso de programas de formaciòn gratuita. </t>
  </si>
  <si>
    <t xml:space="preserve">Conectividad. </t>
  </si>
  <si>
    <t xml:space="preserve">Ninguna. </t>
  </si>
  <si>
    <t>la colaboración de los docentes</t>
  </si>
  <si>
    <t>En las estrategias de actualización y capacitación docente</t>
  </si>
  <si>
    <t>La promoción de cursos gratuitos por MINTIC</t>
  </si>
  <si>
    <t xml:space="preserve">Todos los docentes desarrollen dichos cursos. </t>
  </si>
  <si>
    <t xml:space="preserve">La capacitación de webcolegios. </t>
  </si>
  <si>
    <t>Conectividad</t>
  </si>
  <si>
    <t xml:space="preserve">Se ponga en pràctica lo aprendido en la capacitación. </t>
  </si>
  <si>
    <t xml:space="preserve">Elaboración plan de acción en conjunto con las intervenciones de salud pública. </t>
  </si>
  <si>
    <t>Desarrollo de las intervenciones</t>
  </si>
  <si>
    <t xml:space="preserve">Evaluación de las intervenciones. </t>
  </si>
  <si>
    <t>La colaboración de las funcionarias de salud pùblica</t>
  </si>
  <si>
    <t xml:space="preserve">Ejecución del plan de acción. </t>
  </si>
  <si>
    <t xml:space="preserve">Actualización del manual de convivencia. </t>
  </si>
  <si>
    <t>Socialización de la resignificación al manual de conviviencia</t>
  </si>
  <si>
    <t>Participación del equipo docente</t>
  </si>
  <si>
    <t>Tiempo para el desarrollo de las jornadas de resignificación</t>
  </si>
  <si>
    <t xml:space="preserve">Terminar la actualización del documento. </t>
  </si>
  <si>
    <t xml:space="preserve">Participación de los padres de familia. </t>
  </si>
  <si>
    <t xml:space="preserve">Resignificación del manual de convivencia. </t>
  </si>
  <si>
    <t xml:space="preserve">Socialización del manual de conviviencia con la comunidad educativa. </t>
  </si>
  <si>
    <t>1.  Reunión 001 asamblea general de padres de familia, para socializar los documentos institucionales</t>
  </si>
  <si>
    <t>2.  Charlas con comisaría de familia, policiía nacional, sobre el uso de dispositivos tecnológicos en la institución</t>
  </si>
  <si>
    <t xml:space="preserve">El trabajo del comité de convivencia escolar. </t>
  </si>
  <si>
    <t>El reporte oportuno y seguimiento a las diferentes situaciones de convivencia escolar</t>
  </si>
  <si>
    <t>La permisividad  de los padres de familia y la mínima orientación en casa</t>
  </si>
  <si>
    <t xml:space="preserve">Fortalecer el compromiso de los padres de familia hacia la sana convivencia. </t>
  </si>
  <si>
    <t>Participación activa en la reunión, se socializó el manual de convivencia de forma exitosa</t>
  </si>
  <si>
    <t xml:space="preserve">Se realizaron las intervenciones tratando el tema de ciberdelitos </t>
  </si>
  <si>
    <t>Los padres de familia permiten</t>
  </si>
  <si>
    <t xml:space="preserve">que sus hijos traigan el celular a la institución y que duren hasta altas horas de la noche con el celular. </t>
  </si>
  <si>
    <t xml:space="preserve">Estrategias para utilizar el tiempo libre desde los centros de interés que desarrolla la institución.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</si>
</sst>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1">
    <xf numFmtId="0" fontId="0" fillId="0" borderId="0"/>
  </cellStyleXfs>
  <cellXfs count="162">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0" fillId="0" borderId="24" xfId="0" applyFont="1" applyBorder="1" applyAlignment="1">
      <alignment horizontal="center" vertical="top" wrapText="1"/>
    </xf>
    <xf numFmtId="0" fontId="31" fillId="0" borderId="24" xfId="0" applyFont="1" applyBorder="1" applyAlignment="1">
      <alignment horizontal="center" vertical="center" wrapText="1"/>
    </xf>
    <xf numFmtId="0" fontId="31" fillId="0" borderId="24" xfId="0" applyFont="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6" fillId="2" borderId="36"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2962274</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B16" workbookViewId="0">
      <selection activeCell="B23" sqref="B23"/>
    </sheetView>
  </sheetViews>
  <sheetFormatPr baseColWidth="10" defaultColWidth="14.42578125" defaultRowHeight="15.75" customHeight="1" x14ac:dyDescent="0.2"/>
  <cols>
    <col min="1" max="1" width="3.7109375" customWidth="1"/>
    <col min="2" max="2" width="67.42578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87</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186</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187</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40</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105</v>
      </c>
      <c r="C6" s="38" t="s">
        <v>188</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104</v>
      </c>
      <c r="C7" s="38" t="s">
        <v>106</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191</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
      <c r="A9" s="3"/>
      <c r="B9" s="40" t="s">
        <v>57</v>
      </c>
      <c r="C9" s="6"/>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2</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416</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17</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191</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3209486056</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4"/>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10" zoomScaleNormal="100" workbookViewId="0">
      <selection activeCell="D12" sqref="D12"/>
    </sheetView>
  </sheetViews>
  <sheetFormatPr baseColWidth="10" defaultColWidth="14.42578125" defaultRowHeight="15.75" customHeight="1" x14ac:dyDescent="0.2"/>
  <cols>
    <col min="1" max="1" width="6" customWidth="1"/>
    <col min="2" max="2" width="3" style="31" customWidth="1"/>
    <col min="3" max="3" width="44.42578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88</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181</v>
      </c>
      <c r="D3" s="101" t="s">
        <v>120</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t="s">
        <v>192</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90</v>
      </c>
      <c r="D5" s="102" t="s">
        <v>91</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03" t="s">
        <v>193</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03" t="s">
        <v>194</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03" t="s">
        <v>195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92</v>
      </c>
      <c r="D9" s="102" t="s">
        <v>93</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03" t="s">
        <v>196</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03" t="s">
        <v>197</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03" t="s">
        <v>198</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2"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94</v>
      </c>
      <c r="C4" s="122"/>
      <c r="D4" s="5"/>
      <c r="E4" s="1"/>
      <c r="F4" s="1"/>
      <c r="G4" s="1"/>
      <c r="H4" s="1"/>
      <c r="I4" s="1"/>
      <c r="J4" s="51" t="s">
        <v>111</v>
      </c>
      <c r="K4" s="1"/>
      <c r="L4" s="77">
        <v>0</v>
      </c>
      <c r="M4" s="1"/>
      <c r="N4" s="1"/>
      <c r="O4" s="1"/>
      <c r="P4" s="1"/>
      <c r="Q4" s="1"/>
      <c r="R4" s="1"/>
      <c r="S4" s="1"/>
      <c r="T4" s="1"/>
      <c r="U4" s="1"/>
      <c r="V4" s="1"/>
      <c r="W4" s="1"/>
      <c r="X4" s="1"/>
      <c r="Y4" s="1"/>
      <c r="Z4" s="1"/>
    </row>
    <row r="5" spans="1:26" ht="135.75" customHeight="1" thickTop="1" thickBot="1" x14ac:dyDescent="0.3">
      <c r="A5" s="3"/>
      <c r="B5" s="74" t="s">
        <v>89</v>
      </c>
      <c r="C5" s="46" t="s">
        <v>199</v>
      </c>
      <c r="D5" s="5"/>
      <c r="E5" s="1"/>
      <c r="F5" s="51" t="s">
        <v>95</v>
      </c>
      <c r="G5" s="1"/>
      <c r="H5" s="52" t="s">
        <v>100</v>
      </c>
      <c r="I5" s="1"/>
      <c r="J5" s="53" t="s">
        <v>67</v>
      </c>
      <c r="K5" s="1"/>
      <c r="L5" s="54" t="s">
        <v>119</v>
      </c>
      <c r="M5" s="1"/>
      <c r="N5" s="50"/>
      <c r="O5" s="1"/>
      <c r="P5" s="1"/>
      <c r="Q5" s="1"/>
      <c r="R5" s="1"/>
      <c r="S5" s="1"/>
      <c r="T5" s="1"/>
      <c r="U5" s="1"/>
      <c r="V5" s="1"/>
      <c r="W5" s="1"/>
      <c r="X5" s="1"/>
      <c r="Y5" s="1"/>
      <c r="Z5" s="1"/>
    </row>
    <row r="6" spans="1:26" ht="52.5" customHeight="1" thickTop="1" thickBot="1" x14ac:dyDescent="0.25">
      <c r="A6" s="3"/>
      <c r="B6" s="100" t="s">
        <v>177</v>
      </c>
      <c r="C6" s="47" t="s">
        <v>95</v>
      </c>
      <c r="D6" s="5"/>
      <c r="E6" s="1"/>
      <c r="F6" s="51" t="s">
        <v>96</v>
      </c>
      <c r="G6" s="1"/>
      <c r="H6" s="52" t="s">
        <v>101</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117</v>
      </c>
      <c r="C7" s="49" t="s">
        <v>200</v>
      </c>
      <c r="D7" s="5"/>
      <c r="E7" s="1"/>
      <c r="F7" s="51" t="s">
        <v>97</v>
      </c>
      <c r="G7" s="1"/>
      <c r="H7" s="52" t="s">
        <v>102</v>
      </c>
      <c r="I7" s="1"/>
      <c r="J7" s="53" t="s">
        <v>69</v>
      </c>
      <c r="K7" s="1"/>
      <c r="L7" s="54" t="s">
        <v>72</v>
      </c>
      <c r="M7" s="1"/>
      <c r="N7" s="50" t="s">
        <v>124</v>
      </c>
      <c r="O7" s="1"/>
      <c r="P7" s="1"/>
      <c r="Q7" s="1"/>
      <c r="R7" s="1"/>
      <c r="S7" s="1"/>
      <c r="T7" s="1"/>
      <c r="U7" s="1"/>
      <c r="V7" s="1"/>
      <c r="W7" s="1"/>
      <c r="X7" s="1"/>
      <c r="Y7" s="1"/>
      <c r="Z7" s="1"/>
    </row>
    <row r="8" spans="1:26" ht="65.25" customHeight="1" thickTop="1" thickBot="1" x14ac:dyDescent="0.25">
      <c r="A8" s="3"/>
      <c r="B8" s="48" t="s">
        <v>110</v>
      </c>
      <c r="C8" s="45" t="s">
        <v>69</v>
      </c>
      <c r="D8" s="5"/>
      <c r="E8" s="1"/>
      <c r="F8" s="51" t="s">
        <v>98</v>
      </c>
      <c r="G8" s="1"/>
      <c r="H8" s="52" t="s">
        <v>103</v>
      </c>
      <c r="I8" s="1"/>
      <c r="J8" s="53" t="s">
        <v>70</v>
      </c>
      <c r="K8" s="1"/>
      <c r="L8" s="54" t="s">
        <v>73</v>
      </c>
      <c r="M8" s="1"/>
      <c r="N8" s="50" t="s">
        <v>125</v>
      </c>
      <c r="O8" s="1"/>
      <c r="P8" s="1"/>
      <c r="Q8" s="1"/>
      <c r="R8" s="1"/>
      <c r="S8" s="1"/>
      <c r="T8" s="1"/>
      <c r="U8" s="1"/>
      <c r="V8" s="1"/>
      <c r="W8" s="1"/>
      <c r="X8" s="1"/>
      <c r="Y8" s="1"/>
      <c r="Z8" s="1"/>
    </row>
    <row r="9" spans="1:26" s="64" customFormat="1" ht="65.25" customHeight="1" thickTop="1" thickBot="1" x14ac:dyDescent="0.25">
      <c r="A9" s="3"/>
      <c r="B9" s="48" t="s">
        <v>123</v>
      </c>
      <c r="C9" s="45" t="s">
        <v>129</v>
      </c>
      <c r="D9" s="5"/>
      <c r="E9" s="8"/>
      <c r="F9" s="51" t="s">
        <v>99</v>
      </c>
      <c r="G9" s="8"/>
      <c r="H9" s="75" t="s">
        <v>107</v>
      </c>
      <c r="I9" s="8"/>
      <c r="J9" s="51" t="s">
        <v>112</v>
      </c>
      <c r="K9" s="8"/>
      <c r="L9" s="54" t="s">
        <v>74</v>
      </c>
      <c r="M9" s="8"/>
      <c r="N9" s="50" t="s">
        <v>126</v>
      </c>
      <c r="O9" s="8"/>
      <c r="P9" s="8"/>
      <c r="Q9" s="8"/>
      <c r="R9" s="8"/>
      <c r="S9" s="8"/>
      <c r="T9" s="8"/>
      <c r="U9" s="8"/>
      <c r="V9" s="8"/>
      <c r="W9" s="8"/>
      <c r="X9" s="8"/>
      <c r="Y9" s="8"/>
      <c r="Z9" s="8"/>
    </row>
    <row r="10" spans="1:26" ht="63.75" customHeight="1" thickTop="1" thickBot="1" x14ac:dyDescent="0.25">
      <c r="A10" s="3"/>
      <c r="B10" s="48" t="s">
        <v>114</v>
      </c>
      <c r="C10" s="45" t="s">
        <v>71</v>
      </c>
      <c r="D10" s="5"/>
      <c r="E10" s="1"/>
      <c r="G10" s="1"/>
      <c r="H10" s="75" t="s">
        <v>108</v>
      </c>
      <c r="I10" s="1"/>
      <c r="J10" s="51" t="s">
        <v>113</v>
      </c>
      <c r="K10" s="1"/>
      <c r="M10" s="1"/>
      <c r="N10" s="50" t="s">
        <v>127</v>
      </c>
      <c r="O10" s="1"/>
      <c r="P10" s="1"/>
      <c r="Q10" s="1"/>
      <c r="R10" s="1"/>
      <c r="S10" s="1"/>
      <c r="T10" s="1"/>
      <c r="U10" s="1"/>
      <c r="V10" s="1"/>
      <c r="W10" s="1"/>
      <c r="X10" s="1"/>
      <c r="Y10" s="1"/>
      <c r="Z10" s="1"/>
    </row>
    <row r="11" spans="1:26" ht="66" customHeight="1" thickTop="1" thickBot="1" x14ac:dyDescent="0.25">
      <c r="A11" s="3"/>
      <c r="B11" s="48" t="s">
        <v>115</v>
      </c>
      <c r="C11" s="45" t="s">
        <v>73</v>
      </c>
      <c r="D11" s="5"/>
      <c r="E11" s="1"/>
      <c r="F11" s="1"/>
      <c r="G11" s="1"/>
      <c r="H11" s="76" t="s">
        <v>109</v>
      </c>
      <c r="I11" s="1"/>
      <c r="K11" s="1"/>
      <c r="L11" s="1"/>
      <c r="M11" s="1"/>
      <c r="N11" s="50" t="s">
        <v>128</v>
      </c>
      <c r="O11" s="1"/>
      <c r="P11" s="1"/>
      <c r="Q11" s="1"/>
      <c r="R11" s="1"/>
      <c r="S11" s="1"/>
      <c r="T11" s="1"/>
      <c r="U11" s="1"/>
      <c r="V11" s="1"/>
      <c r="W11" s="1"/>
      <c r="X11" s="1"/>
      <c r="Y11" s="1"/>
      <c r="Z11" s="1"/>
    </row>
    <row r="12" spans="1:26" ht="78.75" customHeight="1" thickTop="1" thickBot="1" x14ac:dyDescent="0.25">
      <c r="A12" s="3"/>
      <c r="B12" s="48" t="s">
        <v>116</v>
      </c>
      <c r="C12" s="45" t="s">
        <v>119</v>
      </c>
      <c r="D12" s="5"/>
      <c r="E12" s="1"/>
      <c r="F12" s="1"/>
      <c r="G12" s="1"/>
      <c r="I12" s="1"/>
      <c r="J12" s="1"/>
      <c r="K12" s="1"/>
      <c r="L12" s="1"/>
      <c r="M12" s="1"/>
      <c r="N12" s="50" t="s">
        <v>129</v>
      </c>
      <c r="O12" s="1"/>
      <c r="P12" s="1"/>
      <c r="Q12" s="1"/>
      <c r="R12" s="1"/>
      <c r="S12" s="1"/>
      <c r="T12" s="1"/>
      <c r="U12" s="1"/>
      <c r="V12" s="1"/>
      <c r="W12" s="1"/>
      <c r="X12" s="1"/>
      <c r="Y12" s="1"/>
      <c r="Z12" s="1"/>
    </row>
    <row r="13" spans="1:26" s="64" customFormat="1" ht="78.75" customHeight="1" thickTop="1" thickBot="1" x14ac:dyDescent="0.25">
      <c r="A13" s="3"/>
      <c r="B13" s="48" t="s">
        <v>118</v>
      </c>
      <c r="C13" s="45" t="s">
        <v>73</v>
      </c>
      <c r="D13" s="5"/>
      <c r="E13" s="8"/>
      <c r="F13" s="8"/>
      <c r="G13" s="8"/>
      <c r="H13" s="76"/>
      <c r="I13" s="8"/>
      <c r="J13" s="8"/>
      <c r="K13" s="8"/>
      <c r="L13" s="8"/>
      <c r="M13" s="8"/>
      <c r="N13" s="50" t="s">
        <v>130</v>
      </c>
      <c r="O13" s="8"/>
      <c r="P13" s="8"/>
      <c r="Q13" s="8"/>
      <c r="R13" s="8"/>
      <c r="S13" s="8"/>
      <c r="T13" s="8"/>
      <c r="U13" s="8"/>
      <c r="V13" s="8"/>
      <c r="W13" s="8"/>
      <c r="X13" s="8"/>
      <c r="Y13" s="8"/>
      <c r="Z13" s="8"/>
    </row>
    <row r="14" spans="1:26" ht="60.75" customHeight="1" thickTop="1" thickBot="1" x14ac:dyDescent="0.25">
      <c r="A14" s="3"/>
      <c r="B14" s="78" t="s">
        <v>121</v>
      </c>
      <c r="C14" s="79" t="s">
        <v>201</v>
      </c>
      <c r="D14" s="5"/>
      <c r="E14" s="1"/>
      <c r="F14" s="1"/>
      <c r="G14" s="1"/>
      <c r="H14" s="1"/>
      <c r="I14" s="1"/>
      <c r="J14" s="1"/>
      <c r="K14" s="1"/>
      <c r="L14" s="1"/>
      <c r="M14" s="1"/>
      <c r="N14" s="50" t="s">
        <v>131</v>
      </c>
      <c r="O14" s="1"/>
      <c r="P14" s="1"/>
      <c r="Q14" s="1"/>
      <c r="R14" s="1"/>
      <c r="S14" s="1"/>
      <c r="T14" s="1"/>
      <c r="U14" s="1"/>
      <c r="V14" s="1"/>
      <c r="W14" s="1"/>
      <c r="X14" s="1"/>
      <c r="Y14" s="1"/>
      <c r="Z14" s="1"/>
    </row>
    <row r="15" spans="1:26" ht="61.5" customHeight="1" thickTop="1" thickBot="1" x14ac:dyDescent="0.25">
      <c r="A15" s="1"/>
      <c r="B15" s="78" t="s">
        <v>122</v>
      </c>
      <c r="C15" s="79" t="s">
        <v>202</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8" zoomScale="80" zoomScaleNormal="80" workbookViewId="0">
      <selection activeCell="D10" sqref="D10"/>
    </sheetView>
  </sheetViews>
  <sheetFormatPr baseColWidth="10" defaultColWidth="14.42578125" defaultRowHeight="15.75" customHeight="1" x14ac:dyDescent="0.2"/>
  <cols>
    <col min="1" max="1" width="5.42578125" customWidth="1"/>
    <col min="2" max="2" width="44.28515625" customWidth="1"/>
    <col min="3" max="3" width="38.140625" customWidth="1"/>
    <col min="4" max="4" width="33.42578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148</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89</v>
      </c>
      <c r="C4" s="123"/>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190</v>
      </c>
      <c r="D7" s="48" t="str">
        <f>'Ficha análisis situación '!D9</f>
        <v>Estos son los tres (3) factores que hacen que sea más probable que el riesgo se mantenga o empeore:</v>
      </c>
      <c r="E7" s="48" t="s">
        <v>189</v>
      </c>
      <c r="F7" s="12"/>
      <c r="G7" s="9"/>
      <c r="H7" s="9"/>
      <c r="I7" s="9"/>
      <c r="J7" s="9"/>
      <c r="K7" s="9"/>
      <c r="L7" s="9"/>
      <c r="M7" s="9"/>
      <c r="N7" s="9"/>
      <c r="O7" s="9"/>
      <c r="P7" s="9"/>
      <c r="Q7" s="9"/>
      <c r="R7" s="9"/>
      <c r="S7" s="9"/>
      <c r="T7" s="9"/>
      <c r="U7" s="9"/>
      <c r="V7" s="9"/>
      <c r="W7" s="9"/>
      <c r="X7" s="9"/>
      <c r="Y7" s="9"/>
      <c r="Z7" s="9"/>
    </row>
    <row r="8" spans="1:26" ht="185.25" customHeight="1" thickTop="1" thickBot="1" x14ac:dyDescent="0.25">
      <c r="A8" s="11"/>
      <c r="B8" s="48" t="str">
        <f>'Ficha análisis situación '!D6</f>
        <v>Se cuenta con un comité de convivencia operativo que analiza y realiza los procesos de acuerdo al manual de convivencia de  las diferentes situaciones que se pueden generan dentro de la institución educativa.</v>
      </c>
      <c r="C8" s="110" t="s">
        <v>203</v>
      </c>
      <c r="D8" s="48" t="str">
        <f>'Ficha análisis situación '!D10</f>
        <v xml:space="preserve">Uso de celulares dentro de la institución educativa. </v>
      </c>
      <c r="E8" s="48" t="s">
        <v>225</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 xml:space="preserve">Participacion activa de diferrentes actores para el manejo de casos especiales de convivencia como policia nacional, inspeccion de policia, comisaria de familia, salud pública. </v>
      </c>
      <c r="C9" s="48" t="s">
        <v>204</v>
      </c>
      <c r="D9" s="48" t="str">
        <f>'Ficha análisis situación '!D11</f>
        <v>Falta de proyecciòn de vida y motivación hacia la autosuperación.</v>
      </c>
      <c r="E9" s="48" t="s">
        <v>206</v>
      </c>
      <c r="F9" s="12"/>
      <c r="G9" s="9"/>
      <c r="H9" s="9"/>
      <c r="I9" s="9"/>
      <c r="J9" s="9"/>
      <c r="K9" s="9"/>
      <c r="L9" s="9"/>
      <c r="M9" s="9"/>
      <c r="N9" s="9"/>
      <c r="O9" s="9"/>
      <c r="P9" s="9"/>
      <c r="Q9" s="9"/>
      <c r="R9" s="9"/>
      <c r="S9" s="9"/>
      <c r="T9" s="9"/>
      <c r="U9" s="9"/>
      <c r="V9" s="9"/>
      <c r="W9" s="9"/>
      <c r="X9" s="9"/>
      <c r="Y9" s="9"/>
      <c r="Z9" s="9"/>
    </row>
    <row r="10" spans="1:26" ht="103.5" customHeight="1" thickTop="1" thickBot="1" x14ac:dyDescent="0.25">
      <c r="A10" s="9"/>
      <c r="B10" s="48" t="str">
        <f>'Ficha análisis situación '!D8</f>
        <v xml:space="preserve">Comunicación efectiva entre los diferentes actores de la comunidad educativa. </v>
      </c>
      <c r="C10" s="48" t="s">
        <v>205</v>
      </c>
      <c r="D10" s="48" t="str">
        <f>'Ficha análisis situación '!D12</f>
        <v xml:space="preserve">Falta de personal especializado en psicología y salud mental que apoye en la instituciòn. </v>
      </c>
      <c r="E10" s="48" t="s">
        <v>207</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16" zoomScale="90" zoomScaleNormal="90" workbookViewId="0">
      <selection activeCell="C22" sqref="C22:C24"/>
    </sheetView>
  </sheetViews>
  <sheetFormatPr baseColWidth="10" defaultColWidth="14.42578125" defaultRowHeight="15.75" customHeight="1" x14ac:dyDescent="0.2"/>
  <cols>
    <col min="1" max="1" width="2.85546875" customWidth="1"/>
    <col min="2" max="2" width="23.42578125" customWidth="1"/>
    <col min="3" max="3" width="23.42578125" style="65" customWidth="1"/>
    <col min="4" max="4" width="23.42578125" customWidth="1"/>
    <col min="5" max="5" width="23.42578125" style="65" customWidth="1"/>
    <col min="6" max="6" width="23.42578125" customWidth="1"/>
    <col min="7" max="8" width="26.7109375" customWidth="1"/>
    <col min="9" max="9" width="20.7109375" customWidth="1"/>
    <col min="10" max="10" width="24.42578125" customWidth="1"/>
    <col min="11" max="11" width="24.42578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1" t="s">
        <v>149</v>
      </c>
      <c r="C3" s="132"/>
      <c r="D3" s="132"/>
      <c r="E3" s="132"/>
      <c r="F3" s="132"/>
      <c r="G3" s="132"/>
      <c r="H3" s="132"/>
      <c r="I3" s="132"/>
      <c r="J3" s="132"/>
      <c r="K3" s="132"/>
      <c r="L3" s="132"/>
      <c r="M3" s="132"/>
      <c r="N3" s="133"/>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28" t="s">
        <v>75</v>
      </c>
      <c r="C4" s="129"/>
      <c r="D4" s="129"/>
      <c r="E4" s="129"/>
      <c r="F4" s="129"/>
      <c r="G4" s="129"/>
      <c r="H4" s="129"/>
      <c r="I4" s="129"/>
      <c r="J4" s="129"/>
      <c r="K4" s="129"/>
      <c r="L4" s="129"/>
      <c r="M4" s="129"/>
      <c r="N4" s="130"/>
      <c r="O4" s="17"/>
      <c r="P4" s="13"/>
      <c r="Q4" s="13"/>
      <c r="R4" s="13"/>
      <c r="S4" s="13"/>
      <c r="T4" s="63" t="s">
        <v>78</v>
      </c>
      <c r="U4" s="13"/>
      <c r="V4" s="73" t="s">
        <v>83</v>
      </c>
      <c r="W4" s="13"/>
      <c r="X4" s="13"/>
      <c r="Z4" s="13"/>
      <c r="AA4" s="13"/>
      <c r="AB4" s="13"/>
      <c r="AC4" s="13"/>
      <c r="AD4" s="13"/>
      <c r="AE4" s="13"/>
      <c r="AF4" s="13"/>
      <c r="AG4" s="13"/>
    </row>
    <row r="5" spans="1:33" ht="50.25" customHeight="1" thickTop="1" thickBot="1" x14ac:dyDescent="0.25">
      <c r="A5" s="16"/>
      <c r="B5" s="140" t="s">
        <v>2</v>
      </c>
      <c r="C5" s="134" t="s">
        <v>145</v>
      </c>
      <c r="D5" s="134"/>
      <c r="E5" s="147" t="s">
        <v>184</v>
      </c>
      <c r="F5" s="134" t="s">
        <v>185</v>
      </c>
      <c r="G5" s="134" t="s">
        <v>147</v>
      </c>
      <c r="H5" s="134" t="s">
        <v>150</v>
      </c>
      <c r="I5" s="134" t="s">
        <v>151</v>
      </c>
      <c r="J5" s="134" t="s">
        <v>152</v>
      </c>
      <c r="K5" s="134"/>
      <c r="L5" s="135" t="s">
        <v>155</v>
      </c>
      <c r="M5" s="136"/>
      <c r="N5" s="136"/>
      <c r="O5" s="17"/>
      <c r="P5" s="13"/>
      <c r="Q5" s="13"/>
      <c r="R5" s="13"/>
      <c r="S5" s="13"/>
      <c r="T5" s="63" t="s">
        <v>146</v>
      </c>
      <c r="U5" s="13"/>
      <c r="V5" s="63" t="s">
        <v>84</v>
      </c>
      <c r="W5" s="13"/>
      <c r="X5" s="63" t="s">
        <v>135</v>
      </c>
      <c r="Z5" s="13"/>
      <c r="AA5" s="13"/>
      <c r="AB5" s="13"/>
      <c r="AC5" s="13"/>
      <c r="AD5" s="13"/>
      <c r="AE5" s="13"/>
      <c r="AF5" s="13"/>
      <c r="AG5" s="13"/>
    </row>
    <row r="6" spans="1:33" s="65" customFormat="1" ht="81.75" customHeight="1" thickTop="1" thickBot="1" x14ac:dyDescent="0.25">
      <c r="A6" s="16"/>
      <c r="B6" s="140"/>
      <c r="C6" s="83" t="s">
        <v>182</v>
      </c>
      <c r="D6" s="84" t="s">
        <v>183</v>
      </c>
      <c r="E6" s="147"/>
      <c r="F6" s="134"/>
      <c r="G6" s="134"/>
      <c r="H6" s="140"/>
      <c r="I6" s="140"/>
      <c r="J6" s="85" t="s">
        <v>153</v>
      </c>
      <c r="K6" s="85" t="s">
        <v>154</v>
      </c>
      <c r="L6" s="85" t="s">
        <v>178</v>
      </c>
      <c r="M6" s="85" t="s">
        <v>179</v>
      </c>
      <c r="N6" s="85" t="s">
        <v>156</v>
      </c>
      <c r="O6" s="17"/>
      <c r="P6" s="13"/>
      <c r="Q6" s="13"/>
      <c r="R6" s="13"/>
      <c r="S6" s="13"/>
      <c r="T6" s="63" t="s">
        <v>79</v>
      </c>
      <c r="U6" s="13"/>
      <c r="V6" s="63" t="s">
        <v>85</v>
      </c>
      <c r="W6" s="13"/>
      <c r="X6" s="63" t="s">
        <v>136</v>
      </c>
      <c r="Z6" s="13"/>
      <c r="AA6" s="13"/>
      <c r="AB6" s="13"/>
      <c r="AC6" s="13"/>
      <c r="AD6" s="13"/>
      <c r="AE6" s="13"/>
      <c r="AF6" s="13"/>
      <c r="AG6" s="13"/>
    </row>
    <row r="7" spans="1:33" ht="81.75" customHeight="1" thickTop="1" thickBot="1" x14ac:dyDescent="0.25">
      <c r="A7" s="16"/>
      <c r="B7" s="143" t="str">
        <f>Medidas!C8</f>
        <v xml:space="preserve">crear programas de formacion para los miembros del comité de convivencia con el fin de tener herramientas y habilidades para resolver conflictos, manejo de emociones. Para lograr que la actuacion de las personas sea de manera mas efectiva en conseguir un ambiente en  armonia,  frente a diferentes situaciones de manera justa y respuestuosa segun los establecido en el manual de convivencia. </v>
      </c>
      <c r="C7" s="141" t="s">
        <v>78</v>
      </c>
      <c r="D7" s="142" t="s">
        <v>208</v>
      </c>
      <c r="E7" s="142" t="s">
        <v>138</v>
      </c>
      <c r="F7" s="142" t="s">
        <v>209</v>
      </c>
      <c r="G7" s="61" t="s">
        <v>210</v>
      </c>
      <c r="H7" s="62" t="s">
        <v>213</v>
      </c>
      <c r="I7" s="59" t="s">
        <v>216</v>
      </c>
      <c r="J7" s="59" t="s">
        <v>191</v>
      </c>
      <c r="K7" s="59" t="s">
        <v>217</v>
      </c>
      <c r="L7" s="59" t="s">
        <v>218</v>
      </c>
      <c r="M7" s="86" t="s">
        <v>219</v>
      </c>
      <c r="N7" s="86"/>
      <c r="O7" s="17"/>
      <c r="P7" s="13"/>
      <c r="Q7" s="13"/>
      <c r="R7" s="13"/>
      <c r="S7" s="13"/>
      <c r="T7" s="63" t="s">
        <v>80</v>
      </c>
      <c r="U7" s="13"/>
      <c r="V7" s="63" t="s">
        <v>86</v>
      </c>
      <c r="W7" s="13"/>
      <c r="X7" s="63" t="s">
        <v>137</v>
      </c>
      <c r="Z7" s="13"/>
      <c r="AA7" s="13"/>
      <c r="AB7" s="13"/>
      <c r="AC7" s="13"/>
      <c r="AD7" s="13"/>
      <c r="AE7" s="13"/>
      <c r="AF7" s="13"/>
      <c r="AG7" s="13"/>
    </row>
    <row r="8" spans="1:33" ht="93.75" customHeight="1" thickTop="1" thickBot="1" x14ac:dyDescent="0.25">
      <c r="A8" s="16"/>
      <c r="B8" s="126"/>
      <c r="C8" s="141"/>
      <c r="D8" s="142"/>
      <c r="E8" s="142"/>
      <c r="F8" s="142"/>
      <c r="G8" s="61" t="s">
        <v>211</v>
      </c>
      <c r="H8" s="62" t="s">
        <v>214</v>
      </c>
      <c r="I8" s="59" t="s">
        <v>220</v>
      </c>
      <c r="J8" s="59" t="s">
        <v>191</v>
      </c>
      <c r="K8" s="59" t="s">
        <v>217</v>
      </c>
      <c r="L8" s="59" t="s">
        <v>218</v>
      </c>
      <c r="M8" s="86" t="s">
        <v>221</v>
      </c>
      <c r="N8" s="86"/>
      <c r="O8" s="17"/>
      <c r="P8" s="13"/>
      <c r="Q8" s="13"/>
      <c r="R8" s="13"/>
      <c r="S8" s="13"/>
      <c r="U8" s="13"/>
      <c r="V8" s="63" t="s">
        <v>84</v>
      </c>
      <c r="W8" s="13"/>
      <c r="X8" s="63" t="s">
        <v>138</v>
      </c>
      <c r="Y8" s="13"/>
      <c r="Z8" s="13"/>
      <c r="AA8" s="13"/>
      <c r="AB8" s="13"/>
      <c r="AC8" s="13"/>
      <c r="AD8" s="13"/>
      <c r="AE8" s="13"/>
      <c r="AF8" s="13"/>
      <c r="AG8" s="13"/>
    </row>
    <row r="9" spans="1:33" ht="249.75" customHeight="1" thickTop="1" thickBot="1" x14ac:dyDescent="0.25">
      <c r="A9" s="16"/>
      <c r="B9" s="126"/>
      <c r="C9" s="141"/>
      <c r="D9" s="142"/>
      <c r="E9" s="142"/>
      <c r="F9" s="142"/>
      <c r="G9" s="61" t="s">
        <v>212</v>
      </c>
      <c r="H9" s="62" t="s">
        <v>215</v>
      </c>
      <c r="I9" s="60" t="s">
        <v>222</v>
      </c>
      <c r="J9" s="59" t="s">
        <v>191</v>
      </c>
      <c r="K9" s="59" t="s">
        <v>223</v>
      </c>
      <c r="L9" s="59" t="s">
        <v>218</v>
      </c>
      <c r="M9" s="86" t="s">
        <v>224</v>
      </c>
      <c r="N9" s="86"/>
      <c r="O9" s="17"/>
      <c r="P9" s="13"/>
      <c r="Q9" s="13"/>
      <c r="R9" s="13"/>
      <c r="S9" s="13"/>
      <c r="T9" s="13"/>
      <c r="U9" s="13"/>
      <c r="V9" s="13"/>
      <c r="W9" s="13"/>
      <c r="X9" s="63" t="s">
        <v>139</v>
      </c>
      <c r="Y9" s="13"/>
      <c r="Z9" s="13"/>
      <c r="AA9" s="13"/>
      <c r="AB9" s="13"/>
      <c r="AC9" s="13"/>
      <c r="AD9" s="13"/>
      <c r="AE9" s="13"/>
      <c r="AF9" s="13"/>
      <c r="AG9" s="13"/>
    </row>
    <row r="10" spans="1:33" ht="27.75" customHeight="1" thickTop="1" thickBot="1" x14ac:dyDescent="0.25">
      <c r="A10" s="16"/>
      <c r="B10" s="143">
        <f>Medidas!C11</f>
        <v>0</v>
      </c>
      <c r="C10" s="141"/>
      <c r="D10" s="142"/>
      <c r="E10" s="142"/>
      <c r="F10" s="142"/>
      <c r="G10" s="61" t="s">
        <v>64</v>
      </c>
      <c r="H10" s="62" t="s">
        <v>64</v>
      </c>
      <c r="I10" s="59"/>
      <c r="J10" s="59"/>
      <c r="K10" s="59"/>
      <c r="L10" s="59"/>
      <c r="M10" s="86"/>
      <c r="N10" s="86"/>
      <c r="O10" s="17"/>
      <c r="P10" s="13"/>
      <c r="Q10" s="13"/>
      <c r="R10" s="13"/>
      <c r="S10" s="13"/>
      <c r="T10" s="13"/>
      <c r="U10" s="13"/>
      <c r="V10" s="13"/>
      <c r="W10" s="13"/>
      <c r="X10" s="63" t="s">
        <v>140</v>
      </c>
      <c r="Y10" s="13"/>
      <c r="Z10" s="13"/>
      <c r="AA10" s="13"/>
      <c r="AB10" s="13"/>
      <c r="AC10" s="13"/>
      <c r="AD10" s="13"/>
      <c r="AE10" s="13"/>
      <c r="AF10" s="13"/>
      <c r="AG10" s="13"/>
    </row>
    <row r="11" spans="1:33" ht="27.75" customHeight="1" thickTop="1" thickBot="1" x14ac:dyDescent="0.25">
      <c r="A11" s="16"/>
      <c r="B11" s="126"/>
      <c r="C11" s="141"/>
      <c r="D11" s="142"/>
      <c r="E11" s="142"/>
      <c r="F11" s="142"/>
      <c r="G11" s="62" t="s">
        <v>65</v>
      </c>
      <c r="H11" s="62" t="s">
        <v>65</v>
      </c>
      <c r="I11" s="59"/>
      <c r="J11" s="59"/>
      <c r="K11" s="59"/>
      <c r="L11" s="59"/>
      <c r="M11" s="86"/>
      <c r="N11" s="86"/>
      <c r="O11" s="17"/>
      <c r="P11" s="13"/>
      <c r="Q11" s="13"/>
      <c r="R11" s="13"/>
      <c r="S11" s="13"/>
      <c r="T11" s="13"/>
      <c r="U11" s="13"/>
      <c r="V11" s="13"/>
      <c r="W11" s="13"/>
      <c r="X11" s="63" t="s">
        <v>144</v>
      </c>
      <c r="Y11" s="13"/>
      <c r="Z11" s="13"/>
      <c r="AA11" s="13"/>
      <c r="AB11" s="13"/>
      <c r="AC11" s="13"/>
      <c r="AD11" s="13"/>
      <c r="AE11" s="13"/>
      <c r="AF11" s="13"/>
      <c r="AG11" s="13"/>
    </row>
    <row r="12" spans="1:33" ht="27.75" customHeight="1" thickTop="1" thickBot="1" x14ac:dyDescent="0.25">
      <c r="A12" s="16"/>
      <c r="B12" s="126"/>
      <c r="C12" s="141"/>
      <c r="D12" s="142"/>
      <c r="E12" s="142"/>
      <c r="F12" s="142"/>
      <c r="G12" s="62" t="s">
        <v>76</v>
      </c>
      <c r="H12" s="62" t="s">
        <v>66</v>
      </c>
      <c r="I12" s="60"/>
      <c r="J12" s="59"/>
      <c r="K12" s="59"/>
      <c r="L12" s="59"/>
      <c r="M12" s="86"/>
      <c r="N12" s="86"/>
      <c r="O12" s="17"/>
      <c r="P12" s="13"/>
      <c r="Q12" s="13"/>
      <c r="R12" s="13"/>
      <c r="S12" s="13"/>
      <c r="T12" s="13"/>
      <c r="U12" s="13"/>
      <c r="V12" s="13"/>
      <c r="W12" s="13"/>
      <c r="X12" s="63" t="s">
        <v>141</v>
      </c>
      <c r="Y12" s="13"/>
      <c r="Z12" s="13"/>
      <c r="AA12" s="13"/>
      <c r="AB12" s="13"/>
      <c r="AC12" s="13"/>
      <c r="AD12" s="13"/>
      <c r="AE12" s="13"/>
      <c r="AF12" s="13"/>
      <c r="AG12" s="13"/>
    </row>
    <row r="13" spans="1:33" ht="31.5" customHeight="1" thickTop="1" thickBot="1" x14ac:dyDescent="0.25">
      <c r="A13" s="16"/>
      <c r="B13" s="143">
        <f>Medidas!C14</f>
        <v>0</v>
      </c>
      <c r="C13" s="141"/>
      <c r="D13" s="142"/>
      <c r="E13" s="142"/>
      <c r="F13" s="142"/>
      <c r="G13" s="61" t="s">
        <v>64</v>
      </c>
      <c r="H13" s="62" t="s">
        <v>64</v>
      </c>
      <c r="I13" s="59"/>
      <c r="J13" s="59"/>
      <c r="K13" s="59"/>
      <c r="L13" s="59"/>
      <c r="M13" s="86"/>
      <c r="N13" s="86"/>
      <c r="O13" s="17"/>
      <c r="P13" s="13"/>
      <c r="Q13" s="13"/>
      <c r="R13" s="13"/>
      <c r="S13" s="13"/>
      <c r="T13" s="13"/>
      <c r="U13" s="13"/>
      <c r="V13" s="13"/>
      <c r="W13" s="13"/>
      <c r="X13" s="63" t="s">
        <v>142</v>
      </c>
      <c r="Y13" s="13"/>
      <c r="Z13" s="13"/>
      <c r="AA13" s="13"/>
      <c r="AB13" s="13"/>
      <c r="AC13" s="13"/>
      <c r="AD13" s="13"/>
      <c r="AE13" s="13"/>
      <c r="AF13" s="13"/>
      <c r="AG13" s="13"/>
    </row>
    <row r="14" spans="1:33" ht="31.5" customHeight="1" thickTop="1" thickBot="1" x14ac:dyDescent="0.25">
      <c r="A14" s="16"/>
      <c r="B14" s="126"/>
      <c r="C14" s="141"/>
      <c r="D14" s="142"/>
      <c r="E14" s="142"/>
      <c r="F14" s="142"/>
      <c r="G14" s="62" t="s">
        <v>65</v>
      </c>
      <c r="H14" s="62" t="s">
        <v>65</v>
      </c>
      <c r="I14" s="59"/>
      <c r="J14" s="59"/>
      <c r="K14" s="59"/>
      <c r="L14" s="59"/>
      <c r="M14" s="86"/>
      <c r="N14" s="86"/>
      <c r="O14" s="17"/>
      <c r="P14" s="13"/>
      <c r="Q14" s="13"/>
      <c r="R14" s="13"/>
      <c r="S14" s="13"/>
      <c r="T14" s="13"/>
      <c r="U14" s="13"/>
      <c r="V14" s="13"/>
      <c r="W14" s="13"/>
      <c r="X14" s="63" t="s">
        <v>143</v>
      </c>
      <c r="Y14" s="13"/>
      <c r="Z14" s="13"/>
      <c r="AA14" s="13"/>
      <c r="AB14" s="13"/>
      <c r="AC14" s="13"/>
      <c r="AD14" s="13"/>
      <c r="AE14" s="13"/>
      <c r="AF14" s="13"/>
      <c r="AG14" s="13"/>
    </row>
    <row r="15" spans="1:33" ht="31.5" customHeight="1" thickTop="1" thickBot="1" x14ac:dyDescent="0.25">
      <c r="A15" s="16"/>
      <c r="B15" s="126"/>
      <c r="C15" s="141"/>
      <c r="D15" s="142"/>
      <c r="E15" s="142"/>
      <c r="F15" s="142"/>
      <c r="G15" s="62" t="s">
        <v>76</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37" t="s">
        <v>77</v>
      </c>
      <c r="C16" s="138"/>
      <c r="D16" s="138"/>
      <c r="E16" s="138"/>
      <c r="F16" s="138"/>
      <c r="G16" s="138"/>
      <c r="H16" s="138"/>
      <c r="I16" s="138"/>
      <c r="J16" s="138"/>
      <c r="K16" s="138"/>
      <c r="L16" s="138"/>
      <c r="M16" s="138"/>
      <c r="N16" s="139"/>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40" t="s">
        <v>3</v>
      </c>
      <c r="C17" s="134" t="s">
        <v>145</v>
      </c>
      <c r="D17" s="134"/>
      <c r="E17" s="147" t="s">
        <v>184</v>
      </c>
      <c r="F17" s="134" t="s">
        <v>185</v>
      </c>
      <c r="G17" s="134" t="s">
        <v>147</v>
      </c>
      <c r="H17" s="134" t="s">
        <v>150</v>
      </c>
      <c r="I17" s="134" t="s">
        <v>151</v>
      </c>
      <c r="J17" s="134" t="s">
        <v>152</v>
      </c>
      <c r="K17" s="134"/>
      <c r="L17" s="135" t="s">
        <v>155</v>
      </c>
      <c r="M17" s="136"/>
      <c r="N17" s="136"/>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40"/>
      <c r="C18" s="83" t="s">
        <v>182</v>
      </c>
      <c r="D18" s="84" t="s">
        <v>183</v>
      </c>
      <c r="E18" s="147"/>
      <c r="F18" s="134"/>
      <c r="G18" s="134"/>
      <c r="H18" s="140"/>
      <c r="I18" s="140"/>
      <c r="J18" s="85" t="s">
        <v>153</v>
      </c>
      <c r="K18" s="85" t="s">
        <v>154</v>
      </c>
      <c r="L18" s="85" t="s">
        <v>178</v>
      </c>
      <c r="M18" s="85" t="s">
        <v>179</v>
      </c>
      <c r="N18" s="85" t="s">
        <v>156</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43" t="str">
        <f>Medidas!E8</f>
        <v xml:space="preserve">Realizar un seguimiento minucioso con relaciòn al cumplimiento del manual de conviviencia sobre el no uso de celulares en la institución. </v>
      </c>
      <c r="C19" s="144" t="s">
        <v>80</v>
      </c>
      <c r="D19" s="142" t="s">
        <v>226</v>
      </c>
      <c r="E19" s="142" t="s">
        <v>143</v>
      </c>
      <c r="F19" s="142" t="s">
        <v>227</v>
      </c>
      <c r="G19" s="61" t="s">
        <v>228</v>
      </c>
      <c r="H19" s="62" t="s">
        <v>231</v>
      </c>
      <c r="I19" s="59" t="s">
        <v>234</v>
      </c>
      <c r="J19" s="59" t="s">
        <v>235</v>
      </c>
      <c r="K19" s="59" t="s">
        <v>235</v>
      </c>
      <c r="L19" s="59" t="s">
        <v>236</v>
      </c>
      <c r="M19" s="86" t="s">
        <v>237</v>
      </c>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6"/>
      <c r="C20" s="145"/>
      <c r="D20" s="142"/>
      <c r="E20" s="142"/>
      <c r="F20" s="142"/>
      <c r="G20" s="62" t="s">
        <v>229</v>
      </c>
      <c r="H20" s="62" t="s">
        <v>232</v>
      </c>
      <c r="I20" s="59" t="s">
        <v>234</v>
      </c>
      <c r="J20" s="59" t="s">
        <v>235</v>
      </c>
      <c r="K20" s="59" t="s">
        <v>235</v>
      </c>
      <c r="L20" s="59" t="s">
        <v>236</v>
      </c>
      <c r="M20" s="86" t="s">
        <v>237</v>
      </c>
      <c r="N20" s="86"/>
      <c r="O20" s="17"/>
      <c r="P20" s="13"/>
      <c r="Q20" s="13"/>
      <c r="R20" s="13"/>
      <c r="S20" s="13"/>
      <c r="T20" s="13"/>
      <c r="U20" s="13"/>
      <c r="V20" s="13"/>
      <c r="W20" s="13"/>
      <c r="X20" s="13"/>
      <c r="Y20" s="13"/>
      <c r="Z20" s="13"/>
      <c r="AA20" s="13"/>
      <c r="AB20" s="13"/>
      <c r="AC20" s="13"/>
      <c r="AD20" s="13"/>
      <c r="AE20" s="13"/>
      <c r="AF20" s="13"/>
      <c r="AG20" s="13"/>
    </row>
    <row r="21" spans="1:33" ht="75.75" customHeight="1" thickTop="1" thickBot="1" x14ac:dyDescent="0.25">
      <c r="A21" s="16"/>
      <c r="B21" s="126"/>
      <c r="C21" s="146"/>
      <c r="D21" s="142"/>
      <c r="E21" s="142"/>
      <c r="F21" s="142"/>
      <c r="G21" s="62" t="s">
        <v>230</v>
      </c>
      <c r="H21" s="62" t="s">
        <v>233</v>
      </c>
      <c r="I21" s="60" t="s">
        <v>234</v>
      </c>
      <c r="J21" s="59" t="s">
        <v>235</v>
      </c>
      <c r="K21" s="59" t="s">
        <v>235</v>
      </c>
      <c r="L21" s="59" t="s">
        <v>236</v>
      </c>
      <c r="M21" s="86" t="s">
        <v>237</v>
      </c>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3">
        <f>Medidas!E11</f>
        <v>0</v>
      </c>
      <c r="C22" s="142"/>
      <c r="D22" s="142"/>
      <c r="E22" s="142"/>
      <c r="F22" s="142"/>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42"/>
      <c r="D23" s="142"/>
      <c r="E23" s="142"/>
      <c r="F23" s="142"/>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42"/>
      <c r="D24" s="142"/>
      <c r="E24" s="142"/>
      <c r="F24" s="142"/>
      <c r="G24" s="62" t="s">
        <v>76</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3">
        <f>Medidas!E14</f>
        <v>0</v>
      </c>
      <c r="C25" s="142"/>
      <c r="D25" s="142"/>
      <c r="E25" s="142"/>
      <c r="F25" s="142"/>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42"/>
      <c r="D26" s="142"/>
      <c r="E26" s="142"/>
      <c r="F26" s="142"/>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42"/>
      <c r="D27" s="142"/>
      <c r="E27" s="142"/>
      <c r="F27" s="142"/>
      <c r="G27" s="62" t="s">
        <v>76</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 C22: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abSelected="1" topLeftCell="B16" zoomScale="90" zoomScaleNormal="90" workbookViewId="0">
      <selection activeCell="G26" sqref="G26"/>
    </sheetView>
  </sheetViews>
  <sheetFormatPr baseColWidth="10" defaultColWidth="14.42578125" defaultRowHeight="15.75" customHeight="1" x14ac:dyDescent="0.2"/>
  <cols>
    <col min="1" max="1" width="7.7109375" customWidth="1"/>
    <col min="2" max="2" width="31.140625" customWidth="1"/>
    <col min="3" max="3" width="50.42578125" customWidth="1"/>
    <col min="4"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168</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50" t="s">
        <v>170</v>
      </c>
      <c r="C4" s="151"/>
      <c r="D4" s="151"/>
      <c r="E4" s="151"/>
      <c r="F4" s="151"/>
      <c r="G4" s="152"/>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9" t="s">
        <v>81</v>
      </c>
      <c r="C5" s="149"/>
      <c r="D5" s="149"/>
      <c r="E5" s="149"/>
      <c r="F5" s="149"/>
      <c r="G5" s="14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55.5" customHeight="1" thickTop="1" thickBot="1" x14ac:dyDescent="0.25">
      <c r="A7" s="16"/>
      <c r="B7" s="148" t="str">
        <f>Medidas!C8</f>
        <v xml:space="preserve">crear programas de formacion para los miembros del comité de convivencia con el fin de tener herramientas y habilidades para resolver conflictos, manejo de emociones. Para lograr que la actuacion de las personas sea de manera mas efectiva en conseguir un ambiente en  armonia,  frente a diferentes situaciones de manera justa y respuestuosa segun los establecido en el manual de convivencia. </v>
      </c>
      <c r="C7" s="72" t="str">
        <f>'Cómo planeamos'!G7</f>
        <v xml:space="preserve">1. Realizar un diagnòstico al personal docente y directivo docente sobre el uso y apropiaciòn de las TIC en los niños y jovenes. </v>
      </c>
      <c r="D7" s="59" t="s">
        <v>164</v>
      </c>
      <c r="E7" s="59" t="s">
        <v>238</v>
      </c>
      <c r="F7" s="59" t="s">
        <v>241</v>
      </c>
      <c r="G7" s="59"/>
      <c r="H7" s="17"/>
      <c r="I7" s="13"/>
      <c r="J7" s="13"/>
      <c r="K7" s="63" t="s">
        <v>158</v>
      </c>
      <c r="L7" s="13"/>
      <c r="M7" s="13"/>
      <c r="N7" s="13"/>
      <c r="O7" s="13"/>
      <c r="P7" s="13"/>
      <c r="Q7" s="13"/>
      <c r="R7" s="13"/>
      <c r="S7" s="13"/>
      <c r="T7" s="13"/>
      <c r="U7" s="13"/>
      <c r="V7" s="13"/>
      <c r="W7" s="13"/>
      <c r="X7" s="13"/>
      <c r="Y7" s="13"/>
      <c r="Z7" s="13"/>
      <c r="AA7" s="13"/>
      <c r="AB7" s="13"/>
    </row>
    <row r="8" spans="1:28" ht="60.75" customHeight="1" thickTop="1" thickBot="1" x14ac:dyDescent="0.25">
      <c r="A8" s="16"/>
      <c r="B8" s="126"/>
      <c r="C8" s="72" t="str">
        <f>'Cómo planeamos'!G8</f>
        <v xml:space="preserve">2. Detectar las oportunidades de mejora para programar las actividades de formaciòn y actualizaciòn. </v>
      </c>
      <c r="D8" s="59" t="s">
        <v>164</v>
      </c>
      <c r="E8" s="59" t="s">
        <v>239</v>
      </c>
      <c r="F8" s="59" t="s">
        <v>242</v>
      </c>
      <c r="G8" s="59"/>
      <c r="H8" s="17"/>
      <c r="I8" s="13"/>
      <c r="J8" s="13"/>
      <c r="K8" s="63" t="s">
        <v>159</v>
      </c>
      <c r="L8" s="13"/>
      <c r="M8" s="13"/>
      <c r="N8" s="13"/>
      <c r="O8" s="13"/>
      <c r="P8" s="13"/>
      <c r="Q8" s="13"/>
      <c r="R8" s="13"/>
      <c r="S8" s="13"/>
      <c r="T8" s="13"/>
      <c r="U8" s="13"/>
      <c r="V8" s="13"/>
      <c r="W8" s="13"/>
      <c r="X8" s="13"/>
      <c r="Y8" s="13"/>
      <c r="Z8" s="13"/>
      <c r="AA8" s="13"/>
      <c r="AB8" s="13"/>
    </row>
    <row r="9" spans="1:28" ht="101.25" customHeight="1" thickTop="1" thickBot="1" x14ac:dyDescent="0.25">
      <c r="A9" s="16"/>
      <c r="B9" s="126"/>
      <c r="C9" s="72" t="str">
        <f>'Cómo planeamos'!G9</f>
        <v xml:space="preserve">Realizar talleres de formaciòn sobre la apropiaciòn de las TIC y su incidencia en los jovenes. </v>
      </c>
      <c r="D9" s="59" t="s">
        <v>160</v>
      </c>
      <c r="E9" s="60" t="s">
        <v>240</v>
      </c>
      <c r="F9" s="59" t="s">
        <v>241</v>
      </c>
      <c r="G9" s="59"/>
      <c r="H9" s="17"/>
      <c r="I9" s="13"/>
      <c r="J9" s="13"/>
      <c r="K9" s="63" t="s">
        <v>160</v>
      </c>
      <c r="L9" s="13"/>
      <c r="M9" s="13"/>
      <c r="N9" s="13"/>
      <c r="O9" s="13"/>
      <c r="P9" s="13"/>
      <c r="Q9" s="13"/>
      <c r="R9" s="13"/>
      <c r="S9" s="13"/>
      <c r="T9" s="13"/>
      <c r="U9" s="13"/>
      <c r="V9" s="13"/>
      <c r="W9" s="13"/>
      <c r="X9" s="13"/>
      <c r="Y9" s="13"/>
      <c r="Z9" s="13"/>
      <c r="AA9" s="13"/>
      <c r="AB9" s="13"/>
    </row>
    <row r="10" spans="1:28" ht="30.75" customHeight="1" thickTop="1" thickBot="1" x14ac:dyDescent="0.25">
      <c r="A10" s="16"/>
      <c r="B10" s="148" t="str">
        <f>Medidas!C9</f>
        <v>Fortalecer las relaciones interinstitucionales con las diferentes instituciones para contar con el apoyo de especialistas en cuanto a temas de conviviencia y uso adecuado de los celulares.</v>
      </c>
      <c r="C10" s="72" t="str">
        <f>'Cómo planeamos'!G10</f>
        <v>1.</v>
      </c>
      <c r="D10" s="59"/>
      <c r="E10" s="59"/>
      <c r="F10" s="59"/>
      <c r="G10" s="59"/>
      <c r="H10" s="17"/>
      <c r="I10" s="13"/>
      <c r="J10" s="13"/>
      <c r="K10" s="63" t="s">
        <v>161</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2.</v>
      </c>
      <c r="D11" s="59"/>
      <c r="E11" s="59"/>
      <c r="F11" s="59"/>
      <c r="G11" s="59"/>
      <c r="H11" s="17"/>
      <c r="I11" s="13"/>
      <c r="J11" s="13"/>
      <c r="K11" s="63" t="s">
        <v>162</v>
      </c>
      <c r="L11" s="13"/>
      <c r="M11" s="13"/>
      <c r="N11" s="13"/>
      <c r="O11" s="13"/>
      <c r="P11" s="13"/>
      <c r="Q11" s="13"/>
      <c r="R11" s="13"/>
      <c r="S11" s="13"/>
      <c r="T11" s="13"/>
      <c r="U11" s="13"/>
      <c r="V11" s="13"/>
      <c r="W11" s="13"/>
      <c r="X11" s="13"/>
      <c r="Y11" s="13"/>
      <c r="Z11" s="13"/>
      <c r="AA11" s="13"/>
      <c r="AB11" s="13"/>
    </row>
    <row r="12" spans="1:28" ht="74.25" customHeight="1" thickTop="1" thickBot="1" x14ac:dyDescent="0.25">
      <c r="A12" s="16"/>
      <c r="B12" s="126"/>
      <c r="C12" s="72" t="str">
        <f>'Cómo planeamos'!G12</f>
        <v xml:space="preserve">3. </v>
      </c>
      <c r="D12" s="59"/>
      <c r="E12" s="59"/>
      <c r="F12" s="59"/>
      <c r="G12" s="59"/>
      <c r="H12" s="17"/>
      <c r="I12" s="13"/>
      <c r="J12" s="13"/>
      <c r="K12" s="63" t="s">
        <v>163</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8" t="str">
        <f>Medidas!C10</f>
        <v>comunicación permanente por diversos medios con padres de familia y demás miembros de la comunidad educativa, a fin de socializar y determinar acciones respecto a los casos que se presenten.</v>
      </c>
      <c r="C13" s="72" t="str">
        <f>'Cómo planeamos'!G13</f>
        <v>1.</v>
      </c>
      <c r="D13" s="59"/>
      <c r="E13" s="59"/>
      <c r="F13" s="59"/>
      <c r="G13" s="59"/>
      <c r="H13" s="17"/>
      <c r="I13" s="13"/>
      <c r="J13" s="13"/>
      <c r="K13" s="63" t="s">
        <v>164</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60.75" customHeight="1" thickTop="1" thickBot="1" x14ac:dyDescent="0.25">
      <c r="A15" s="16"/>
      <c r="B15" s="126"/>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9" t="s">
        <v>82</v>
      </c>
      <c r="C16" s="149"/>
      <c r="D16" s="149"/>
      <c r="E16" s="149"/>
      <c r="F16" s="149"/>
      <c r="G16" s="149"/>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8" t="str">
        <f>Medidas!E8</f>
        <v xml:space="preserve">Realizar un seguimiento minucioso con relaciòn al cumplimiento del manual de conviviencia sobre el no uso de celulares en la institución. </v>
      </c>
      <c r="C18" s="111" t="str">
        <f>'Cómo planeamos'!G19</f>
        <v xml:space="preserve">1. Diligenciamiento de los formatos de convivencia respectivos. </v>
      </c>
      <c r="D18" s="59" t="s">
        <v>164</v>
      </c>
      <c r="E18" s="59" t="s">
        <v>265</v>
      </c>
      <c r="F18" s="59" t="s">
        <v>267</v>
      </c>
      <c r="G18" s="59" t="s">
        <v>268</v>
      </c>
      <c r="H18" s="17"/>
      <c r="I18" s="13"/>
      <c r="J18" s="13"/>
      <c r="K18" s="13"/>
      <c r="L18" s="13"/>
      <c r="M18" s="13"/>
      <c r="N18" s="13"/>
      <c r="O18" s="13"/>
      <c r="P18" s="13"/>
      <c r="Q18" s="13"/>
      <c r="R18" s="13"/>
      <c r="S18" s="13"/>
      <c r="T18" s="13"/>
      <c r="U18" s="13"/>
      <c r="V18" s="13"/>
      <c r="W18" s="13"/>
      <c r="X18" s="13"/>
      <c r="Y18" s="13"/>
      <c r="Z18" s="13"/>
      <c r="AA18" s="13"/>
      <c r="AB18" s="13"/>
    </row>
    <row r="19" spans="1:28" ht="39.75" customHeight="1" thickTop="1" thickBot="1" x14ac:dyDescent="0.25">
      <c r="A19" s="16"/>
      <c r="B19" s="126"/>
      <c r="C19" s="80" t="str">
        <f>'Cómo planeamos'!G20</f>
        <v xml:space="preserve">2. seguimiento del caso que se presente. </v>
      </c>
      <c r="D19" s="59" t="s">
        <v>164</v>
      </c>
      <c r="E19" s="59" t="s">
        <v>266</v>
      </c>
      <c r="F19" s="59"/>
      <c r="G19" s="59"/>
      <c r="H19" s="17"/>
      <c r="I19" s="13"/>
      <c r="J19" s="13"/>
      <c r="K19" s="13"/>
      <c r="L19" s="13"/>
      <c r="M19" s="13"/>
      <c r="N19" s="13"/>
      <c r="O19" s="13"/>
      <c r="P19" s="13"/>
      <c r="Q19" s="13"/>
      <c r="R19" s="13"/>
      <c r="S19" s="13"/>
      <c r="T19" s="13"/>
      <c r="U19" s="13"/>
      <c r="V19" s="13"/>
      <c r="W19" s="13"/>
      <c r="X19" s="13"/>
      <c r="Y19" s="13"/>
      <c r="Z19" s="13"/>
      <c r="AA19" s="13"/>
      <c r="AB19" s="13"/>
    </row>
    <row r="20" spans="1:28" ht="40.5" customHeight="1" thickTop="1" thickBot="1" x14ac:dyDescent="0.25">
      <c r="A20" s="16"/>
      <c r="B20" s="126"/>
      <c r="C20" s="112" t="str">
        <f>'Cómo planeamos'!G21</f>
        <v xml:space="preserve">3. Analisis de caso en el comité de convivencia y la comisiòn de evaluaciòn y promociòn. </v>
      </c>
      <c r="D20" s="59" t="s">
        <v>164</v>
      </c>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8">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8" t="str">
        <f>Medidas!E9</f>
        <v xml:space="preserve">Socialización del manual de convivencia sobre la normatividad del uso de dispositivos tecnológicos en la institución.  </v>
      </c>
      <c r="C24" s="112" t="s">
        <v>263</v>
      </c>
      <c r="D24" s="59" t="s">
        <v>164</v>
      </c>
      <c r="E24" s="59" t="s">
        <v>269</v>
      </c>
      <c r="F24" s="59" t="s">
        <v>271</v>
      </c>
      <c r="G24" s="59"/>
      <c r="H24" s="17"/>
      <c r="I24" s="13"/>
      <c r="J24" s="13"/>
      <c r="K24" s="13"/>
      <c r="L24" s="13"/>
      <c r="M24" s="13"/>
      <c r="N24" s="13"/>
      <c r="O24" s="13"/>
      <c r="P24" s="13"/>
      <c r="Q24" s="13"/>
      <c r="R24" s="13"/>
      <c r="S24" s="13"/>
      <c r="T24" s="13"/>
      <c r="U24" s="13"/>
      <c r="V24" s="13"/>
      <c r="W24" s="13"/>
      <c r="X24" s="13"/>
      <c r="Y24" s="13"/>
      <c r="Z24" s="13"/>
      <c r="AA24" s="13"/>
      <c r="AB24" s="13"/>
    </row>
    <row r="25" spans="1:28" ht="54" customHeight="1" thickTop="1" thickBot="1" x14ac:dyDescent="0.25">
      <c r="A25" s="16"/>
      <c r="B25" s="126"/>
      <c r="C25" s="112" t="s">
        <v>264</v>
      </c>
      <c r="D25" s="59" t="s">
        <v>164</v>
      </c>
      <c r="E25" s="59" t="s">
        <v>270</v>
      </c>
      <c r="F25" s="59" t="s">
        <v>272</v>
      </c>
      <c r="G25" s="59" t="s">
        <v>273</v>
      </c>
      <c r="H25" s="17"/>
      <c r="I25" s="13"/>
      <c r="J25" s="13"/>
      <c r="K25" s="13"/>
      <c r="L25" s="13"/>
      <c r="M25" s="13"/>
      <c r="N25" s="13"/>
      <c r="O25" s="13"/>
      <c r="P25" s="13"/>
      <c r="Q25" s="13"/>
      <c r="R25" s="13"/>
      <c r="S25" s="13"/>
      <c r="T25" s="13"/>
      <c r="U25" s="13"/>
      <c r="V25" s="13"/>
      <c r="W25" s="13"/>
      <c r="X25" s="13"/>
      <c r="Y25" s="13"/>
      <c r="Z25" s="13"/>
      <c r="AA25" s="13"/>
      <c r="AB25" s="13"/>
    </row>
    <row r="26" spans="1:28" ht="37.5" customHeight="1" thickTop="1" thickBot="1" x14ac:dyDescent="0.25">
      <c r="A26" s="16"/>
      <c r="B26" s="126"/>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16" zoomScale="90" zoomScaleNormal="90" workbookViewId="0">
      <selection activeCell="E25" sqref="E25"/>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169</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0" t="s">
        <v>171</v>
      </c>
      <c r="C4" s="151"/>
      <c r="D4" s="151"/>
      <c r="E4" s="151"/>
      <c r="F4" s="151"/>
      <c r="G4" s="152"/>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9" t="s">
        <v>81</v>
      </c>
      <c r="C5" s="149"/>
      <c r="D5" s="149"/>
      <c r="E5" s="149"/>
      <c r="F5" s="149"/>
      <c r="G5" s="14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60" customHeight="1" thickTop="1" thickBot="1" x14ac:dyDescent="0.25">
      <c r="A7" s="16"/>
      <c r="B7" s="148" t="str">
        <f>Medidas!C8</f>
        <v xml:space="preserve">crear programas de formacion para los miembros del comité de convivencia con el fin de tener herramientas y habilidades para resolver conflictos, manejo de emociones. Para lograr que la actuacion de las personas sea de manera mas efectiva en conseguir un ambiente en  armonia,  frente a diferentes situaciones de manera justa y respuestuosa segun los establecido en el manual de convivencia. </v>
      </c>
      <c r="C7" s="72" t="str">
        <f>'Cómo planeamos'!G7</f>
        <v xml:space="preserve">1. Realizar un diagnòstico al personal docente y directivo docente sobre el uso y apropiaciòn de las TIC en los niños y jovenes. </v>
      </c>
      <c r="D7" s="59" t="s">
        <v>162</v>
      </c>
      <c r="E7" s="59" t="s">
        <v>243</v>
      </c>
      <c r="F7" s="59"/>
      <c r="G7" s="59" t="s">
        <v>244</v>
      </c>
      <c r="H7" s="17"/>
      <c r="I7" s="13"/>
      <c r="J7" s="13"/>
      <c r="K7" s="63" t="s">
        <v>158</v>
      </c>
      <c r="L7" s="13"/>
      <c r="M7" s="13"/>
      <c r="N7" s="13"/>
      <c r="O7" s="13"/>
      <c r="P7" s="13"/>
      <c r="Q7" s="13"/>
      <c r="R7" s="13"/>
      <c r="S7" s="13"/>
      <c r="T7" s="13"/>
      <c r="U7" s="13"/>
      <c r="V7" s="13"/>
      <c r="W7" s="13"/>
      <c r="X7" s="13"/>
      <c r="Y7" s="13"/>
      <c r="Z7" s="13"/>
      <c r="AA7" s="13"/>
      <c r="AB7" s="13"/>
    </row>
    <row r="8" spans="1:28" ht="61.5" customHeight="1" thickTop="1" thickBot="1" x14ac:dyDescent="0.25">
      <c r="A8" s="16"/>
      <c r="B8" s="126"/>
      <c r="C8" s="72" t="str">
        <f>'Cómo planeamos'!G8</f>
        <v xml:space="preserve">2. Detectar las oportunidades de mejora para programar las actividades de formaciòn y actualizaciòn. </v>
      </c>
      <c r="D8" s="59" t="s">
        <v>161</v>
      </c>
      <c r="E8" s="59" t="s">
        <v>245</v>
      </c>
      <c r="F8" s="59"/>
      <c r="G8" s="59" t="s">
        <v>246</v>
      </c>
      <c r="H8" s="17"/>
      <c r="I8" s="13"/>
      <c r="J8" s="13"/>
      <c r="K8" s="63" t="s">
        <v>159</v>
      </c>
      <c r="L8" s="13"/>
      <c r="M8" s="13"/>
      <c r="N8" s="13"/>
      <c r="O8" s="13"/>
      <c r="P8" s="13"/>
      <c r="Q8" s="13"/>
      <c r="R8" s="13"/>
      <c r="S8" s="13"/>
      <c r="T8" s="13"/>
      <c r="U8" s="13"/>
      <c r="V8" s="13"/>
      <c r="W8" s="13"/>
      <c r="X8" s="13"/>
      <c r="Y8" s="13"/>
      <c r="Z8" s="13"/>
      <c r="AA8" s="13"/>
      <c r="AB8" s="13"/>
    </row>
    <row r="9" spans="1:28" ht="54" customHeight="1" thickTop="1" thickBot="1" x14ac:dyDescent="0.25">
      <c r="A9" s="16"/>
      <c r="B9" s="126"/>
      <c r="C9" s="72" t="str">
        <f>'Cómo planeamos'!G9</f>
        <v xml:space="preserve">Realizar talleres de formaciòn sobre la apropiaciòn de las TIC y su incidencia en los jovenes. </v>
      </c>
      <c r="D9" s="59" t="s">
        <v>162</v>
      </c>
      <c r="E9" s="60" t="s">
        <v>247</v>
      </c>
      <c r="F9" s="59" t="s">
        <v>248</v>
      </c>
      <c r="G9" s="59" t="s">
        <v>249</v>
      </c>
      <c r="H9" s="17"/>
      <c r="I9" s="13"/>
      <c r="J9" s="13"/>
      <c r="K9" s="63" t="s">
        <v>160</v>
      </c>
      <c r="L9" s="13"/>
      <c r="M9" s="13"/>
      <c r="N9" s="13"/>
      <c r="O9" s="13"/>
      <c r="P9" s="13"/>
      <c r="Q9" s="13"/>
      <c r="R9" s="13"/>
      <c r="S9" s="13"/>
      <c r="T9" s="13"/>
      <c r="U9" s="13"/>
      <c r="V9" s="13"/>
      <c r="W9" s="13"/>
      <c r="X9" s="13"/>
      <c r="Y9" s="13"/>
      <c r="Z9" s="13"/>
      <c r="AA9" s="13"/>
      <c r="AB9" s="13"/>
    </row>
    <row r="10" spans="1:28" ht="45.75" customHeight="1" thickTop="1" thickBot="1" x14ac:dyDescent="0.25">
      <c r="A10" s="16"/>
      <c r="B10" s="148" t="str">
        <f>Medidas!C9</f>
        <v>Fortalecer las relaciones interinstitucionales con las diferentes instituciones para contar con el apoyo de especialistas en cuanto a temas de conviviencia y uso adecuado de los celulares.</v>
      </c>
      <c r="C10" s="72" t="s">
        <v>250</v>
      </c>
      <c r="D10" s="59" t="s">
        <v>164</v>
      </c>
      <c r="E10" s="59" t="s">
        <v>253</v>
      </c>
      <c r="F10" s="59"/>
      <c r="G10" s="59" t="s">
        <v>254</v>
      </c>
      <c r="H10" s="17"/>
      <c r="I10" s="13"/>
      <c r="J10" s="13"/>
      <c r="K10" s="63" t="s">
        <v>161</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
        <v>251</v>
      </c>
      <c r="D11" s="59"/>
      <c r="E11" s="59"/>
      <c r="F11" s="59"/>
      <c r="G11" s="59"/>
      <c r="H11" s="17"/>
      <c r="I11" s="13"/>
      <c r="J11" s="13"/>
      <c r="K11" s="63" t="s">
        <v>162</v>
      </c>
      <c r="L11" s="13"/>
      <c r="M11" s="13"/>
      <c r="N11" s="13"/>
      <c r="O11" s="13"/>
      <c r="P11" s="13"/>
      <c r="Q11" s="13"/>
      <c r="R11" s="13"/>
      <c r="S11" s="13"/>
      <c r="T11" s="13"/>
      <c r="U11" s="13"/>
      <c r="V11" s="13"/>
      <c r="W11" s="13"/>
      <c r="X11" s="13"/>
      <c r="Y11" s="13"/>
      <c r="Z11" s="13"/>
      <c r="AA11" s="13"/>
      <c r="AB11" s="13"/>
    </row>
    <row r="12" spans="1:28" ht="53.25" customHeight="1" thickTop="1" thickBot="1" x14ac:dyDescent="0.25">
      <c r="A12" s="16"/>
      <c r="B12" s="126"/>
      <c r="C12" s="72" t="s">
        <v>252</v>
      </c>
      <c r="D12" s="59"/>
      <c r="E12" s="59"/>
      <c r="F12" s="59"/>
      <c r="G12" s="59"/>
      <c r="H12" s="17"/>
      <c r="I12" s="13"/>
      <c r="J12" s="13"/>
      <c r="K12" s="63" t="s">
        <v>163</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8" t="str">
        <f>Medidas!C10</f>
        <v>comunicación permanente por diversos medios con padres de familia y demás miembros de la comunidad educativa, a fin de socializar y determinar acciones respecto a los casos que se presenten.</v>
      </c>
      <c r="C13" s="72" t="s">
        <v>255</v>
      </c>
      <c r="D13" s="59" t="s">
        <v>162</v>
      </c>
      <c r="E13" s="59" t="s">
        <v>257</v>
      </c>
      <c r="F13" s="59" t="s">
        <v>258</v>
      </c>
      <c r="G13" s="59" t="s">
        <v>259</v>
      </c>
      <c r="H13" s="17"/>
      <c r="I13" s="13"/>
      <c r="J13" s="13"/>
      <c r="K13" s="63" t="s">
        <v>164</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256</v>
      </c>
      <c r="D14" s="59" t="s">
        <v>161</v>
      </c>
      <c r="E14" s="59" t="s">
        <v>260</v>
      </c>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9" t="s">
        <v>82</v>
      </c>
      <c r="C16" s="149"/>
      <c r="D16" s="149"/>
      <c r="E16" s="149"/>
      <c r="F16" s="149"/>
      <c r="G16" s="149"/>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8" t="str">
        <f>Medidas!E8</f>
        <v xml:space="preserve">Realizar un seguimiento minucioso con relaciòn al cumplimiento del manual de conviviencia sobre el no uso de celulares en la institución. </v>
      </c>
      <c r="C18" s="80" t="str">
        <f>'Cómo planeamos'!G19</f>
        <v xml:space="preserve">1. Diligenciamiento de los formatos de convivencia respectivos. </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80" t="str">
        <f>'Cómo planeamos'!G20</f>
        <v xml:space="preserve">2. seguimiento del caso que se presente. </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 xml:space="preserve">3. Analisis de caso en el comité de convivencia y la comisiòn de evaluaciòn y promociòn.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8">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8" t="str">
        <f>Medidas!E9</f>
        <v xml:space="preserve">Socialización del manual de convivencia sobre la normatividad del uso de dispositivos tecnológicos en la institución.  </v>
      </c>
      <c r="C24" s="80" t="s">
        <v>261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
        <v>262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80" zoomScaleNormal="80" workbookViewId="0">
      <selection activeCell="C6" sqref="C6"/>
    </sheetView>
  </sheetViews>
  <sheetFormatPr baseColWidth="10" defaultColWidth="14.42578125" defaultRowHeight="15.75" customHeight="1" x14ac:dyDescent="0.2"/>
  <cols>
    <col min="1" max="1" width="2.42578125" customWidth="1"/>
    <col min="2" max="2" width="23.42578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3" t="s">
        <v>172</v>
      </c>
      <c r="C3" s="154"/>
      <c r="D3" s="154"/>
      <c r="E3" s="154"/>
      <c r="F3" s="154"/>
      <c r="G3" s="154"/>
      <c r="H3" s="155"/>
    </row>
    <row r="4" spans="1:27" ht="15.75" customHeight="1" thickTop="1" thickBot="1" x14ac:dyDescent="0.3">
      <c r="A4" s="16"/>
      <c r="B4" s="149" t="s">
        <v>81</v>
      </c>
      <c r="C4" s="149"/>
      <c r="D4" s="149"/>
      <c r="E4" s="149"/>
      <c r="F4" s="149"/>
      <c r="G4" s="149"/>
      <c r="H4" s="149"/>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173</v>
      </c>
      <c r="D5" s="84" t="s">
        <v>174</v>
      </c>
      <c r="E5" s="84" t="s">
        <v>132</v>
      </c>
      <c r="F5" s="84" t="s">
        <v>134</v>
      </c>
      <c r="G5" s="84" t="s">
        <v>133</v>
      </c>
      <c r="H5" s="84" t="s">
        <v>175</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v>1</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Fortalecer las relaciones interinstitucionales con las diferentes instituciones para contar con el apoyo de especialistas en cuanto a temas de conviviencia y uso adecuado de los celulares.</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comunicación permanente por diversos medios con padres de familia y demás miembros de la comunidad educativa, a fin de socializar y determinar acciones respecto a los casos que se presenten.</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9" t="s">
        <v>82</v>
      </c>
      <c r="C9" s="149"/>
      <c r="D9" s="149"/>
      <c r="E9" s="149"/>
      <c r="F9" s="149"/>
      <c r="G9" s="149"/>
      <c r="H9" s="149"/>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176</v>
      </c>
      <c r="D10" s="99" t="s">
        <v>174</v>
      </c>
      <c r="E10" s="99" t="s">
        <v>132</v>
      </c>
      <c r="F10" s="99" t="s">
        <v>134</v>
      </c>
      <c r="G10" s="99" t="s">
        <v>133</v>
      </c>
      <c r="H10" s="99" t="s">
        <v>175</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 xml:space="preserve">Realizar un seguimiento minucioso con relaciòn al cumplimiento del manual de conviviencia sobre el no uso de celulares en la institución. </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tr">
        <f>Medidas!E9</f>
        <v xml:space="preserve">Socialización del manual de convivencia sobre la normatividad del uso de dispositivos tecnológicos en la institución.  </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 xml:space="preserve">Fortalecimiento de las escuelas de padres, incluyendo temas de la prevenciòn a la adicción al uso de las pantallas. </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6" t="s">
        <v>180</v>
      </c>
      <c r="C15" s="157"/>
      <c r="D15" s="157"/>
      <c r="E15" s="157"/>
      <c r="F15" s="157"/>
      <c r="G15" s="157"/>
      <c r="H15" s="158"/>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9"/>
      <c r="C16" s="160"/>
      <c r="D16" s="160"/>
      <c r="E16" s="160"/>
      <c r="F16" s="160"/>
      <c r="G16" s="160"/>
      <c r="H16" s="161"/>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2025-10-22T16:44:33Z</dcterms:modified>
</cp:coreProperties>
</file>