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mineducaciongovco-my.sharepoint.com/personal/ier_sanjuansancalixto_sednortedesantander_gov_co/Documents/Escritorio/CARPETA 3. GESTION DEL PEI/"/>
    </mc:Choice>
  </mc:AlternateContent>
  <xr:revisionPtr revIDLastSave="0" documentId="8_{E9F5BCBA-2B3A-4F76-BFC4-92E31698686B}" xr6:coauthVersionLast="47" xr6:coauthVersionMax="47" xr10:uidLastSave="{00000000-0000-0000-0000-000000000000}"/>
  <bookViews>
    <workbookView xWindow="-108" yWindow="-108" windowWidth="23256" windowHeight="12456" tabRatio="824" activeTab="1" xr2:uid="{1A26DD8C-A49C-482B-A7BD-201A475BD8BF}"/>
  </bookViews>
  <sheets>
    <sheet name="INICIO" sheetId="14" r:id="rId1"/>
    <sheet name="SEGUIMIENTO " sheetId="15" r:id="rId2"/>
  </sheets>
  <definedNames>
    <definedName name="_xlnm.Print_Area" localSheetId="1">'SEGUIMIENTO '!$A:$L</definedName>
  </definedNames>
  <calcPr calcId="191029"/>
</workbook>
</file>

<file path=xl/calcChain.xml><?xml version="1.0" encoding="utf-8"?>
<calcChain xmlns="http://schemas.openxmlformats.org/spreadsheetml/2006/main">
  <c r="D20" i="15" l="1"/>
  <c r="D27" i="15"/>
  <c r="D26" i="15"/>
  <c r="D25" i="15"/>
  <c r="D24" i="15"/>
  <c r="D23" i="15"/>
  <c r="D22" i="15"/>
  <c r="D21" i="15"/>
  <c r="D19" i="15"/>
  <c r="D18" i="15"/>
  <c r="D17" i="15"/>
</calcChain>
</file>

<file path=xl/sharedStrings.xml><?xml version="1.0" encoding="utf-8"?>
<sst xmlns="http://schemas.openxmlformats.org/spreadsheetml/2006/main" count="197" uniqueCount="134">
  <si>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</si>
  <si>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</si>
  <si>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</si>
  <si>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</si>
  <si>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</si>
  <si>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</si>
  <si>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</si>
  <si>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</si>
  <si>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</si>
  <si>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</si>
  <si>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</si>
  <si>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</si>
  <si>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</si>
  <si>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</si>
  <si>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</si>
  <si>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</si>
  <si>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</si>
  <si>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</si>
  <si>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</si>
  <si>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</si>
  <si>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</si>
  <si>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</si>
  <si>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</si>
  <si>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</si>
  <si>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</si>
  <si>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</si>
  <si>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</si>
  <si>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</si>
  <si>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</si>
  <si>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</si>
  <si>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</si>
  <si>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EN EJECUCION</t>
  </si>
  <si>
    <t>D02.03.F03</t>
  </si>
  <si>
    <t>Nombre del Establecimiento Educativo:</t>
  </si>
  <si>
    <t>SEGUIMIENTO Y EVALUACIÓN AL PLAN DE MEJORAMIENTO INSTITUCIONAL ESTABLECIMIENTOS EDUCATIVOS OFICIALES Y NO OFICIALES</t>
  </si>
  <si>
    <t>Tercera Fecha Seguimiento</t>
  </si>
  <si>
    <t>I.E.R SAN JUAN</t>
  </si>
  <si>
    <t>Municipio: SAN CALIXTO</t>
  </si>
  <si>
    <t>Manual de Convivencia reestructurado.</t>
  </si>
  <si>
    <t>Comité de evaluación y promoción conformado.</t>
  </si>
  <si>
    <t xml:space="preserve">1. Convocar a reunión al comité de evaluación y promoción. </t>
  </si>
  <si>
    <t xml:space="preserve"> 2. Reunión de finalizacion  primer periodo academico. </t>
  </si>
  <si>
    <t xml:space="preserve"> 3. Reunión finalización del segundo periodo.</t>
  </si>
  <si>
    <t>4.Reunión finalizacion del tercer periodo.</t>
  </si>
  <si>
    <t>5. Reunión finalizacion del cuarto periodo.</t>
  </si>
  <si>
    <t>Ajustar  el manual de convivencia teniendo en cuenta las normatividades vigentes emanadas por la secretaría de educación de Norte de Santander para implementarlo en toda la comunidad educativa de la I.E.R SAN JUAN</t>
  </si>
  <si>
    <t>Organizar el comité  de promoción y evaluación de la I.E.R SAN JUAN para abordar casos de dificultades y fortalezas académicas, realizando 4 reuniones en el año</t>
  </si>
  <si>
    <t>Al finalizar el año lectivo 2025 el 100% del Manual de Convivencia estará realizado.</t>
  </si>
  <si>
    <t xml:space="preserve">Al finalizar el año lectivo 2025 el comité de evaluación y promoción estará en funcionalidad en un 100% cumpliendo con el objetivo propuesto.  </t>
  </si>
  <si>
    <t xml:space="preserve">3. socializacion manual de convivencia entre docentes y rector.  </t>
  </si>
  <si>
    <t>2.Realizar los ajustes pertinentes de acuerdo a la normatividad.</t>
  </si>
  <si>
    <t xml:space="preserve">1.Reunión con el rector y docentes para analizar las situaciones que se presentan en las diferentes sedes, teniendo en cuenta la normatividad vigente.  </t>
  </si>
  <si>
    <t>Elaborar    planes de apoyo para los estudiantes con dificultad en algunas areas fundamentales por parte del concejo academico</t>
  </si>
  <si>
    <t xml:space="preserve"> Al finalizar el año 2025se contará con el 80%   de la realizacion  los planes de apoyo  la I.E.R San Juan</t>
  </si>
  <si>
    <t>plan de apoyo</t>
  </si>
  <si>
    <t>1 Elegir  las areas  con dificultades, en reunion con concejo  academico y los grados a desarrollar</t>
  </si>
  <si>
    <t>2. Entrega de guìas del plan nacional de lenguaje y escritura.(M.E.N) y realizaciòn de olimpiadas de matematicas</t>
  </si>
  <si>
    <t>3.Aplicar el plan lector con las guias de Plan nacional de lenguaje y escritura(M.E.N)</t>
  </si>
  <si>
    <t>Reparar los equipos que estan en mal estado.</t>
  </si>
  <si>
    <t xml:space="preserve">A mayo del 2025 se habra  realizado el mantenimiento del 25% de los equipos en mal estado. </t>
  </si>
  <si>
    <t>Equipos reparados.</t>
  </si>
  <si>
    <t>1.Diagnosticar los equipos en mal estado en cada sede educativa.</t>
  </si>
  <si>
    <t xml:space="preserve">2.Cronograma por sede para realizar el mantenimiento a los equipos.             </t>
  </si>
  <si>
    <t xml:space="preserve">3. Ejecucion de actividades                                                     </t>
  </si>
  <si>
    <t xml:space="preserve">4.Evaluacion de los resultados.  </t>
  </si>
  <si>
    <t>Desarrollar en la Institución actividades pedagógicas que permitan fortalecer el espíritu investigativo en los estudiantes.</t>
  </si>
  <si>
    <t xml:space="preserve">Al finaizar el año académico 2025 el 50 % de los estudiantes habran adquirido hábitos de estudio que permita fortalecer el proceso de investigación. </t>
  </si>
  <si>
    <t>Comunidad estudiantil investigativa.</t>
  </si>
  <si>
    <t>1. Realizar un diagnostico por medio de una encuesta para determinar que tipo de investigacion y semilleros establecer</t>
  </si>
  <si>
    <t xml:space="preserve">2.Organizar un cronograma donde estimen las fechas de trabajo de los estudiantes en el semillero de investigación.. </t>
  </si>
  <si>
    <t>3. Ejecutar las actividades previstas en el cronograma</t>
  </si>
  <si>
    <t>4. Seguimiento y evaluación al proceso.</t>
  </si>
  <si>
    <t xml:space="preserve">Fortalecer en cada una de las sedes educativas la implementación de la escuela de padres </t>
  </si>
  <si>
    <t xml:space="preserve">Al finalizar el año 2025 el 100% de las sedes educativas se apropiaron de la aplicabilidad </t>
  </si>
  <si>
    <t xml:space="preserve">Escuela de padres en funcionamiento </t>
  </si>
  <si>
    <t xml:space="preserve">1. Aplicación de encuestas   </t>
  </si>
  <si>
    <t xml:space="preserve">2. Capacitación frente a las pautas y estilos de crianza    </t>
  </si>
  <si>
    <r>
      <rPr>
        <sz val="10"/>
        <rFont val="Arial"/>
        <family val="2"/>
      </rPr>
      <t xml:space="preserve">3.Psicoeducación frente a la inteligencia emocional y la motivación padres e hijo </t>
    </r>
    <r>
      <rPr>
        <sz val="10"/>
        <color indexed="10"/>
        <rFont val="Arial"/>
        <family val="2"/>
      </rPr>
      <t xml:space="preserve">  </t>
    </r>
  </si>
  <si>
    <t xml:space="preserve">Implementar un plan institucional de proyecto de vida a los estudiantes </t>
  </si>
  <si>
    <t xml:space="preserve">Al finalizar el año 2025 el 50% de los estudiantes sabrán construir su proyecto de vida con la orientación de la docente Psicoorientadora de la institución </t>
  </si>
  <si>
    <t xml:space="preserve">Estudiantes con un proyecto de vida </t>
  </si>
  <si>
    <t>Capacitación a los padres de familia frente a su rol en la construcción del proyecto de vida de sus hijos (motivación)</t>
  </si>
  <si>
    <t xml:space="preserve">Capacitación y charlas psicoeducativas a los estudiantes frente a la construcción de su proyecto de vida </t>
  </si>
  <si>
    <t xml:space="preserve">Orientación vocacional identificando las capacidades, talentos y vocaciones de los estudiantes para potenciar asertivamente el alcance de sus objetivos profesionales y la toma de decisiones </t>
  </si>
  <si>
    <t xml:space="preserve">Implementación del proyecto de vida por parte de los estudiantes </t>
  </si>
  <si>
    <t xml:space="preserve">4. socialización de manual de convivencia ante toda la comunidad educativa.   </t>
  </si>
  <si>
    <t>INSTITUCION EDUCATIVA RURAL SAN JUAN</t>
  </si>
  <si>
    <t>VEREDA SAN JUAN</t>
  </si>
  <si>
    <t>SAN CALIXTO</t>
  </si>
  <si>
    <t>altoma-85@hotmail.com</t>
  </si>
  <si>
    <t>Tel</t>
  </si>
  <si>
    <t>ALBEIRO TORO MANZANO</t>
  </si>
  <si>
    <t>RECTOR</t>
  </si>
  <si>
    <t>ELMER LISNARDO ROPERO</t>
  </si>
  <si>
    <t>DOCENTE</t>
  </si>
  <si>
    <t>elinardo84@autlook.com</t>
  </si>
  <si>
    <t>VIANY LOPEZ</t>
  </si>
  <si>
    <t>avianca0409@gmail.com</t>
  </si>
  <si>
    <t>EFRAIN LEONARDO QUINTERO</t>
  </si>
  <si>
    <t>efrainlq@hotmail.com</t>
  </si>
  <si>
    <t>YOLIMA SARAZA SALAZAR</t>
  </si>
  <si>
    <t>yoli.saraza2016@gmail.com</t>
  </si>
  <si>
    <t>DAYANA ACEVEDO DIAZ</t>
  </si>
  <si>
    <t>lisbethacevedo934@gmail.co</t>
  </si>
  <si>
    <t>ZULEIMA VILLEGAS</t>
  </si>
  <si>
    <t>zuleimavillegasvergel@gmail.com</t>
  </si>
  <si>
    <t>LICETH KARINA JIMENEZ SEPULVEDA</t>
  </si>
  <si>
    <t>likajise02@gmail.com</t>
  </si>
  <si>
    <t xml:space="preserve">ANYI PAOLA PARRA </t>
  </si>
  <si>
    <t>apaolaparra.1994@gmail.com</t>
  </si>
  <si>
    <t>NORIS MARIA RANGEL CONTRERAS</t>
  </si>
  <si>
    <t>norismariarangelcontreras@gmail.com</t>
  </si>
  <si>
    <t>LUIS CARLOS BAYONA ANGARITA</t>
  </si>
  <si>
    <t>lujiscarlos200927@hotmail.com</t>
  </si>
  <si>
    <t>SAMARITA FRANCO NAVARRO</t>
  </si>
  <si>
    <t>Samaritafranco@gmail.com</t>
  </si>
  <si>
    <t>YENI MAGRED CAÑIZARES MACHADO</t>
  </si>
  <si>
    <t>cañizaresmachadoyenimagred@gmail.com</t>
  </si>
  <si>
    <t>YULIETH RODRIGUEZ MACHADO</t>
  </si>
  <si>
    <t>yulieth1981roma@gmail.com</t>
  </si>
  <si>
    <t xml:space="preserve">BELSAID QUINTERO </t>
  </si>
  <si>
    <t>belsaid.quintero@gmail.com</t>
  </si>
  <si>
    <t>DARLI MILENA RANGEL</t>
  </si>
  <si>
    <t xml:space="preserve">Psicoorientadora  </t>
  </si>
  <si>
    <t>darlymilena29@hotmail.com</t>
  </si>
  <si>
    <t>LAURA GISELLE MORALES PÁEZ</t>
  </si>
  <si>
    <t>moralespaezlaura@gmail.com</t>
  </si>
  <si>
    <t>HENNY MERCEDES BALMACEDA TORO</t>
  </si>
  <si>
    <t>balmacedatorohennymercedes@gmail.com</t>
  </si>
  <si>
    <t>DIRECTOR</t>
  </si>
  <si>
    <t>TODAS</t>
  </si>
  <si>
    <t>DIRECTIVA</t>
  </si>
  <si>
    <t>ADMINISTRATIVA Y FINANCIERA</t>
  </si>
  <si>
    <t>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</si>
</sst>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0" x14ac:knownFonts="1">
    <font>
      <sz val="8"/>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sz val="14"/>
      <name val="Arial"/>
      <family val="2"/>
    </font>
    <font>
      <sz val="8"/>
      <name val="Arial"/>
      <family val="2"/>
    </font>
    <font>
      <sz val="12"/>
      <name val="Arial"/>
      <family val="2"/>
    </font>
    <font>
      <sz val="16"/>
      <color indexed="8"/>
      <name val="Arial"/>
      <family val="2"/>
    </font>
    <font>
      <b/>
      <sz val="12"/>
      <name val="Arial"/>
      <family val="2"/>
    </font>
    <font>
      <sz val="10"/>
      <color indexed="10"/>
      <name val="Arial"/>
      <family val="2"/>
    </font>
    <font>
      <sz val="10"/>
      <color indexed="8"/>
      <name val="Arial"/>
      <family val="2"/>
    </font>
    <font>
      <sz val="11"/>
      <color theme="1"/>
      <name val="Calibri"/>
      <family val="2"/>
      <scheme val="minor"/>
    </font>
    <font>
      <u/>
      <sz val="8"/>
      <color theme="10"/>
      <name val="Arial"/>
      <family val="2"/>
    </font>
    <font>
      <sz val="11"/>
      <color theme="1"/>
      <name val="Arial"/>
      <family val="2"/>
    </font>
    <font>
      <sz val="10"/>
      <color rgb="FFFF0000"/>
      <name val="Arial"/>
      <family val="2"/>
    </font>
    <font>
      <b/>
      <sz val="11"/>
      <color theme="1"/>
      <name val="Arial"/>
      <family val="2"/>
    </font>
    <font>
      <b/>
      <sz val="10"/>
      <color indexed="8"/>
      <name val="Calibri"/>
      <family val="2"/>
      <scheme val="minor"/>
    </font>
  </fonts>
  <fills count="10">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theme="6" tint="0.59999389629810485"/>
        <bgColor indexed="41"/>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0" fontId="2" fillId="4" borderId="1">
      <alignment horizontal="center" vertical="center"/>
    </xf>
    <xf numFmtId="0" fontId="15" fillId="0" borderId="0" applyNumberFormat="0" applyFill="0" applyBorder="0" applyAlignment="0" applyProtection="0"/>
    <xf numFmtId="0" fontId="15" fillId="0" borderId="0" applyNumberFormat="0" applyFill="0" applyBorder="0" applyAlignment="0" applyProtection="0"/>
    <xf numFmtId="164" fontId="4" fillId="0" borderId="0"/>
    <xf numFmtId="0" fontId="14" fillId="0" borderId="0"/>
    <xf numFmtId="0" fontId="14" fillId="0" borderId="0"/>
  </cellStyleXfs>
  <cellXfs count="124">
    <xf numFmtId="0" fontId="0" fillId="0" borderId="0" xfId="0"/>
    <xf numFmtId="0" fontId="5" fillId="0" borderId="0" xfId="0" applyFont="1"/>
    <xf numFmtId="0" fontId="16" fillId="0" borderId="0" xfId="0" applyFont="1"/>
    <xf numFmtId="164" fontId="4" fillId="0" borderId="2" xfId="4" applyBorder="1" applyAlignment="1">
      <alignment horizontal="center" vertical="center"/>
    </xf>
    <xf numFmtId="0" fontId="3" fillId="0" borderId="0" xfId="0" applyFont="1"/>
    <xf numFmtId="0" fontId="0" fillId="0" borderId="0" xfId="0" applyAlignment="1">
      <alignment horizontal="left" vertical="center" wrapText="1"/>
    </xf>
    <xf numFmtId="0" fontId="0" fillId="5" borderId="0" xfId="0" applyFill="1"/>
    <xf numFmtId="14" fontId="0" fillId="0" borderId="0" xfId="0" applyNumberFormat="1" applyAlignment="1">
      <alignment horizontal="center" vertical="center"/>
    </xf>
    <xf numFmtId="164" fontId="8" fillId="0" borderId="2" xfId="4" applyFont="1" applyBorder="1" applyAlignment="1">
      <alignment horizontal="center" vertical="center"/>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6" fillId="3" borderId="3" xfId="0" applyFont="1" applyFill="1" applyBorder="1" applyAlignment="1">
      <alignment vertical="center"/>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4" fontId="4" fillId="0" borderId="3" xfId="0" applyNumberFormat="1" applyFont="1" applyBorder="1" applyAlignment="1">
      <alignment horizontal="left" vertical="center" wrapText="1"/>
    </xf>
    <xf numFmtId="0" fontId="4" fillId="0" borderId="4" xfId="0" applyFont="1" applyBorder="1" applyAlignment="1">
      <alignment horizontal="left" vertical="center" wrapText="1"/>
    </xf>
    <xf numFmtId="14" fontId="4" fillId="0" borderId="5" xfId="0" applyNumberFormat="1" applyFont="1" applyBorder="1" applyAlignment="1">
      <alignment horizontal="left" vertical="center" wrapText="1"/>
    </xf>
    <xf numFmtId="0" fontId="4" fillId="0" borderId="5" xfId="0" applyFont="1" applyBorder="1" applyAlignment="1">
      <alignment horizontal="center" vertical="center" wrapText="1"/>
    </xf>
    <xf numFmtId="0" fontId="13" fillId="0" borderId="2" xfId="0" applyFont="1" applyBorder="1" applyAlignment="1">
      <alignment horizontal="left" vertical="center" wrapText="1"/>
    </xf>
    <xf numFmtId="14"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left"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3" fillId="0" borderId="3" xfId="0" applyFont="1" applyBorder="1" applyAlignment="1">
      <alignment horizontal="center" vertical="center" wrapText="1"/>
    </xf>
    <xf numFmtId="164" fontId="16" fillId="0" borderId="3" xfId="4" applyFont="1" applyBorder="1" applyAlignment="1" applyProtection="1">
      <alignment horizontal="center" vertical="center"/>
      <protection locked="0"/>
    </xf>
    <xf numFmtId="164" fontId="16" fillId="0" borderId="12" xfId="4" applyFont="1" applyBorder="1" applyAlignment="1" applyProtection="1">
      <alignment horizontal="center" vertical="center"/>
      <protection locked="0"/>
    </xf>
    <xf numFmtId="164" fontId="16" fillId="0" borderId="11" xfId="4" applyFont="1" applyBorder="1" applyAlignment="1" applyProtection="1">
      <alignment horizontal="center" vertical="center"/>
      <protection locked="0"/>
    </xf>
    <xf numFmtId="0" fontId="15" fillId="0" borderId="3" xfId="2" applyBorder="1" applyAlignment="1" applyProtection="1">
      <alignment horizontal="center" vertical="center"/>
      <protection locked="0"/>
    </xf>
    <xf numFmtId="0" fontId="15" fillId="0" borderId="12" xfId="2" applyBorder="1" applyAlignment="1" applyProtection="1">
      <alignment horizontal="center" vertical="center"/>
      <protection locked="0"/>
    </xf>
    <xf numFmtId="0" fontId="15" fillId="0" borderId="11" xfId="2" applyBorder="1" applyAlignment="1" applyProtection="1">
      <alignment horizontal="center" vertical="center"/>
      <protection locked="0"/>
    </xf>
    <xf numFmtId="164" fontId="1" fillId="0" borderId="2" xfId="4"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164" fontId="16" fillId="0" borderId="2" xfId="4" applyFont="1" applyBorder="1" applyAlignment="1" applyProtection="1">
      <alignment horizontal="center" vertical="center"/>
      <protection locked="0"/>
    </xf>
    <xf numFmtId="0" fontId="15" fillId="0" borderId="2" xfId="3" applyBorder="1" applyAlignment="1" applyProtection="1">
      <alignment horizontal="center" vertical="center"/>
      <protection locked="0"/>
    </xf>
    <xf numFmtId="0" fontId="15" fillId="0" borderId="12" xfId="3" applyBorder="1" applyAlignment="1" applyProtection="1">
      <alignment horizontal="center" vertical="center"/>
      <protection locked="0"/>
    </xf>
    <xf numFmtId="0" fontId="15" fillId="0" borderId="11" xfId="3"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1" fillId="7" borderId="2" xfId="0" applyFont="1" applyFill="1" applyBorder="1" applyAlignment="1">
      <alignment horizontal="center"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64" fontId="15" fillId="0" borderId="3" xfId="2" applyNumberFormat="1" applyBorder="1" applyAlignment="1" applyProtection="1">
      <alignment horizontal="center" vertical="center"/>
      <protection locked="0"/>
    </xf>
    <xf numFmtId="164" fontId="15" fillId="0" borderId="12" xfId="2" applyNumberFormat="1" applyBorder="1" applyAlignment="1" applyProtection="1">
      <alignment horizontal="center" vertical="center"/>
      <protection locked="0"/>
    </xf>
    <xf numFmtId="164" fontId="15" fillId="0" borderId="11" xfId="2" applyNumberFormat="1" applyBorder="1" applyAlignment="1" applyProtection="1">
      <alignment horizontal="center" vertical="center"/>
      <protection locked="0"/>
    </xf>
    <xf numFmtId="0" fontId="15" fillId="0" borderId="3" xfId="3" applyBorder="1" applyAlignment="1" applyProtection="1">
      <alignment horizontal="center" vertical="center"/>
      <protection locked="0"/>
    </xf>
    <xf numFmtId="0" fontId="6" fillId="3" borderId="3"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7" borderId="3"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1" xfId="0" applyFont="1" applyFill="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64" fontId="4" fillId="0" borderId="5" xfId="4" applyBorder="1" applyAlignment="1">
      <alignment horizontal="center"/>
    </xf>
    <xf numFmtId="164" fontId="4" fillId="0" borderId="6" xfId="4" applyBorder="1" applyAlignment="1">
      <alignment horizontal="center"/>
    </xf>
    <xf numFmtId="164" fontId="4" fillId="0" borderId="7" xfId="4" applyBorder="1" applyAlignment="1">
      <alignment horizontal="center"/>
    </xf>
    <xf numFmtId="164" fontId="4" fillId="0" borderId="8" xfId="4" applyBorder="1" applyAlignment="1">
      <alignment horizontal="center"/>
    </xf>
    <xf numFmtId="164" fontId="4" fillId="0" borderId="9" xfId="4" applyBorder="1" applyAlignment="1">
      <alignment horizontal="center"/>
    </xf>
    <xf numFmtId="164" fontId="4" fillId="0" borderId="10" xfId="4" applyBorder="1" applyAlignment="1">
      <alignment horizontal="center"/>
    </xf>
    <xf numFmtId="164" fontId="4" fillId="0" borderId="2" xfId="4" applyBorder="1" applyAlignment="1">
      <alignment horizontal="center" vertical="center" wrapText="1"/>
    </xf>
    <xf numFmtId="0" fontId="0" fillId="0" borderId="2" xfId="0" applyBorder="1"/>
    <xf numFmtId="164" fontId="4" fillId="0" borderId="3" xfId="4" applyBorder="1" applyAlignment="1">
      <alignment horizontal="center" vertical="center"/>
    </xf>
    <xf numFmtId="164" fontId="4" fillId="0" borderId="11" xfId="4" applyBorder="1" applyAlignment="1">
      <alignment horizontal="center" vertical="center"/>
    </xf>
    <xf numFmtId="1" fontId="6" fillId="0" borderId="11" xfId="0" applyNumberFormat="1"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vertical="center"/>
    </xf>
    <xf numFmtId="0" fontId="16" fillId="3" borderId="7" xfId="0" applyFont="1" applyFill="1" applyBorder="1" applyAlignment="1">
      <alignment horizontal="center" vertical="center" wrapText="1"/>
    </xf>
    <xf numFmtId="0" fontId="16" fillId="3" borderId="0" xfId="0" applyFont="1" applyFill="1" applyAlignment="1">
      <alignment horizontal="center" vertical="center" wrapText="1"/>
    </xf>
    <xf numFmtId="165" fontId="16" fillId="0" borderId="2" xfId="0" applyNumberFormat="1" applyFont="1" applyBorder="1" applyAlignment="1" applyProtection="1">
      <alignment horizontal="center" vertical="center" wrapText="1"/>
      <protection locked="0"/>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8" fillId="0" borderId="12" xfId="0" applyFont="1" applyBorder="1" applyAlignment="1">
      <alignment horizontal="center" vertical="justify" wrapText="1"/>
    </xf>
    <xf numFmtId="1" fontId="16" fillId="0" borderId="11"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0" fillId="0" borderId="2" xfId="0" applyBorder="1" applyAlignment="1">
      <alignment horizontal="center"/>
    </xf>
    <xf numFmtId="164" fontId="4" fillId="0" borderId="5" xfId="4" applyBorder="1" applyAlignment="1">
      <alignment horizontal="center" vertical="center" wrapText="1"/>
    </xf>
    <xf numFmtId="164" fontId="4" fillId="0" borderId="15" xfId="4" applyBorder="1" applyAlignment="1">
      <alignment horizontal="center" vertical="center" wrapText="1"/>
    </xf>
    <xf numFmtId="164" fontId="4" fillId="0" borderId="6" xfId="4" applyBorder="1" applyAlignment="1">
      <alignment horizontal="center" vertical="center" wrapText="1"/>
    </xf>
    <xf numFmtId="164" fontId="4" fillId="0" borderId="7" xfId="4" applyBorder="1" applyAlignment="1">
      <alignment horizontal="center" vertical="center" wrapText="1"/>
    </xf>
    <xf numFmtId="164" fontId="4" fillId="0" borderId="0" xfId="4" applyAlignment="1">
      <alignment horizontal="center" vertical="center" wrapText="1"/>
    </xf>
    <xf numFmtId="164" fontId="4" fillId="0" borderId="8" xfId="4" applyBorder="1" applyAlignment="1">
      <alignment horizontal="center" vertical="center" wrapText="1"/>
    </xf>
    <xf numFmtId="164" fontId="4" fillId="0" borderId="9" xfId="4" applyBorder="1" applyAlignment="1">
      <alignment horizontal="center" vertical="center" wrapText="1"/>
    </xf>
    <xf numFmtId="164" fontId="4" fillId="0" borderId="16" xfId="4" applyBorder="1" applyAlignment="1">
      <alignment horizontal="center" vertical="center" wrapText="1"/>
    </xf>
    <xf numFmtId="164" fontId="4" fillId="0" borderId="10" xfId="4" applyBorder="1" applyAlignment="1">
      <alignment horizontal="center" vertical="center" wrapText="1"/>
    </xf>
    <xf numFmtId="0" fontId="19" fillId="6" borderId="4"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0" fillId="9" borderId="2" xfId="0" applyFont="1" applyFill="1" applyBorder="1" applyAlignment="1">
      <alignment horizontal="left" vertical="center"/>
    </xf>
    <xf numFmtId="0" fontId="19" fillId="6" borderId="13" xfId="0" applyFont="1" applyFill="1" applyBorder="1" applyAlignment="1">
      <alignment horizontal="center" vertical="center" wrapText="1"/>
    </xf>
    <xf numFmtId="0" fontId="10" fillId="0" borderId="2" xfId="0" applyFont="1" applyBorder="1" applyAlignment="1">
      <alignment horizontal="left" vertical="center" wrapText="1"/>
    </xf>
    <xf numFmtId="0" fontId="7" fillId="8"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9" fillId="6"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4" xfId="0" applyFont="1" applyBorder="1" applyAlignment="1">
      <alignment horizontal="center" vertical="center" wrapText="1"/>
    </xf>
    <xf numFmtId="9" fontId="13" fillId="0" borderId="4" xfId="0" applyNumberFormat="1" applyFont="1" applyBorder="1" applyAlignment="1">
      <alignment horizontal="center" vertical="center" wrapText="1"/>
    </xf>
    <xf numFmtId="9" fontId="13" fillId="0" borderId="13" xfId="0" applyNumberFormat="1" applyFont="1" applyBorder="1" applyAlignment="1">
      <alignment horizontal="center" vertical="center" wrapText="1"/>
    </xf>
    <xf numFmtId="9" fontId="13" fillId="0" borderId="1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14" fontId="13" fillId="0" borderId="4"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14" fontId="13" fillId="0" borderId="14" xfId="0" applyNumberFormat="1" applyFont="1" applyBorder="1" applyAlignment="1">
      <alignment horizontal="center" vertical="center" wrapText="1"/>
    </xf>
  </cellXfs>
  <cellStyles count="7">
    <cellStyle name="Estilo 1" xfId="1" xr:uid="{A456D929-1183-461A-B704-B7796B6CF63F}"/>
    <cellStyle name="Hipervínculo" xfId="2" builtinId="8"/>
    <cellStyle name="Hipervínculo 2" xfId="3" xr:uid="{28276534-6A58-4E84-8ADF-C4D41E2084B4}"/>
    <cellStyle name="Normal" xfId="0" builtinId="0"/>
    <cellStyle name="Normal 2" xfId="4" xr:uid="{35E9FBF3-2172-4EC4-A2DD-F2F85F0E0443}"/>
    <cellStyle name="Normal 3" xfId="5" xr:uid="{3CB22591-D645-4281-9632-9B8197BB74B8}"/>
    <cellStyle name="Normal 4" xfId="6" xr:uid="{54E0A870-D61C-4D4D-B5A5-B16F977ED2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230" name="1 Imagen" descr="Secretaría de Educación">
          <a:extLst>
            <a:ext uri="{FF2B5EF4-FFF2-40B4-BE49-F238E27FC236}">
              <a16:creationId xmlns:a16="http://schemas.microsoft.com/office/drawing/2014/main" id="{4E5F0C9A-E8D8-44A4-CD21-7EB1D3823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200025</xdr:rowOff>
    </xdr:from>
    <xdr:to>
      <xdr:col>0</xdr:col>
      <xdr:colOff>1447800</xdr:colOff>
      <xdr:row>2</xdr:row>
      <xdr:rowOff>295275</xdr:rowOff>
    </xdr:to>
    <xdr:pic>
      <xdr:nvPicPr>
        <xdr:cNvPr id="3139835" name="2 Imagen" descr="Secretaría de Educación">
          <a:extLst>
            <a:ext uri="{FF2B5EF4-FFF2-40B4-BE49-F238E27FC236}">
              <a16:creationId xmlns:a16="http://schemas.microsoft.com/office/drawing/2014/main" id="{E89E97EC-D90B-7017-1B34-3A851B03C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20002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ujiscarlos200927@hotmail.com" TargetMode="External"/><Relationship Id="rId13" Type="http://schemas.openxmlformats.org/officeDocument/2006/relationships/hyperlink" Target="mailto:darlymilena29@hotmail.com" TargetMode="External"/><Relationship Id="rId18" Type="http://schemas.openxmlformats.org/officeDocument/2006/relationships/drawing" Target="../drawings/drawing1.xml"/><Relationship Id="rId3" Type="http://schemas.openxmlformats.org/officeDocument/2006/relationships/hyperlink" Target="mailto:avianca0409@gmail.com" TargetMode="External"/><Relationship Id="rId7" Type="http://schemas.openxmlformats.org/officeDocument/2006/relationships/hyperlink" Target="mailto:Samaritafranco@gmail.com" TargetMode="External"/><Relationship Id="rId12" Type="http://schemas.openxmlformats.org/officeDocument/2006/relationships/hyperlink" Target="mailto:likajise02@gmail.com" TargetMode="External"/><Relationship Id="rId17" Type="http://schemas.openxmlformats.org/officeDocument/2006/relationships/printerSettings" Target="../printerSettings/printerSettings1.bin"/><Relationship Id="rId2" Type="http://schemas.openxmlformats.org/officeDocument/2006/relationships/hyperlink" Target="mailto:elinardo84@autlook.com" TargetMode="External"/><Relationship Id="rId16" Type="http://schemas.openxmlformats.org/officeDocument/2006/relationships/hyperlink" Target="mailto:balmacedatorohennymercedes@gmail.com" TargetMode="External"/><Relationship Id="rId1" Type="http://schemas.openxmlformats.org/officeDocument/2006/relationships/hyperlink" Target="mailto:altoma-85@hotmail.com" TargetMode="External"/><Relationship Id="rId6" Type="http://schemas.openxmlformats.org/officeDocument/2006/relationships/hyperlink" Target="mailto:ca&#241;izaresmachadoyenimagred@gmail.com" TargetMode="External"/><Relationship Id="rId11" Type="http://schemas.openxmlformats.org/officeDocument/2006/relationships/hyperlink" Target="mailto:apaolaparra.1994@gmail.com" TargetMode="External"/><Relationship Id="rId5" Type="http://schemas.openxmlformats.org/officeDocument/2006/relationships/hyperlink" Target="mailto:yulieth1981roma@gmail.com" TargetMode="External"/><Relationship Id="rId15" Type="http://schemas.openxmlformats.org/officeDocument/2006/relationships/hyperlink" Target="mailto:yoli.saraza2016@gmail.com" TargetMode="External"/><Relationship Id="rId10" Type="http://schemas.openxmlformats.org/officeDocument/2006/relationships/hyperlink" Target="mailto:norismariarangelcontreras@gmail.com" TargetMode="External"/><Relationship Id="rId4" Type="http://schemas.openxmlformats.org/officeDocument/2006/relationships/hyperlink" Target="mailto:belsaid.quintero@gmail.com" TargetMode="External"/><Relationship Id="rId9" Type="http://schemas.openxmlformats.org/officeDocument/2006/relationships/hyperlink" Target="mailto:lisbethacevedo934@gmail.co" TargetMode="External"/><Relationship Id="rId14" Type="http://schemas.openxmlformats.org/officeDocument/2006/relationships/hyperlink" Target="mailto:moralespaezlaur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E43D-E30F-4E87-B654-D1C45E32CCE3}">
  <sheetPr codeName="Hoja10"/>
  <dimension ref="A1:I41"/>
  <sheetViews>
    <sheetView topLeftCell="A10" workbookViewId="0">
      <selection activeCell="A30" sqref="A30:IV30"/>
    </sheetView>
  </sheetViews>
  <sheetFormatPr baseColWidth="10" defaultColWidth="12" defaultRowHeight="13.8" x14ac:dyDescent="0.25"/>
  <cols>
    <col min="1" max="2" width="12" style="2"/>
    <col min="3" max="3" width="27.140625" style="2" customWidth="1"/>
    <col min="4" max="4" width="24.7109375" style="2" customWidth="1"/>
    <col min="5" max="5" width="15.140625" style="2" customWidth="1"/>
    <col min="6" max="6" width="10" style="2" customWidth="1"/>
    <col min="7" max="7" width="12.140625" style="2" customWidth="1"/>
    <col min="8" max="8" width="13.7109375" style="2" customWidth="1"/>
    <col min="9" max="9" width="11.42578125" style="2" customWidth="1"/>
    <col min="10" max="16384" width="12" style="2"/>
  </cols>
  <sheetData>
    <row r="1" spans="1:9" ht="27" customHeight="1" x14ac:dyDescent="0.25">
      <c r="A1" s="63"/>
      <c r="B1" s="64"/>
      <c r="C1" s="69" t="s">
        <v>4</v>
      </c>
      <c r="D1" s="70"/>
      <c r="E1" s="70"/>
      <c r="F1" s="70"/>
      <c r="G1" s="70"/>
      <c r="H1" s="71" t="s">
        <v>32</v>
      </c>
      <c r="I1" s="72"/>
    </row>
    <row r="2" spans="1:9" ht="27.75" customHeight="1" x14ac:dyDescent="0.25">
      <c r="A2" s="65"/>
      <c r="B2" s="66"/>
      <c r="C2" s="69" t="s">
        <v>20</v>
      </c>
      <c r="D2" s="70"/>
      <c r="E2" s="70"/>
      <c r="F2" s="70"/>
      <c r="G2" s="70"/>
      <c r="H2" s="7">
        <v>43371</v>
      </c>
      <c r="I2" s="8" t="s">
        <v>27</v>
      </c>
    </row>
    <row r="3" spans="1:9" ht="21" customHeight="1" x14ac:dyDescent="0.25">
      <c r="A3" s="67"/>
      <c r="B3" s="68"/>
      <c r="C3" s="69" t="s">
        <v>21</v>
      </c>
      <c r="D3" s="70"/>
      <c r="E3" s="70"/>
      <c r="F3" s="70"/>
      <c r="G3" s="70"/>
      <c r="H3" s="71" t="s">
        <v>19</v>
      </c>
      <c r="I3" s="72"/>
    </row>
    <row r="4" spans="1:9" ht="29.4" customHeight="1" x14ac:dyDescent="0.25">
      <c r="A4" s="83" t="s">
        <v>34</v>
      </c>
      <c r="B4" s="83"/>
      <c r="C4" s="83"/>
      <c r="D4" s="83"/>
      <c r="E4" s="83"/>
      <c r="F4" s="83"/>
      <c r="G4" s="83"/>
      <c r="H4" s="83"/>
      <c r="I4" s="83"/>
    </row>
    <row r="5" spans="1:9" ht="27.6" customHeight="1" x14ac:dyDescent="0.25">
      <c r="A5" s="75" t="s">
        <v>5</v>
      </c>
      <c r="B5" s="75"/>
      <c r="C5" s="75"/>
      <c r="D5" s="75"/>
      <c r="E5" s="75"/>
      <c r="F5" s="75"/>
      <c r="G5" s="75"/>
      <c r="H5" s="75"/>
      <c r="I5" s="75"/>
    </row>
    <row r="6" spans="1:9" ht="23.25" customHeight="1" x14ac:dyDescent="0.25">
      <c r="A6" s="81" t="s">
        <v>6</v>
      </c>
      <c r="B6" s="82"/>
      <c r="C6" s="82"/>
      <c r="D6" s="82"/>
      <c r="E6" s="82"/>
      <c r="F6" s="76" t="s">
        <v>7</v>
      </c>
      <c r="G6" s="77"/>
      <c r="H6" s="77"/>
      <c r="I6" s="77"/>
    </row>
    <row r="7" spans="1:9" ht="22.5" customHeight="1" x14ac:dyDescent="0.25">
      <c r="A7" s="90" t="s">
        <v>86</v>
      </c>
      <c r="B7" s="91"/>
      <c r="C7" s="91"/>
      <c r="D7" s="91"/>
      <c r="E7" s="91"/>
      <c r="F7" s="78">
        <v>45668</v>
      </c>
      <c r="G7" s="78"/>
      <c r="H7" s="78"/>
      <c r="I7" s="78"/>
    </row>
    <row r="8" spans="1:9" ht="20.100000000000001" customHeight="1" x14ac:dyDescent="0.25">
      <c r="A8" s="90"/>
      <c r="B8" s="91"/>
      <c r="C8" s="91"/>
      <c r="D8" s="91"/>
      <c r="E8" s="91"/>
      <c r="F8" s="79" t="s">
        <v>8</v>
      </c>
      <c r="G8" s="80"/>
      <c r="H8" s="84">
        <v>254670000798</v>
      </c>
      <c r="I8" s="85"/>
    </row>
    <row r="9" spans="1:9" ht="20.100000000000001" customHeight="1" x14ac:dyDescent="0.25">
      <c r="A9" s="9" t="s">
        <v>9</v>
      </c>
      <c r="B9" s="10"/>
      <c r="C9" s="61" t="s">
        <v>87</v>
      </c>
      <c r="D9" s="61"/>
      <c r="E9" s="62"/>
      <c r="F9" s="86" t="s">
        <v>10</v>
      </c>
      <c r="G9" s="87"/>
      <c r="H9" s="88" t="s">
        <v>88</v>
      </c>
      <c r="I9" s="89"/>
    </row>
    <row r="10" spans="1:9" ht="20.100000000000001" customHeight="1" x14ac:dyDescent="0.25">
      <c r="A10" s="54" t="s">
        <v>11</v>
      </c>
      <c r="B10" s="55"/>
      <c r="C10" s="61" t="s">
        <v>89</v>
      </c>
      <c r="D10" s="61"/>
      <c r="E10" s="61"/>
      <c r="F10" s="62"/>
      <c r="G10" s="11" t="s">
        <v>90</v>
      </c>
      <c r="H10" s="73">
        <v>3107321440</v>
      </c>
      <c r="I10" s="74"/>
    </row>
    <row r="11" spans="1:9" ht="20.100000000000001" customHeight="1" x14ac:dyDescent="0.25">
      <c r="A11" s="54" t="s">
        <v>12</v>
      </c>
      <c r="B11" s="55"/>
      <c r="C11" s="61" t="s">
        <v>91</v>
      </c>
      <c r="D11" s="61"/>
      <c r="E11" s="61"/>
      <c r="F11" s="62"/>
      <c r="G11" s="11" t="s">
        <v>13</v>
      </c>
      <c r="H11" s="56">
        <v>2025</v>
      </c>
      <c r="I11" s="57"/>
    </row>
    <row r="12" spans="1:9" ht="19.5" customHeight="1" x14ac:dyDescent="0.25">
      <c r="A12" s="58" t="s">
        <v>18</v>
      </c>
      <c r="B12" s="59"/>
      <c r="C12" s="59"/>
      <c r="D12" s="59"/>
      <c r="E12" s="59"/>
      <c r="F12" s="59"/>
      <c r="G12" s="59"/>
      <c r="H12" s="59"/>
      <c r="I12" s="60"/>
    </row>
    <row r="13" spans="1:9" ht="20.100000000000001" customHeight="1" x14ac:dyDescent="0.25">
      <c r="A13" s="44" t="s">
        <v>2</v>
      </c>
      <c r="B13" s="44"/>
      <c r="C13" s="44"/>
      <c r="D13" s="44" t="s">
        <v>14</v>
      </c>
      <c r="E13" s="44"/>
      <c r="F13" s="44"/>
      <c r="G13" s="44" t="s">
        <v>15</v>
      </c>
      <c r="H13" s="44"/>
      <c r="I13" s="44"/>
    </row>
    <row r="14" spans="1:9" ht="20.100000000000001" customHeight="1" x14ac:dyDescent="0.25">
      <c r="A14" s="36" t="s">
        <v>91</v>
      </c>
      <c r="B14" s="36"/>
      <c r="C14" s="36"/>
      <c r="D14" s="36" t="s">
        <v>92</v>
      </c>
      <c r="E14" s="36"/>
      <c r="F14" s="36"/>
      <c r="G14" s="39" t="s">
        <v>89</v>
      </c>
      <c r="H14" s="36"/>
      <c r="I14" s="36"/>
    </row>
    <row r="15" spans="1:9" ht="20.100000000000001" customHeight="1" x14ac:dyDescent="0.25">
      <c r="A15" s="36" t="s">
        <v>93</v>
      </c>
      <c r="B15" s="36"/>
      <c r="C15" s="36"/>
      <c r="D15" s="36" t="s">
        <v>94</v>
      </c>
      <c r="E15" s="36"/>
      <c r="F15" s="36"/>
      <c r="G15" s="37" t="s">
        <v>95</v>
      </c>
      <c r="H15" s="36"/>
      <c r="I15" s="36"/>
    </row>
    <row r="16" spans="1:9" ht="20.100000000000001" customHeight="1" x14ac:dyDescent="0.25">
      <c r="A16" s="36" t="s">
        <v>96</v>
      </c>
      <c r="B16" s="36"/>
      <c r="C16" s="36"/>
      <c r="D16" s="36" t="s">
        <v>94</v>
      </c>
      <c r="E16" s="36"/>
      <c r="F16" s="36"/>
      <c r="G16" s="37" t="s">
        <v>97</v>
      </c>
      <c r="H16" s="36"/>
      <c r="I16" s="36"/>
    </row>
    <row r="17" spans="1:9" ht="20.100000000000001" customHeight="1" x14ac:dyDescent="0.25">
      <c r="A17" s="38" t="s">
        <v>98</v>
      </c>
      <c r="B17" s="38"/>
      <c r="C17" s="38"/>
      <c r="D17" s="36" t="s">
        <v>94</v>
      </c>
      <c r="E17" s="36"/>
      <c r="F17" s="36"/>
      <c r="G17" s="39" t="s">
        <v>99</v>
      </c>
      <c r="H17" s="38"/>
      <c r="I17" s="38"/>
    </row>
    <row r="18" spans="1:9" ht="20.100000000000001" customHeight="1" x14ac:dyDescent="0.25">
      <c r="A18" s="38" t="s">
        <v>100</v>
      </c>
      <c r="B18" s="38"/>
      <c r="C18" s="38"/>
      <c r="D18" s="38" t="s">
        <v>94</v>
      </c>
      <c r="E18" s="38"/>
      <c r="F18" s="38"/>
      <c r="G18" s="33" t="s">
        <v>101</v>
      </c>
      <c r="H18" s="40"/>
      <c r="I18" s="41"/>
    </row>
    <row r="19" spans="1:9" ht="20.100000000000001" customHeight="1" x14ac:dyDescent="0.25">
      <c r="A19" s="30" t="s">
        <v>102</v>
      </c>
      <c r="B19" s="31"/>
      <c r="C19" s="32"/>
      <c r="D19" s="30" t="s">
        <v>94</v>
      </c>
      <c r="E19" s="31"/>
      <c r="F19" s="32"/>
      <c r="G19" s="33" t="s">
        <v>103</v>
      </c>
      <c r="H19" s="34"/>
      <c r="I19" s="35"/>
    </row>
    <row r="20" spans="1:9" ht="20.100000000000001" customHeight="1" x14ac:dyDescent="0.25">
      <c r="A20" s="30" t="s">
        <v>104</v>
      </c>
      <c r="B20" s="31"/>
      <c r="C20" s="32"/>
      <c r="D20" s="30" t="s">
        <v>94</v>
      </c>
      <c r="E20" s="31"/>
      <c r="F20" s="32"/>
      <c r="G20" s="53" t="s">
        <v>105</v>
      </c>
      <c r="H20" s="40"/>
      <c r="I20" s="41"/>
    </row>
    <row r="21" spans="1:9" ht="20.100000000000001" customHeight="1" x14ac:dyDescent="0.25">
      <c r="A21" s="30" t="s">
        <v>106</v>
      </c>
      <c r="B21" s="31"/>
      <c r="C21" s="32"/>
      <c r="D21" s="30" t="s">
        <v>94</v>
      </c>
      <c r="E21" s="31"/>
      <c r="F21" s="32"/>
      <c r="G21" s="33" t="s">
        <v>107</v>
      </c>
      <c r="H21" s="34"/>
      <c r="I21" s="35"/>
    </row>
    <row r="22" spans="1:9" ht="20.100000000000001" customHeight="1" x14ac:dyDescent="0.25">
      <c r="A22" s="30" t="s">
        <v>108</v>
      </c>
      <c r="B22" s="31"/>
      <c r="C22" s="32"/>
      <c r="D22" s="30" t="s">
        <v>94</v>
      </c>
      <c r="E22" s="31"/>
      <c r="F22" s="32"/>
      <c r="G22" s="33" t="s">
        <v>109</v>
      </c>
      <c r="H22" s="34"/>
      <c r="I22" s="35"/>
    </row>
    <row r="23" spans="1:9" ht="20.100000000000001" customHeight="1" x14ac:dyDescent="0.25">
      <c r="A23" s="30" t="s">
        <v>110</v>
      </c>
      <c r="B23" s="31"/>
      <c r="C23" s="32"/>
      <c r="D23" s="30" t="s">
        <v>94</v>
      </c>
      <c r="E23" s="31"/>
      <c r="F23" s="32"/>
      <c r="G23" s="33" t="s">
        <v>111</v>
      </c>
      <c r="H23" s="34"/>
      <c r="I23" s="35"/>
    </row>
    <row r="24" spans="1:9" ht="20.100000000000001" customHeight="1" x14ac:dyDescent="0.25">
      <c r="A24" s="30" t="s">
        <v>112</v>
      </c>
      <c r="B24" s="31"/>
      <c r="C24" s="32"/>
      <c r="D24" s="30" t="s">
        <v>94</v>
      </c>
      <c r="E24" s="31"/>
      <c r="F24" s="32"/>
      <c r="G24" s="33" t="s">
        <v>113</v>
      </c>
      <c r="H24" s="34"/>
      <c r="I24" s="35"/>
    </row>
    <row r="25" spans="1:9" ht="20.100000000000001" customHeight="1" x14ac:dyDescent="0.25">
      <c r="A25" s="30" t="s">
        <v>114</v>
      </c>
      <c r="B25" s="31"/>
      <c r="C25" s="32"/>
      <c r="D25" s="30" t="s">
        <v>94</v>
      </c>
      <c r="E25" s="31"/>
      <c r="F25" s="32"/>
      <c r="G25" s="33" t="s">
        <v>115</v>
      </c>
      <c r="H25" s="34"/>
      <c r="I25" s="35"/>
    </row>
    <row r="26" spans="1:9" ht="20.100000000000001" customHeight="1" x14ac:dyDescent="0.25">
      <c r="A26" s="30" t="s">
        <v>116</v>
      </c>
      <c r="B26" s="31"/>
      <c r="C26" s="32"/>
      <c r="D26" s="30" t="s">
        <v>94</v>
      </c>
      <c r="E26" s="31"/>
      <c r="F26" s="32"/>
      <c r="G26" s="33" t="s">
        <v>117</v>
      </c>
      <c r="H26" s="34"/>
      <c r="I26" s="35"/>
    </row>
    <row r="27" spans="1:9" ht="20.100000000000001" customHeight="1" x14ac:dyDescent="0.25">
      <c r="A27" s="30" t="s">
        <v>118</v>
      </c>
      <c r="B27" s="31"/>
      <c r="C27" s="32"/>
      <c r="D27" s="30" t="s">
        <v>94</v>
      </c>
      <c r="E27" s="31"/>
      <c r="F27" s="32"/>
      <c r="G27" s="33" t="s">
        <v>119</v>
      </c>
      <c r="H27" s="34"/>
      <c r="I27" s="35"/>
    </row>
    <row r="28" spans="1:9" ht="20.100000000000001" customHeight="1" x14ac:dyDescent="0.25">
      <c r="A28" s="30" t="s">
        <v>120</v>
      </c>
      <c r="B28" s="31"/>
      <c r="C28" s="32"/>
      <c r="D28" s="30" t="s">
        <v>94</v>
      </c>
      <c r="E28" s="31"/>
      <c r="F28" s="32"/>
      <c r="G28" s="50" t="s">
        <v>121</v>
      </c>
      <c r="H28" s="51"/>
      <c r="I28" s="52"/>
    </row>
    <row r="29" spans="1:9" ht="20.100000000000001" customHeight="1" x14ac:dyDescent="0.25">
      <c r="A29" s="38" t="s">
        <v>122</v>
      </c>
      <c r="B29" s="38"/>
      <c r="C29" s="38"/>
      <c r="D29" s="38" t="s">
        <v>123</v>
      </c>
      <c r="E29" s="38"/>
      <c r="F29" s="38"/>
      <c r="G29" s="37" t="s">
        <v>124</v>
      </c>
      <c r="H29" s="48"/>
      <c r="I29" s="48"/>
    </row>
    <row r="30" spans="1:9" ht="20.100000000000001" customHeight="1" x14ac:dyDescent="0.25">
      <c r="A30" s="38" t="s">
        <v>127</v>
      </c>
      <c r="B30" s="38"/>
      <c r="C30" s="38"/>
      <c r="D30" s="30" t="s">
        <v>94</v>
      </c>
      <c r="E30" s="31"/>
      <c r="F30" s="32"/>
      <c r="G30" s="37" t="s">
        <v>128</v>
      </c>
      <c r="H30" s="48"/>
      <c r="I30" s="48"/>
    </row>
    <row r="31" spans="1:9" ht="20.100000000000001" customHeight="1" x14ac:dyDescent="0.25">
      <c r="A31" s="38" t="s">
        <v>125</v>
      </c>
      <c r="B31" s="38"/>
      <c r="C31" s="38"/>
      <c r="D31" s="30" t="s">
        <v>94</v>
      </c>
      <c r="E31" s="31"/>
      <c r="F31" s="32"/>
      <c r="G31" s="37" t="s">
        <v>126</v>
      </c>
      <c r="H31" s="48"/>
      <c r="I31" s="48"/>
    </row>
    <row r="32" spans="1:9" s="4" customFormat="1" ht="21" x14ac:dyDescent="0.4">
      <c r="A32" s="49"/>
      <c r="B32" s="49"/>
      <c r="C32" s="49"/>
      <c r="D32" s="49"/>
      <c r="E32" s="49"/>
      <c r="F32" s="49"/>
      <c r="G32" s="37"/>
      <c r="H32" s="49"/>
      <c r="I32" s="49"/>
    </row>
    <row r="33" spans="1:9" ht="30" customHeight="1" x14ac:dyDescent="0.25">
      <c r="A33" s="43" t="s">
        <v>17</v>
      </c>
      <c r="B33" s="43"/>
      <c r="C33" s="43"/>
      <c r="D33" s="43"/>
      <c r="E33" s="43"/>
      <c r="F33" s="43"/>
      <c r="G33" s="43"/>
      <c r="H33" s="43"/>
      <c r="I33" s="43"/>
    </row>
    <row r="34" spans="1:9" ht="33.75" customHeight="1" x14ac:dyDescent="0.25">
      <c r="A34" s="44" t="s">
        <v>2</v>
      </c>
      <c r="B34" s="44"/>
      <c r="C34" s="44"/>
      <c r="D34" s="44" t="s">
        <v>14</v>
      </c>
      <c r="E34" s="44"/>
      <c r="F34" s="44"/>
      <c r="G34" s="44" t="s">
        <v>16</v>
      </c>
      <c r="H34" s="44"/>
      <c r="I34" s="44"/>
    </row>
    <row r="35" spans="1:9" ht="20.100000000000001" customHeight="1" x14ac:dyDescent="0.25">
      <c r="A35" s="45" t="s">
        <v>91</v>
      </c>
      <c r="B35" s="46"/>
      <c r="C35" s="47"/>
      <c r="D35" s="45" t="s">
        <v>129</v>
      </c>
      <c r="E35" s="46"/>
      <c r="F35" s="47"/>
      <c r="G35" s="45" t="s">
        <v>130</v>
      </c>
      <c r="H35" s="46"/>
      <c r="I35" s="47"/>
    </row>
    <row r="36" spans="1:9" ht="20.100000000000001" customHeight="1" x14ac:dyDescent="0.25">
      <c r="A36" s="36" t="s">
        <v>93</v>
      </c>
      <c r="B36" s="36"/>
      <c r="C36" s="36"/>
      <c r="D36" s="36" t="s">
        <v>94</v>
      </c>
      <c r="E36" s="36"/>
      <c r="F36" s="36"/>
      <c r="G36" s="38" t="s">
        <v>131</v>
      </c>
      <c r="H36" s="38"/>
      <c r="I36" s="38"/>
    </row>
    <row r="37" spans="1:9" ht="20.100000000000001" customHeight="1" x14ac:dyDescent="0.25">
      <c r="A37" s="36" t="s">
        <v>96</v>
      </c>
      <c r="B37" s="36"/>
      <c r="C37" s="36"/>
      <c r="D37" s="36" t="s">
        <v>94</v>
      </c>
      <c r="E37" s="36"/>
      <c r="F37" s="36"/>
      <c r="G37" s="38" t="s">
        <v>132</v>
      </c>
      <c r="H37" s="38"/>
      <c r="I37" s="38"/>
    </row>
    <row r="38" spans="1:9" ht="20.100000000000001" customHeight="1" x14ac:dyDescent="0.25">
      <c r="A38" s="38" t="s">
        <v>104</v>
      </c>
      <c r="B38" s="38"/>
      <c r="C38" s="38"/>
      <c r="D38" s="38" t="s">
        <v>94</v>
      </c>
      <c r="E38" s="38"/>
      <c r="F38" s="38"/>
      <c r="G38" s="38" t="s">
        <v>133</v>
      </c>
      <c r="H38" s="38"/>
      <c r="I38" s="38"/>
    </row>
    <row r="39" spans="1:9" ht="20.100000000000001" customHeight="1" x14ac:dyDescent="0.25">
      <c r="A39" s="38" t="s">
        <v>102</v>
      </c>
      <c r="B39" s="38"/>
      <c r="C39" s="38"/>
      <c r="D39" s="38" t="s">
        <v>94</v>
      </c>
      <c r="E39" s="38"/>
      <c r="F39" s="38"/>
      <c r="G39" s="38" t="s">
        <v>122</v>
      </c>
      <c r="H39" s="38"/>
      <c r="I39" s="38"/>
    </row>
    <row r="40" spans="1:9" ht="20.100000000000001" customHeight="1" x14ac:dyDescent="0.25">
      <c r="A40" s="42"/>
      <c r="B40" s="42"/>
      <c r="C40" s="42"/>
      <c r="D40" s="42"/>
      <c r="E40" s="42"/>
      <c r="F40" s="42"/>
      <c r="G40" s="42"/>
      <c r="H40" s="42"/>
      <c r="I40" s="42"/>
    </row>
    <row r="41" spans="1:9" ht="20.100000000000001" customHeight="1" x14ac:dyDescent="0.25">
      <c r="A41" s="42"/>
      <c r="B41" s="42"/>
      <c r="C41" s="42"/>
      <c r="D41" s="42"/>
      <c r="E41" s="42"/>
      <c r="F41" s="42"/>
      <c r="G41" s="42"/>
      <c r="H41" s="42"/>
      <c r="I41" s="42"/>
    </row>
  </sheetData>
  <mergeCells count="109">
    <mergeCell ref="A1:B3"/>
    <mergeCell ref="C1:G1"/>
    <mergeCell ref="H1:I1"/>
    <mergeCell ref="C2:G2"/>
    <mergeCell ref="C3:G3"/>
    <mergeCell ref="H3:I3"/>
    <mergeCell ref="A10:B10"/>
    <mergeCell ref="H10:I10"/>
    <mergeCell ref="A5:I5"/>
    <mergeCell ref="F6:I6"/>
    <mergeCell ref="F7:I7"/>
    <mergeCell ref="F8:G8"/>
    <mergeCell ref="A6:E6"/>
    <mergeCell ref="C10:F10"/>
    <mergeCell ref="A4:I4"/>
    <mergeCell ref="H8:I8"/>
    <mergeCell ref="C9:E9"/>
    <mergeCell ref="F9:G9"/>
    <mergeCell ref="H9:I9"/>
    <mergeCell ref="A7:E8"/>
    <mergeCell ref="A14:C14"/>
    <mergeCell ref="A11:B11"/>
    <mergeCell ref="H11:I11"/>
    <mergeCell ref="A12:I12"/>
    <mergeCell ref="A13:C13"/>
    <mergeCell ref="D13:F13"/>
    <mergeCell ref="G13:I13"/>
    <mergeCell ref="C11:F11"/>
    <mergeCell ref="D18:F18"/>
    <mergeCell ref="A29:C29"/>
    <mergeCell ref="D29:F29"/>
    <mergeCell ref="G29:I29"/>
    <mergeCell ref="D14:F14"/>
    <mergeCell ref="G14:I14"/>
    <mergeCell ref="A15:C15"/>
    <mergeCell ref="D15:F15"/>
    <mergeCell ref="G15:I15"/>
    <mergeCell ref="A19:C19"/>
    <mergeCell ref="D19:F19"/>
    <mergeCell ref="A27:C27"/>
    <mergeCell ref="D27:F27"/>
    <mergeCell ref="G27:I27"/>
    <mergeCell ref="A28:C28"/>
    <mergeCell ref="D28:F28"/>
    <mergeCell ref="G28:I28"/>
    <mergeCell ref="A23:C23"/>
    <mergeCell ref="D23:F23"/>
    <mergeCell ref="G23:I23"/>
    <mergeCell ref="A20:C20"/>
    <mergeCell ref="D20:F20"/>
    <mergeCell ref="G20:I20"/>
    <mergeCell ref="A21:C21"/>
    <mergeCell ref="D21:F21"/>
    <mergeCell ref="A31:C31"/>
    <mergeCell ref="D31:F31"/>
    <mergeCell ref="G31:I31"/>
    <mergeCell ref="A30:C30"/>
    <mergeCell ref="D30:F30"/>
    <mergeCell ref="G30:I30"/>
    <mergeCell ref="A32:C32"/>
    <mergeCell ref="D32:F32"/>
    <mergeCell ref="G32:I32"/>
    <mergeCell ref="A33:I33"/>
    <mergeCell ref="A34:C34"/>
    <mergeCell ref="D34:F34"/>
    <mergeCell ref="G34:I34"/>
    <mergeCell ref="A35:C35"/>
    <mergeCell ref="D35:F35"/>
    <mergeCell ref="G35:I35"/>
    <mergeCell ref="A36:C36"/>
    <mergeCell ref="D36:F36"/>
    <mergeCell ref="G36:I36"/>
    <mergeCell ref="A37:C37"/>
    <mergeCell ref="D37:F37"/>
    <mergeCell ref="G37:I37"/>
    <mergeCell ref="A38:C38"/>
    <mergeCell ref="D38:F38"/>
    <mergeCell ref="G38:I38"/>
    <mergeCell ref="A41:C41"/>
    <mergeCell ref="D41:F41"/>
    <mergeCell ref="G41:I41"/>
    <mergeCell ref="A39:C39"/>
    <mergeCell ref="D39:F39"/>
    <mergeCell ref="G39:I39"/>
    <mergeCell ref="A40:C40"/>
    <mergeCell ref="D40:F40"/>
    <mergeCell ref="G40:I40"/>
    <mergeCell ref="A26:C26"/>
    <mergeCell ref="D26:F26"/>
    <mergeCell ref="G26:I26"/>
    <mergeCell ref="A16:C16"/>
    <mergeCell ref="D16:F16"/>
    <mergeCell ref="G16:I16"/>
    <mergeCell ref="A17:C17"/>
    <mergeCell ref="D17:F17"/>
    <mergeCell ref="G17:I17"/>
    <mergeCell ref="G21:I21"/>
    <mergeCell ref="A18:C18"/>
    <mergeCell ref="A24:C24"/>
    <mergeCell ref="D24:F24"/>
    <mergeCell ref="G24:I24"/>
    <mergeCell ref="A25:C25"/>
    <mergeCell ref="D25:F25"/>
    <mergeCell ref="G25:I25"/>
    <mergeCell ref="A22:C22"/>
    <mergeCell ref="D22:F22"/>
    <mergeCell ref="G22:I22"/>
    <mergeCell ref="G18:I18"/>
    <mergeCell ref="G19:I19"/>
  </mergeCells>
  <hyperlinks>
    <hyperlink ref="G14" r:id="rId1" xr:uid="{D8FB67E8-7FB5-4CA6-97D4-798D5F6A7B32}"/>
    <hyperlink ref="G15" r:id="rId2" xr:uid="{806F1849-C127-4F89-945C-3465EAF7843A}"/>
    <hyperlink ref="G16" r:id="rId3" xr:uid="{4D960EB8-7A72-4DC3-8935-622147790337}"/>
    <hyperlink ref="G28" r:id="rId4" xr:uid="{95059B2D-275D-49A0-AE1A-C78934C1B887}"/>
    <hyperlink ref="G27" r:id="rId5" xr:uid="{2F428996-FBF5-4DB3-86BD-D1868E398876}"/>
    <hyperlink ref="G26" r:id="rId6" xr:uid="{017C98AF-A6C5-4C92-A8C5-3A64A3CA01FB}"/>
    <hyperlink ref="G25" r:id="rId7" xr:uid="{892C65D7-67A1-4C62-AEAE-CE2394089DB3}"/>
    <hyperlink ref="G24" r:id="rId8" xr:uid="{015690B8-F6A0-4B76-98F7-BD89E45A7D20}"/>
    <hyperlink ref="G19" r:id="rId9" xr:uid="{7545F249-0352-464A-97BB-1603E4C41957}"/>
    <hyperlink ref="G23" r:id="rId10" xr:uid="{9B9AFF6C-4D7B-4784-AC6C-A3253B292192}"/>
    <hyperlink ref="G22" r:id="rId11" xr:uid="{C7CF1CE5-BA4C-44BE-9CE4-77F0E9D96748}"/>
    <hyperlink ref="G21" r:id="rId12" xr:uid="{73E01DB9-9E10-4A0E-B97F-3EF1D3672731}"/>
    <hyperlink ref="G29" r:id="rId13" xr:uid="{3C7DB8E6-74CB-44AA-8BF7-F3363DE6FA08}"/>
    <hyperlink ref="G31" r:id="rId14" xr:uid="{5A37950D-DD28-4572-A4A5-6C6F6EDABA8D}"/>
    <hyperlink ref="G18" r:id="rId15" xr:uid="{3282DDBB-1785-4387-B9D6-5AE01E4D3ED1}"/>
    <hyperlink ref="G30" r:id="rId16" xr:uid="{0D9F66F1-FB1A-4290-80CB-D992E94452F0}"/>
  </hyperlinks>
  <pageMargins left="0.7" right="0.7" top="0.75" bottom="0.75" header="0.3" footer="0.3"/>
  <pageSetup scale="78"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4DF0-D52D-434A-A2D6-6DFB860C3FF0}">
  <sheetPr codeName="Hoja5">
    <tabColor rgb="FFFF0000"/>
  </sheetPr>
  <dimension ref="A1:L112"/>
  <sheetViews>
    <sheetView tabSelected="1" view="pageBreakPreview" zoomScale="77" zoomScaleNormal="100" zoomScaleSheetLayoutView="77" workbookViewId="0">
      <selection activeCell="C8" sqref="C8:C11"/>
    </sheetView>
  </sheetViews>
  <sheetFormatPr baseColWidth="10" defaultColWidth="9.28515625" defaultRowHeight="10.199999999999999" zeroHeight="1" x14ac:dyDescent="0.2"/>
  <cols>
    <col min="1" max="1" width="29.140625" customWidth="1"/>
    <col min="2" max="2" width="32.42578125" style="5" customWidth="1"/>
    <col min="3" max="3" width="33.7109375" style="5" customWidth="1"/>
    <col min="4" max="4" width="13.85546875" style="5" customWidth="1"/>
    <col min="5" max="5" width="16.7109375" style="5" customWidth="1"/>
    <col min="6" max="6" width="14" style="5" customWidth="1"/>
    <col min="7" max="7" width="17.85546875" style="5" customWidth="1"/>
    <col min="8" max="8" width="14" style="5" customWidth="1"/>
    <col min="9" max="9" width="19.85546875" style="5" customWidth="1"/>
    <col min="10" max="10" width="15.28515625" style="5" customWidth="1"/>
    <col min="11" max="11" width="41.140625" style="5" customWidth="1"/>
    <col min="12" max="12" width="17.42578125" customWidth="1"/>
  </cols>
  <sheetData>
    <row r="1" spans="1:12" ht="27" customHeight="1" x14ac:dyDescent="0.2">
      <c r="A1" s="92"/>
      <c r="B1" s="93" t="s">
        <v>4</v>
      </c>
      <c r="C1" s="94"/>
      <c r="D1" s="94"/>
      <c r="E1" s="94"/>
      <c r="F1" s="94"/>
      <c r="G1" s="94"/>
      <c r="H1" s="94"/>
      <c r="I1" s="94"/>
      <c r="J1" s="94"/>
      <c r="K1" s="95"/>
      <c r="L1" s="3"/>
    </row>
    <row r="2" spans="1:12" ht="21" customHeight="1" x14ac:dyDescent="0.2">
      <c r="A2" s="92"/>
      <c r="B2" s="96" t="s">
        <v>20</v>
      </c>
      <c r="C2" s="97"/>
      <c r="D2" s="97"/>
      <c r="E2" s="97"/>
      <c r="F2" s="97"/>
      <c r="G2" s="97"/>
      <c r="H2" s="97"/>
      <c r="I2" s="97"/>
      <c r="J2" s="97"/>
      <c r="K2" s="98"/>
      <c r="L2" s="3" t="s">
        <v>27</v>
      </c>
    </row>
    <row r="3" spans="1:12" ht="33" customHeight="1" x14ac:dyDescent="0.2">
      <c r="A3" s="92"/>
      <c r="B3" s="99" t="s">
        <v>21</v>
      </c>
      <c r="C3" s="100"/>
      <c r="D3" s="100"/>
      <c r="E3" s="100"/>
      <c r="F3" s="100"/>
      <c r="G3" s="100"/>
      <c r="H3" s="100"/>
      <c r="I3" s="100"/>
      <c r="J3" s="100"/>
      <c r="K3" s="101"/>
      <c r="L3" s="3"/>
    </row>
    <row r="4" spans="1:12" ht="24" customHeight="1" x14ac:dyDescent="0.2">
      <c r="A4" s="107" t="s">
        <v>34</v>
      </c>
      <c r="B4" s="107"/>
      <c r="C4" s="107"/>
      <c r="D4" s="107"/>
      <c r="E4" s="107"/>
      <c r="F4" s="107"/>
      <c r="G4" s="107"/>
      <c r="H4" s="107"/>
      <c r="I4" s="107"/>
      <c r="J4" s="107"/>
      <c r="K4" s="107"/>
      <c r="L4" s="107"/>
    </row>
    <row r="5" spans="1:12" ht="35.4" customHeight="1" x14ac:dyDescent="0.2">
      <c r="A5" s="104" t="s">
        <v>33</v>
      </c>
      <c r="B5" s="104"/>
      <c r="C5" s="113" t="s">
        <v>36</v>
      </c>
      <c r="D5" s="113"/>
      <c r="E5" s="113"/>
      <c r="F5" s="113"/>
      <c r="G5" s="113"/>
      <c r="H5" s="106" t="s">
        <v>37</v>
      </c>
      <c r="I5" s="106"/>
      <c r="J5" s="106"/>
      <c r="K5" s="112"/>
      <c r="L5" s="112"/>
    </row>
    <row r="6" spans="1:12" s="1" customFormat="1" ht="26.25" customHeight="1" x14ac:dyDescent="0.3">
      <c r="A6" s="105" t="s">
        <v>0</v>
      </c>
      <c r="B6" s="105" t="s">
        <v>3</v>
      </c>
      <c r="C6" s="102" t="s">
        <v>1</v>
      </c>
      <c r="D6" s="102" t="s">
        <v>23</v>
      </c>
      <c r="E6" s="102" t="s">
        <v>28</v>
      </c>
      <c r="F6" s="102" t="s">
        <v>29</v>
      </c>
      <c r="G6" s="102" t="s">
        <v>30</v>
      </c>
      <c r="H6" s="102" t="s">
        <v>29</v>
      </c>
      <c r="I6" s="102" t="s">
        <v>35</v>
      </c>
      <c r="J6" s="102" t="s">
        <v>29</v>
      </c>
      <c r="K6" s="109" t="s">
        <v>22</v>
      </c>
      <c r="L6" s="109" t="s">
        <v>24</v>
      </c>
    </row>
    <row r="7" spans="1:12" ht="21.75" customHeight="1" x14ac:dyDescent="0.2">
      <c r="A7" s="103"/>
      <c r="B7" s="103"/>
      <c r="C7" s="103"/>
      <c r="D7" s="103"/>
      <c r="E7" s="103"/>
      <c r="F7" s="103"/>
      <c r="G7" s="103"/>
      <c r="H7" s="103"/>
      <c r="I7" s="103"/>
      <c r="J7" s="103"/>
      <c r="K7" s="109"/>
      <c r="L7" s="109"/>
    </row>
    <row r="8" spans="1:12" s="6" customFormat="1" ht="49.5" customHeight="1" x14ac:dyDescent="0.2">
      <c r="A8" s="110" t="s">
        <v>45</v>
      </c>
      <c r="B8" s="110" t="s">
        <v>47</v>
      </c>
      <c r="C8" s="110" t="s">
        <v>38</v>
      </c>
      <c r="D8" s="13">
        <v>100</v>
      </c>
      <c r="E8" s="14">
        <v>45673</v>
      </c>
      <c r="F8" s="15">
        <v>100</v>
      </c>
      <c r="G8" s="14"/>
      <c r="H8" s="15"/>
      <c r="I8" s="14"/>
      <c r="J8" s="15"/>
      <c r="K8" s="16" t="s">
        <v>51</v>
      </c>
      <c r="L8" s="16" t="s">
        <v>25</v>
      </c>
    </row>
    <row r="9" spans="1:12" s="6" customFormat="1" ht="29.25" customHeight="1" x14ac:dyDescent="0.2">
      <c r="A9" s="111"/>
      <c r="B9" s="111"/>
      <c r="C9" s="111"/>
      <c r="D9" s="13">
        <v>100</v>
      </c>
      <c r="E9" s="14">
        <v>45727</v>
      </c>
      <c r="F9" s="15">
        <v>100</v>
      </c>
      <c r="G9" s="14"/>
      <c r="H9" s="15"/>
      <c r="I9" s="14"/>
      <c r="J9" s="15"/>
      <c r="K9" s="16" t="s">
        <v>50</v>
      </c>
      <c r="L9" s="16" t="s">
        <v>25</v>
      </c>
    </row>
    <row r="10" spans="1:12" s="6" customFormat="1" ht="30" customHeight="1" x14ac:dyDescent="0.2">
      <c r="A10" s="111"/>
      <c r="B10" s="111"/>
      <c r="C10" s="111"/>
      <c r="D10" s="13">
        <v>100</v>
      </c>
      <c r="E10" s="14">
        <v>45761</v>
      </c>
      <c r="F10" s="15">
        <v>30</v>
      </c>
      <c r="G10" s="14">
        <v>45796</v>
      </c>
      <c r="H10" s="15">
        <v>30</v>
      </c>
      <c r="I10" s="14">
        <v>45954</v>
      </c>
      <c r="J10" s="15">
        <v>40</v>
      </c>
      <c r="K10" s="16" t="s">
        <v>49</v>
      </c>
      <c r="L10" s="16" t="s">
        <v>25</v>
      </c>
    </row>
    <row r="11" spans="1:12" s="6" customFormat="1" ht="38.25" customHeight="1" x14ac:dyDescent="0.2">
      <c r="A11" s="111"/>
      <c r="B11" s="111"/>
      <c r="C11" s="111"/>
      <c r="D11" s="13">
        <v>100</v>
      </c>
      <c r="E11" s="14">
        <v>45803</v>
      </c>
      <c r="F11" s="15">
        <v>30</v>
      </c>
      <c r="G11" s="14">
        <v>45844</v>
      </c>
      <c r="H11" s="15">
        <v>30</v>
      </c>
      <c r="I11" s="14">
        <v>45954</v>
      </c>
      <c r="J11" s="15">
        <v>40</v>
      </c>
      <c r="K11" s="16" t="s">
        <v>85</v>
      </c>
      <c r="L11" s="16" t="s">
        <v>25</v>
      </c>
    </row>
    <row r="12" spans="1:12" ht="38.25" customHeight="1" x14ac:dyDescent="0.2">
      <c r="A12" s="110" t="s">
        <v>46</v>
      </c>
      <c r="B12" s="110" t="s">
        <v>48</v>
      </c>
      <c r="C12" s="110" t="s">
        <v>39</v>
      </c>
      <c r="D12" s="13">
        <v>100</v>
      </c>
      <c r="E12" s="14">
        <v>45676</v>
      </c>
      <c r="F12" s="15">
        <v>100</v>
      </c>
      <c r="G12" s="14"/>
      <c r="H12" s="15"/>
      <c r="I12" s="14"/>
      <c r="J12" s="15"/>
      <c r="K12" s="16" t="s">
        <v>40</v>
      </c>
      <c r="L12" s="16" t="s">
        <v>31</v>
      </c>
    </row>
    <row r="13" spans="1:12" ht="38.25" customHeight="1" x14ac:dyDescent="0.2">
      <c r="A13" s="111"/>
      <c r="B13" s="111"/>
      <c r="C13" s="111"/>
      <c r="D13" s="13">
        <v>100</v>
      </c>
      <c r="E13" s="17">
        <v>45738</v>
      </c>
      <c r="F13" s="15">
        <v>100</v>
      </c>
      <c r="G13" s="14"/>
      <c r="H13" s="15"/>
      <c r="I13" s="14"/>
      <c r="J13" s="15"/>
      <c r="K13" s="15" t="s">
        <v>41</v>
      </c>
      <c r="L13" s="16" t="s">
        <v>25</v>
      </c>
    </row>
    <row r="14" spans="1:12" ht="38.25" customHeight="1" x14ac:dyDescent="0.2">
      <c r="A14" s="111"/>
      <c r="B14" s="111"/>
      <c r="C14" s="111"/>
      <c r="D14" s="13">
        <v>100</v>
      </c>
      <c r="E14" s="17">
        <v>45822</v>
      </c>
      <c r="F14" s="15">
        <v>100</v>
      </c>
      <c r="G14" s="14"/>
      <c r="H14" s="15"/>
      <c r="I14" s="14"/>
      <c r="J14" s="15"/>
      <c r="K14" s="15" t="s">
        <v>42</v>
      </c>
      <c r="L14" s="16" t="s">
        <v>25</v>
      </c>
    </row>
    <row r="15" spans="1:12" ht="38.25" customHeight="1" x14ac:dyDescent="0.2">
      <c r="A15" s="111"/>
      <c r="B15" s="111"/>
      <c r="C15" s="111"/>
      <c r="D15" s="13">
        <v>100</v>
      </c>
      <c r="E15" s="17">
        <v>45899</v>
      </c>
      <c r="F15" s="15">
        <v>100</v>
      </c>
      <c r="G15" s="14"/>
      <c r="H15" s="15"/>
      <c r="I15" s="14"/>
      <c r="J15" s="15"/>
      <c r="K15" s="15" t="s">
        <v>43</v>
      </c>
      <c r="L15" s="16" t="s">
        <v>25</v>
      </c>
    </row>
    <row r="16" spans="1:12" ht="38.25" customHeight="1" x14ac:dyDescent="0.2">
      <c r="A16" s="111"/>
      <c r="B16" s="111"/>
      <c r="C16" s="111"/>
      <c r="D16" s="18">
        <v>100</v>
      </c>
      <c r="E16" s="19">
        <v>45981</v>
      </c>
      <c r="F16" s="20">
        <v>100</v>
      </c>
      <c r="G16" s="20"/>
      <c r="H16" s="20"/>
      <c r="I16" s="20"/>
      <c r="J16" s="20"/>
      <c r="K16" s="20" t="s">
        <v>44</v>
      </c>
      <c r="L16" s="12" t="s">
        <v>25</v>
      </c>
    </row>
    <row r="17" spans="1:12" ht="42.75" customHeight="1" x14ac:dyDescent="0.2">
      <c r="A17" s="108" t="s">
        <v>52</v>
      </c>
      <c r="B17" s="108" t="s">
        <v>53</v>
      </c>
      <c r="C17" s="108" t="s">
        <v>54</v>
      </c>
      <c r="D17" s="21">
        <f>F17+H17+J17</f>
        <v>0</v>
      </c>
      <c r="E17" s="22">
        <v>45688</v>
      </c>
      <c r="F17" s="23"/>
      <c r="G17" s="22">
        <v>45758</v>
      </c>
      <c r="H17" s="23"/>
      <c r="I17" s="22">
        <v>45842</v>
      </c>
      <c r="J17" s="23"/>
      <c r="K17" s="23" t="s">
        <v>55</v>
      </c>
      <c r="L17" s="23" t="s">
        <v>25</v>
      </c>
    </row>
    <row r="18" spans="1:12" ht="52.8" x14ac:dyDescent="0.2">
      <c r="A18" s="108"/>
      <c r="B18" s="108"/>
      <c r="C18" s="108"/>
      <c r="D18" s="21">
        <f>F18+H18+J18</f>
        <v>0</v>
      </c>
      <c r="E18" s="22">
        <v>45688</v>
      </c>
      <c r="F18" s="23"/>
      <c r="G18" s="22">
        <v>45758</v>
      </c>
      <c r="H18" s="23"/>
      <c r="I18" s="22">
        <v>45842</v>
      </c>
      <c r="J18" s="23"/>
      <c r="K18" s="23" t="s">
        <v>56</v>
      </c>
      <c r="L18" s="23" t="s">
        <v>25</v>
      </c>
    </row>
    <row r="19" spans="1:12" ht="39.6" x14ac:dyDescent="0.2">
      <c r="A19" s="110"/>
      <c r="B19" s="110"/>
      <c r="C19" s="110"/>
      <c r="D19" s="24">
        <f>F19+H19+J19</f>
        <v>0</v>
      </c>
      <c r="E19" s="25">
        <v>45777</v>
      </c>
      <c r="F19" s="26"/>
      <c r="G19" s="25">
        <v>45758</v>
      </c>
      <c r="H19" s="26"/>
      <c r="I19" s="25">
        <v>45842</v>
      </c>
      <c r="J19" s="26"/>
      <c r="K19" s="26" t="s">
        <v>57</v>
      </c>
      <c r="L19" s="26" t="s">
        <v>25</v>
      </c>
    </row>
    <row r="20" spans="1:12" ht="26.4" x14ac:dyDescent="0.2">
      <c r="A20" s="108" t="s">
        <v>58</v>
      </c>
      <c r="B20" s="108" t="s">
        <v>59</v>
      </c>
      <c r="C20" s="108" t="s">
        <v>60</v>
      </c>
      <c r="D20" s="21">
        <f>F20+H20+J20</f>
        <v>50</v>
      </c>
      <c r="E20" s="22">
        <v>45670</v>
      </c>
      <c r="F20" s="23">
        <v>50</v>
      </c>
      <c r="G20" s="22">
        <v>45744</v>
      </c>
      <c r="H20" s="23"/>
      <c r="I20" s="22"/>
      <c r="J20" s="23"/>
      <c r="K20" s="23" t="s">
        <v>61</v>
      </c>
      <c r="L20" s="23" t="s">
        <v>31</v>
      </c>
    </row>
    <row r="21" spans="1:12" ht="37.5" customHeight="1" x14ac:dyDescent="0.2">
      <c r="A21" s="108"/>
      <c r="B21" s="108"/>
      <c r="C21" s="108"/>
      <c r="D21" s="21">
        <f t="shared" ref="D21:D27" si="0">F21+H21+J21</f>
        <v>0</v>
      </c>
      <c r="E21" s="22">
        <v>45778</v>
      </c>
      <c r="F21" s="23"/>
      <c r="G21" s="22"/>
      <c r="H21" s="23"/>
      <c r="I21" s="22"/>
      <c r="J21" s="23"/>
      <c r="K21" s="23" t="s">
        <v>62</v>
      </c>
      <c r="L21" s="23" t="s">
        <v>25</v>
      </c>
    </row>
    <row r="22" spans="1:12" ht="29.25" customHeight="1" x14ac:dyDescent="0.2">
      <c r="A22" s="108"/>
      <c r="B22" s="108"/>
      <c r="C22" s="108"/>
      <c r="D22" s="21">
        <f t="shared" si="0"/>
        <v>0</v>
      </c>
      <c r="E22" s="22">
        <v>45811</v>
      </c>
      <c r="F22" s="23"/>
      <c r="G22" s="22">
        <v>45476</v>
      </c>
      <c r="H22" s="23"/>
      <c r="I22" s="22">
        <v>45870</v>
      </c>
      <c r="J22" s="23"/>
      <c r="K22" s="23" t="s">
        <v>63</v>
      </c>
      <c r="L22" s="23" t="s">
        <v>25</v>
      </c>
    </row>
    <row r="23" spans="1:12" ht="32.25" customHeight="1" x14ac:dyDescent="0.2">
      <c r="A23" s="108"/>
      <c r="B23" s="108"/>
      <c r="C23" s="108"/>
      <c r="D23" s="21">
        <f t="shared" si="0"/>
        <v>0</v>
      </c>
      <c r="E23" s="22">
        <v>45874</v>
      </c>
      <c r="F23" s="23"/>
      <c r="G23" s="22">
        <v>45889</v>
      </c>
      <c r="H23" s="23"/>
      <c r="I23" s="22">
        <v>45930</v>
      </c>
      <c r="J23" s="23"/>
      <c r="K23" s="27" t="s">
        <v>64</v>
      </c>
      <c r="L23" s="23" t="s">
        <v>25</v>
      </c>
    </row>
    <row r="24" spans="1:12" ht="52.8" x14ac:dyDescent="0.2">
      <c r="A24" s="108" t="s">
        <v>65</v>
      </c>
      <c r="B24" s="108" t="s">
        <v>66</v>
      </c>
      <c r="C24" s="108" t="s">
        <v>67</v>
      </c>
      <c r="D24" s="21">
        <f t="shared" si="0"/>
        <v>50</v>
      </c>
      <c r="E24" s="22">
        <v>45670</v>
      </c>
      <c r="F24" s="23">
        <v>50</v>
      </c>
      <c r="G24" s="22">
        <v>45723</v>
      </c>
      <c r="H24" s="23"/>
      <c r="I24" s="22"/>
      <c r="J24" s="23"/>
      <c r="K24" s="23" t="s">
        <v>68</v>
      </c>
      <c r="L24" s="23" t="s">
        <v>31</v>
      </c>
    </row>
    <row r="25" spans="1:12" ht="52.8" x14ac:dyDescent="0.2">
      <c r="A25" s="108"/>
      <c r="B25" s="108"/>
      <c r="C25" s="108"/>
      <c r="D25" s="21">
        <f t="shared" si="0"/>
        <v>0</v>
      </c>
      <c r="E25" s="22">
        <v>45727</v>
      </c>
      <c r="F25" s="23"/>
      <c r="G25" s="22">
        <v>45743</v>
      </c>
      <c r="H25" s="23"/>
      <c r="I25" s="22"/>
      <c r="J25" s="23"/>
      <c r="K25" s="23" t="s">
        <v>69</v>
      </c>
      <c r="L25" s="23" t="s">
        <v>25</v>
      </c>
    </row>
    <row r="26" spans="1:12" ht="45" customHeight="1" x14ac:dyDescent="0.2">
      <c r="A26" s="108"/>
      <c r="B26" s="108"/>
      <c r="C26" s="108"/>
      <c r="D26" s="21">
        <f t="shared" si="0"/>
        <v>0</v>
      </c>
      <c r="E26" s="22">
        <v>45748</v>
      </c>
      <c r="F26" s="23"/>
      <c r="G26" s="22">
        <v>45811</v>
      </c>
      <c r="H26" s="23"/>
      <c r="I26" s="22">
        <v>45933</v>
      </c>
      <c r="J26" s="23"/>
      <c r="K26" s="23" t="s">
        <v>70</v>
      </c>
      <c r="L26" s="23" t="s">
        <v>25</v>
      </c>
    </row>
    <row r="27" spans="1:12" ht="26.4" x14ac:dyDescent="0.2">
      <c r="A27" s="108"/>
      <c r="B27" s="108"/>
      <c r="C27" s="108"/>
      <c r="D27" s="21">
        <f t="shared" si="0"/>
        <v>0</v>
      </c>
      <c r="E27" s="22">
        <v>45937</v>
      </c>
      <c r="F27" s="23"/>
      <c r="G27" s="22">
        <v>45954</v>
      </c>
      <c r="H27" s="23"/>
      <c r="I27" s="22"/>
      <c r="J27" s="23"/>
      <c r="K27" s="23" t="s">
        <v>71</v>
      </c>
      <c r="L27" s="23" t="s">
        <v>25</v>
      </c>
    </row>
    <row r="28" spans="1:12" ht="13.2" x14ac:dyDescent="0.2">
      <c r="A28" s="110" t="s">
        <v>72</v>
      </c>
      <c r="B28" s="110" t="s">
        <v>73</v>
      </c>
      <c r="C28" s="110" t="s">
        <v>74</v>
      </c>
      <c r="D28" s="115">
        <v>0.3</v>
      </c>
      <c r="E28" s="121">
        <v>45777</v>
      </c>
      <c r="F28" s="118">
        <v>2</v>
      </c>
      <c r="G28" s="121">
        <v>45868</v>
      </c>
      <c r="H28" s="118"/>
      <c r="I28" s="121">
        <v>45960</v>
      </c>
      <c r="J28" s="118"/>
      <c r="K28" s="16" t="s">
        <v>75</v>
      </c>
      <c r="L28" s="23" t="s">
        <v>25</v>
      </c>
    </row>
    <row r="29" spans="1:12" ht="26.4" x14ac:dyDescent="0.2">
      <c r="A29" s="111"/>
      <c r="B29" s="111"/>
      <c r="C29" s="111"/>
      <c r="D29" s="116"/>
      <c r="E29" s="122"/>
      <c r="F29" s="119"/>
      <c r="G29" s="122"/>
      <c r="H29" s="119"/>
      <c r="I29" s="122"/>
      <c r="J29" s="119"/>
      <c r="K29" s="16" t="s">
        <v>76</v>
      </c>
      <c r="L29" s="23" t="s">
        <v>25</v>
      </c>
    </row>
    <row r="30" spans="1:12" ht="39.6" x14ac:dyDescent="0.2">
      <c r="A30" s="114"/>
      <c r="B30" s="114"/>
      <c r="C30" s="114"/>
      <c r="D30" s="117"/>
      <c r="E30" s="123"/>
      <c r="F30" s="120"/>
      <c r="G30" s="123"/>
      <c r="H30" s="120"/>
      <c r="I30" s="123"/>
      <c r="J30" s="120"/>
      <c r="K30" s="28" t="s">
        <v>77</v>
      </c>
      <c r="L30" s="23" t="s">
        <v>25</v>
      </c>
    </row>
    <row r="31" spans="1:12" ht="52.8" x14ac:dyDescent="0.2">
      <c r="A31" s="110" t="s">
        <v>78</v>
      </c>
      <c r="B31" s="110" t="s">
        <v>79</v>
      </c>
      <c r="C31" s="110" t="s">
        <v>80</v>
      </c>
      <c r="D31" s="115">
        <v>0.3</v>
      </c>
      <c r="E31" s="121">
        <v>45777</v>
      </c>
      <c r="F31" s="118">
        <v>2</v>
      </c>
      <c r="G31" s="121">
        <v>45868</v>
      </c>
      <c r="H31" s="118"/>
      <c r="I31" s="121">
        <v>45960</v>
      </c>
      <c r="J31" s="118"/>
      <c r="K31" s="16" t="s">
        <v>81</v>
      </c>
      <c r="L31" s="23" t="s">
        <v>25</v>
      </c>
    </row>
    <row r="32" spans="1:12" ht="52.8" x14ac:dyDescent="0.2">
      <c r="A32" s="111"/>
      <c r="B32" s="111"/>
      <c r="C32" s="111"/>
      <c r="D32" s="116"/>
      <c r="E32" s="122"/>
      <c r="F32" s="119"/>
      <c r="G32" s="122"/>
      <c r="H32" s="119"/>
      <c r="I32" s="122"/>
      <c r="J32" s="119"/>
      <c r="K32" s="16" t="s">
        <v>82</v>
      </c>
      <c r="L32" s="23" t="s">
        <v>25</v>
      </c>
    </row>
    <row r="33" spans="1:12" ht="79.2" x14ac:dyDescent="0.2">
      <c r="A33" s="111"/>
      <c r="B33" s="111"/>
      <c r="C33" s="111"/>
      <c r="D33" s="116"/>
      <c r="E33" s="122"/>
      <c r="F33" s="119"/>
      <c r="G33" s="122"/>
      <c r="H33" s="119"/>
      <c r="I33" s="122"/>
      <c r="J33" s="119"/>
      <c r="K33" s="29" t="s">
        <v>83</v>
      </c>
      <c r="L33" s="23" t="s">
        <v>25</v>
      </c>
    </row>
    <row r="34" spans="1:12" ht="26.4" x14ac:dyDescent="0.2">
      <c r="A34" s="114"/>
      <c r="B34" s="114"/>
      <c r="C34" s="114"/>
      <c r="D34" s="117"/>
      <c r="E34" s="123"/>
      <c r="F34" s="120"/>
      <c r="G34" s="123"/>
      <c r="H34" s="120"/>
      <c r="I34" s="123"/>
      <c r="J34" s="120"/>
      <c r="K34" s="29" t="s">
        <v>84</v>
      </c>
      <c r="L34" s="23" t="s">
        <v>25</v>
      </c>
    </row>
    <row r="110" spans="12:12" hidden="1" x14ac:dyDescent="0.2">
      <c r="L110" t="s">
        <v>31</v>
      </c>
    </row>
    <row r="111" spans="12:12" hidden="1" x14ac:dyDescent="0.2">
      <c r="L111" t="s">
        <v>25</v>
      </c>
    </row>
    <row r="112" spans="12:12" hidden="1" x14ac:dyDescent="0.2">
      <c r="L112" t="s">
        <v>26</v>
      </c>
    </row>
  </sheetData>
  <sheetProtection selectLockedCells="1"/>
  <mergeCells count="56">
    <mergeCell ref="J31:J34"/>
    <mergeCell ref="J28:J30"/>
    <mergeCell ref="A31:A34"/>
    <mergeCell ref="B31:B34"/>
    <mergeCell ref="C31:C34"/>
    <mergeCell ref="D31:D34"/>
    <mergeCell ref="E31:E34"/>
    <mergeCell ref="F31:F34"/>
    <mergeCell ref="G31:G34"/>
    <mergeCell ref="I31:I34"/>
    <mergeCell ref="H31:H34"/>
    <mergeCell ref="H28:H30"/>
    <mergeCell ref="I28:I30"/>
    <mergeCell ref="E28:E30"/>
    <mergeCell ref="A28:A30"/>
    <mergeCell ref="B28:B30"/>
    <mergeCell ref="A20:A23"/>
    <mergeCell ref="B20:B23"/>
    <mergeCell ref="K5:L5"/>
    <mergeCell ref="C5:G5"/>
    <mergeCell ref="C28:C30"/>
    <mergeCell ref="D28:D30"/>
    <mergeCell ref="F28:F30"/>
    <mergeCell ref="G28:G30"/>
    <mergeCell ref="C17:C19"/>
    <mergeCell ref="A24:A27"/>
    <mergeCell ref="B24:B27"/>
    <mergeCell ref="C24:C27"/>
    <mergeCell ref="L6:L7"/>
    <mergeCell ref="K6:K7"/>
    <mergeCell ref="F6:F7"/>
    <mergeCell ref="A6:A7"/>
    <mergeCell ref="C20:C23"/>
    <mergeCell ref="A8:A11"/>
    <mergeCell ref="A12:A16"/>
    <mergeCell ref="B8:B11"/>
    <mergeCell ref="C8:C11"/>
    <mergeCell ref="B12:B16"/>
    <mergeCell ref="C12:C16"/>
    <mergeCell ref="A17:A19"/>
    <mergeCell ref="B17:B19"/>
    <mergeCell ref="A1:A3"/>
    <mergeCell ref="B1:K1"/>
    <mergeCell ref="B2:K2"/>
    <mergeCell ref="B3:K3"/>
    <mergeCell ref="D6:D7"/>
    <mergeCell ref="A5:B5"/>
    <mergeCell ref="I6:I7"/>
    <mergeCell ref="J6:J7"/>
    <mergeCell ref="G6:G7"/>
    <mergeCell ref="B6:B7"/>
    <mergeCell ref="C6:C7"/>
    <mergeCell ref="E6:E7"/>
    <mergeCell ref="H6:H7"/>
    <mergeCell ref="H5:J5"/>
    <mergeCell ref="A4:L4"/>
  </mergeCells>
  <dataValidations count="3">
    <dataValidation type="list" allowBlank="1" showInputMessage="1" showErrorMessage="1" sqref="L17:L19" xr:uid="{674D02A5-B1AE-435D-AB85-2369978F6B61}">
      <formula1>$L$139:$L$142</formula1>
    </dataValidation>
    <dataValidation type="list" allowBlank="1" showInputMessage="1" showErrorMessage="1" sqref="L20:L27" xr:uid="{79A4DE1E-91E2-4EFD-B4B7-9A65E4548CB7}">
      <formula1>$L$141:$L$144</formula1>
    </dataValidation>
    <dataValidation type="list" allowBlank="1" showInputMessage="1" showErrorMessage="1" sqref="L8:L16" xr:uid="{1B80E71F-ED73-401A-B2A4-005553488FDA}">
      <formula1>$L$109:$L$112</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IER SAN JUAN</cp:lastModifiedBy>
  <cp:lastPrinted>2019-05-16T20:06:14Z</cp:lastPrinted>
  <dcterms:created xsi:type="dcterms:W3CDTF">2011-04-08T12:29:09Z</dcterms:created>
  <dcterms:modified xsi:type="dcterms:W3CDTF">2025-10-16T14:38:07Z</dcterms:modified>
</cp:coreProperties>
</file>