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AÑO 2025 IERBQA LA PLAYA DE BELÉN\MINTIC IERBQA 2025\"/>
    </mc:Choice>
  </mc:AlternateContent>
  <xr:revisionPtr revIDLastSave="0" documentId="13_ncr:1_{060DC481-2C51-4FB9-854A-F09DCAB22657}" xr6:coauthVersionLast="47" xr6:coauthVersionMax="47" xr10:uidLastSave="{00000000-0000-0000-0000-000000000000}"/>
  <bookViews>
    <workbookView xWindow="-110" yWindow="-110" windowWidth="19420" windowHeight="10300" activeTab="1" xr2:uid="{D36D9266-3BD2-451A-B2D3-A565A3468ECA}"/>
  </bookViews>
  <sheets>
    <sheet name="IE AREA METROPOLITANA" sheetId="1" r:id="rId1"/>
    <sheet name="IE CATATUMBO" sheetId="2" r:id="rId2"/>
  </sheets>
  <definedNames>
    <definedName name="_xlnm._FilterDatabase" localSheetId="0" hidden="1">'IE AREA METROPOLITANA'!$A$1:$I$31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3" i="2" l="1"/>
  <c r="I31" i="1"/>
</calcChain>
</file>

<file path=xl/sharedStrings.xml><?xml version="1.0" encoding="utf-8"?>
<sst xmlns="http://schemas.openxmlformats.org/spreadsheetml/2006/main" count="989" uniqueCount="310">
  <si>
    <t>Codigo Dane Sede</t>
  </si>
  <si>
    <t>SECRETARIA</t>
  </si>
  <si>
    <t>MUNICIPIO</t>
  </si>
  <si>
    <t>Nombre EE</t>
  </si>
  <si>
    <t>Nombre Sede</t>
  </si>
  <si>
    <t>Dirección Sede</t>
  </si>
  <si>
    <t>Zona</t>
  </si>
  <si>
    <t>MATRÍCULA TOTAL</t>
  </si>
  <si>
    <t>Norte de Santander</t>
  </si>
  <si>
    <t>NORTE SANTANDER</t>
  </si>
  <si>
    <t>San Cayetano</t>
  </si>
  <si>
    <t>INSTITUCIÓN EDUCATIVA CORNEJO</t>
  </si>
  <si>
    <t>SEDE ROSA BLANCA</t>
  </si>
  <si>
    <t>VDA AYACUCHO</t>
  </si>
  <si>
    <t>RURAL</t>
  </si>
  <si>
    <t>SEDE PUENTE ZULIA</t>
  </si>
  <si>
    <t>VDA PUENTE ZULIA</t>
  </si>
  <si>
    <t>I.E. CORNEJO - SEDE PRINCIPAL</t>
  </si>
  <si>
    <t>CORREG CORNEJO</t>
  </si>
  <si>
    <t>Los Patios</t>
  </si>
  <si>
    <t>INST EDUCATIVA LA GARITA</t>
  </si>
  <si>
    <t>SEDE TORCOROMA</t>
  </si>
  <si>
    <t>VDA AGUA LINDA</t>
  </si>
  <si>
    <t>SEDE TASCARENA</t>
  </si>
  <si>
    <t>VDA LA MUTIS</t>
  </si>
  <si>
    <t>URBANA</t>
  </si>
  <si>
    <t>El Zulia</t>
  </si>
  <si>
    <t>INSTITUCION EDUCATIVA RURAL LA ANGELITA</t>
  </si>
  <si>
    <t>VEGA DE MARTINEZ</t>
  </si>
  <si>
    <t>VDA. LA ANGELITA</t>
  </si>
  <si>
    <t>INSTITUCION EDUCATIVA RURAL FLORENTINO BLANCO</t>
  </si>
  <si>
    <t>SEDE PUERTO ESTRELLA</t>
  </si>
  <si>
    <t>VDA PUERTO ESTRELLA</t>
  </si>
  <si>
    <t>INSTITUCION EDUCATIVA RURAL SAN JOSE DE CALASANZ</t>
  </si>
  <si>
    <t>SEDE VENTE DE JULIO</t>
  </si>
  <si>
    <t>VDA VEINTE DE JULIO</t>
  </si>
  <si>
    <t>INST AGRICOLA RISARALDA</t>
  </si>
  <si>
    <t>SEDE ASTILLEROS</t>
  </si>
  <si>
    <t>VDA ASTILLEROS - LA YE VIA TIBU</t>
  </si>
  <si>
    <t>SEDE LA RAMPACHALA</t>
  </si>
  <si>
    <t>VDA LA RAMPACHALA</t>
  </si>
  <si>
    <t>SAN MIGUEL</t>
  </si>
  <si>
    <t>VDA. SAN MIGUEL</t>
  </si>
  <si>
    <t>SEDE PLAYA COLORADA</t>
  </si>
  <si>
    <t>AV 2  6-25</t>
  </si>
  <si>
    <t>SEDE PEDREGALES</t>
  </si>
  <si>
    <t>VEREDA PEDREGALES</t>
  </si>
  <si>
    <t>SEDE EL MESTIZO</t>
  </si>
  <si>
    <t>VDA EL MESTIZO VIA TIBU PARTE ALTA</t>
  </si>
  <si>
    <t>SEDE GUADUALES</t>
  </si>
  <si>
    <t>VDA ASTILLEROS</t>
  </si>
  <si>
    <t>SEDE PUEBLITOS</t>
  </si>
  <si>
    <t>SAN CARLOS</t>
  </si>
  <si>
    <t>VDA. EL GUAYABO</t>
  </si>
  <si>
    <t>SEDE EL LLANITO</t>
  </si>
  <si>
    <t>VDA ENCERRADERO</t>
  </si>
  <si>
    <t>SEDE LA UNION</t>
  </si>
  <si>
    <t>SEDE EL PROGRESO</t>
  </si>
  <si>
    <t>VDA EL MESTIZO VIA TIBU</t>
  </si>
  <si>
    <t>LA MACARENA</t>
  </si>
  <si>
    <t>VDA. LA MACARENA</t>
  </si>
  <si>
    <t>SEDE LA COLORADA</t>
  </si>
  <si>
    <t>VDA LA COLORADA</t>
  </si>
  <si>
    <t>SEDE CERRO LEON</t>
  </si>
  <si>
    <t>VDA CERRO LEON</t>
  </si>
  <si>
    <t>SEDE FE Y ALEGRIA</t>
  </si>
  <si>
    <t>CORREG PAN DE AZUCAR</t>
  </si>
  <si>
    <t>INSTITUCIÓN EDUCATIVA COLEGIO INTEGRADO FRANCISCO DE PAULA SANTANDER</t>
  </si>
  <si>
    <t>SEDE ALFONSO LOPEZ</t>
  </si>
  <si>
    <t>AV 11 CON CALLES 1 Y 2</t>
  </si>
  <si>
    <t>SEDE LA ESTANCIA</t>
  </si>
  <si>
    <t>VDA CAMPO ALICIA</t>
  </si>
  <si>
    <t>SEDE PEÑALISA</t>
  </si>
  <si>
    <t>SEDE RISARALDA</t>
  </si>
  <si>
    <t>SEDE RANCHO GRANDE</t>
  </si>
  <si>
    <t>VDA RANCHO GRANDE</t>
  </si>
  <si>
    <t>DEPARTAMENTO</t>
  </si>
  <si>
    <t>ITEM</t>
  </si>
  <si>
    <t>NOMBRE IE</t>
  </si>
  <si>
    <t>NOMBRE SEDE EDUCATIVA</t>
  </si>
  <si>
    <t>SUBREGIÓN ART</t>
  </si>
  <si>
    <t>INICIATIVA</t>
  </si>
  <si>
    <t>DIRECCIÓN ZCP</t>
  </si>
  <si>
    <t>Matricula 2025</t>
  </si>
  <si>
    <t>CENTRO EDUCATIVO RURAL LLANO ALTO</t>
  </si>
  <si>
    <t>SEDE LA TEJA</t>
  </si>
  <si>
    <t>PD</t>
  </si>
  <si>
    <t>Ábrego</t>
  </si>
  <si>
    <t>VDA LA TEJA</t>
  </si>
  <si>
    <t>INSTITUCION EDUCATIVA RURAL EL TARRA</t>
  </si>
  <si>
    <t>SEDE EL TARRA - SEDE PRINCIPAL</t>
  </si>
  <si>
    <t>VDA. EL TARRA</t>
  </si>
  <si>
    <t>CENTRO EDUCATIVO RURAL CASITAS</t>
  </si>
  <si>
    <t>SEDE GAIRA</t>
  </si>
  <si>
    <t>VDA GAIRA</t>
  </si>
  <si>
    <t>INSTITUCION EDUCATIVA RURAL LA VEGA DEL TIGRE</t>
  </si>
  <si>
    <t>SEDE EL LLANON</t>
  </si>
  <si>
    <t>VDA EL LLANON</t>
  </si>
  <si>
    <t>CENTRO EDUCATIVO RURAL BAJO PAVEZ</t>
  </si>
  <si>
    <t>CANUTILLO PARTE ALTA</t>
  </si>
  <si>
    <t>VDA CANUTILLO</t>
  </si>
  <si>
    <t>CENTRO EDUCATIVO RURAL LA SIERRA</t>
  </si>
  <si>
    <t>SEDE POTRERO NUEVO</t>
  </si>
  <si>
    <t>VDA POTRERO NUEVO</t>
  </si>
  <si>
    <t>INSTITUCION EDUCATIVA RURAL SAN JAVIER</t>
  </si>
  <si>
    <t>SEDE HARAGANAZO</t>
  </si>
  <si>
    <t>VDA HARAGANAZO</t>
  </si>
  <si>
    <t>CENTRO EDUCATIVO RURAL CHAPINERO</t>
  </si>
  <si>
    <t>SEDE LLANO SUAREZ</t>
  </si>
  <si>
    <t>VDA LLANOSUAREZ</t>
  </si>
  <si>
    <t>INSTITUCION EDUCATIVA RURAL LUIS EDUARDO PEREZ</t>
  </si>
  <si>
    <t>SEDE SAN FRANCISCO</t>
  </si>
  <si>
    <t>Convención</t>
  </si>
  <si>
    <t>VDA SAN FRANCISCO</t>
  </si>
  <si>
    <t>INSTITUCION EDUCATIVA RURAL EL GUAMAL</t>
  </si>
  <si>
    <t>SEDE BELLA UNION</t>
  </si>
  <si>
    <t>VDA BELLA UNION</t>
  </si>
  <si>
    <t>CENTRO ETNOEDUCATIVO RURAL YERARO MIMAY SASHIYI</t>
  </si>
  <si>
    <t>SEDE BATROCTORA</t>
  </si>
  <si>
    <t>VD CORREGIMIENTO HONDURAS</t>
  </si>
  <si>
    <t>INSTITUCION EDUCATIVA PEDRO CARREÑO LEMUS</t>
  </si>
  <si>
    <t>SEDE AGUA BLANCA</t>
  </si>
  <si>
    <t>VDA AGUA BLANCA</t>
  </si>
  <si>
    <t>SEDE MAICITOS</t>
  </si>
  <si>
    <t>VDA MAICITOS</t>
  </si>
  <si>
    <t>SEDE MESA RICA</t>
  </si>
  <si>
    <t>CORREG MESA RICA</t>
  </si>
  <si>
    <t>INSTITUCION EDUCATIVA RURAL HONDURAS MOTILONIA</t>
  </si>
  <si>
    <t>SEDE SAN JUAN DE LLANOS</t>
  </si>
  <si>
    <t>VEREDA SAN JUAN DE LLANOS</t>
  </si>
  <si>
    <t>INSTITUCION EDUCATIVA RURAL SANTA INÉS</t>
  </si>
  <si>
    <t>SEDE EL PARAISO</t>
  </si>
  <si>
    <t>El Carmen</t>
  </si>
  <si>
    <t>VDA EL PARAISO</t>
  </si>
  <si>
    <t>CENTRO EDUCATIVO RURAL EL SUL</t>
  </si>
  <si>
    <t>SEDE LA QUIEBRA</t>
  </si>
  <si>
    <t>VDA LA QUIEBRA</t>
  </si>
  <si>
    <t>SEDE LA PEREGRINA</t>
  </si>
  <si>
    <t>VDA LA PEREGRINA</t>
  </si>
  <si>
    <t>CENTRO EDUCATIVO RURAL EL CHAMIZON</t>
  </si>
  <si>
    <t>SEDE SANTA RITA</t>
  </si>
  <si>
    <t>VDA SANTA RITA</t>
  </si>
  <si>
    <t>SEDE POTRERO GRANDE</t>
  </si>
  <si>
    <t>VDA POTRERO GRANDE</t>
  </si>
  <si>
    <t>SEDE LIMONAL</t>
  </si>
  <si>
    <t>VDA LIMONAL</t>
  </si>
  <si>
    <t>INSTITUCION EDUCATIVA RURAL DOMINGO SAVIO</t>
  </si>
  <si>
    <t>SEDE EL SALADO BAJO</t>
  </si>
  <si>
    <t>El Tarra</t>
  </si>
  <si>
    <t>VEREDA EL SALADO BAJO</t>
  </si>
  <si>
    <t>INSTITUCION EDUCATIVA FILO EL GRINGO</t>
  </si>
  <si>
    <t>SEDE EL DIVISO</t>
  </si>
  <si>
    <t>VEREDA EL DIVISO</t>
  </si>
  <si>
    <t>SEDE LA TORCOROMA</t>
  </si>
  <si>
    <t>VDA LA TORCOROMA</t>
  </si>
  <si>
    <t>INSTITUCION EDUCATIVA RURAL BELLAVISTA</t>
  </si>
  <si>
    <t>SEDE EL RECEPTOR</t>
  </si>
  <si>
    <t>VDA EL RECEPTOR</t>
  </si>
  <si>
    <t>INSTITUCION EDUCATIVA RURAL BRACITOS</t>
  </si>
  <si>
    <t>SEDE TARRA SUR</t>
  </si>
  <si>
    <t>VDA TARRA SUR</t>
  </si>
  <si>
    <t>SEDE EL EDEN</t>
  </si>
  <si>
    <t>VDA PARTE ALTA DEL FILO DEL GRINGO</t>
  </si>
  <si>
    <t>INSTITUCION EDUCATIVA ORU BAJO</t>
  </si>
  <si>
    <t>SEDE MARTILLO BAJO</t>
  </si>
  <si>
    <t>VDA MARTILLO BAJO</t>
  </si>
  <si>
    <t>INSTITUCION EDUCATIVA RURAL MESITAS</t>
  </si>
  <si>
    <t>SEDE PALO CRUZAL</t>
  </si>
  <si>
    <t>Hacarí</t>
  </si>
  <si>
    <t>VDA PALO CRUZAL</t>
  </si>
  <si>
    <t>SEDE SANDOVAL</t>
  </si>
  <si>
    <t>VDA SANDOVAL</t>
  </si>
  <si>
    <t>INSTITUCION EDUCATIVA RURAL SAN SEBASTIAN</t>
  </si>
  <si>
    <t>SEDE SAN MIGUELITO</t>
  </si>
  <si>
    <t>VDA PLATILLOS</t>
  </si>
  <si>
    <t>SEDE DAVID HADAD SALCEDO</t>
  </si>
  <si>
    <t>VDA BUENA SUERTE</t>
  </si>
  <si>
    <t>SEDE LAS MERCEDES</t>
  </si>
  <si>
    <t>VDA LAS CAJICADAS</t>
  </si>
  <si>
    <t>SEDE EL LLANO</t>
  </si>
  <si>
    <t>VDA EL LLANO</t>
  </si>
  <si>
    <t>SEDE MANUEL DOLORES ORTIZ</t>
  </si>
  <si>
    <t>VDA BELGICA</t>
  </si>
  <si>
    <t>CENTRO EDUCATIVO RURAL CERRO VIEJO</t>
  </si>
  <si>
    <t>CENT EDUC RUR CERRO VIEJO</t>
  </si>
  <si>
    <t>La Playa</t>
  </si>
  <si>
    <t>VDA CORRAL VIEJO</t>
  </si>
  <si>
    <t>INSTITUCION EDUCATIVA RURAL BENJAMIN QUINTERO ALVAREZ</t>
  </si>
  <si>
    <t>SEDE LUCIO PABON NUÑEZ</t>
  </si>
  <si>
    <t>CORREG LA VEGA DE SAN ANTONIO</t>
  </si>
  <si>
    <t>SEDE EL GUAYABON</t>
  </si>
  <si>
    <t>VDA GUAYABON</t>
  </si>
  <si>
    <t>SEDE CUMANA</t>
  </si>
  <si>
    <t>VDA MESARICA</t>
  </si>
  <si>
    <t>CENTRO EDUCATIVO RURAL BUENAVISTA</t>
  </si>
  <si>
    <t>Ocaña</t>
  </si>
  <si>
    <t>CORREG MARIQUITA</t>
  </si>
  <si>
    <t>CENTRO EDUCATIVO RURAL LLANO DE LOS ALCALDES</t>
  </si>
  <si>
    <t>SEDE BETICAS</t>
  </si>
  <si>
    <t>VDA BETICA</t>
  </si>
  <si>
    <t>VDA LOS CORDONCILLOS</t>
  </si>
  <si>
    <t>INSTITUCIÓN EDUCATIVA AGUAS CLARAS</t>
  </si>
  <si>
    <t>VDA LLANO VERDE</t>
  </si>
  <si>
    <t>INSTITUCION EDUCATIVA RURAL BALSAMINA</t>
  </si>
  <si>
    <t>SEDE EL SILENCIO</t>
  </si>
  <si>
    <t>San Calixto</t>
  </si>
  <si>
    <t>VDA EL SILENCIO</t>
  </si>
  <si>
    <t>SEDE SAN JERONIMO</t>
  </si>
  <si>
    <t>VDA SAN JERONIMO</t>
  </si>
  <si>
    <t>SEDE VEGA DEL PALACIO</t>
  </si>
  <si>
    <t>VDA VEGA DEL PALACIO</t>
  </si>
  <si>
    <t>INSTITUCION EDUCATIVA RURAL SANTA CATALINA</t>
  </si>
  <si>
    <t>SEDE MEDIAGUITA</t>
  </si>
  <si>
    <t>CORREG MEDIAGUITA</t>
  </si>
  <si>
    <t>SEDE AGUA DE LA VIRGEN</t>
  </si>
  <si>
    <t>VDA EL HELECHO</t>
  </si>
  <si>
    <t>SEDE EL LORO</t>
  </si>
  <si>
    <t>VDA EL LORO</t>
  </si>
  <si>
    <t>SEDE LA COLINA</t>
  </si>
  <si>
    <t>VDA SAN IGNACIO</t>
  </si>
  <si>
    <t>INSTITUCION EDUCATIVA RURAL NUESTRA SEÑORA DEL CARMEN</t>
  </si>
  <si>
    <t>SEDE PORVENIR</t>
  </si>
  <si>
    <t>Sardinata</t>
  </si>
  <si>
    <t>VDA AGUAS CLARAS</t>
  </si>
  <si>
    <t>CENTRO EDUCATIVO RURAL SAN GIL</t>
  </si>
  <si>
    <t>SEDE FILO REAL</t>
  </si>
  <si>
    <t>VDA FILO REAL</t>
  </si>
  <si>
    <t>INSTITUCION EDUCATIVA RURAL LA DIVINA ESPERANZA</t>
  </si>
  <si>
    <t>SEDE CRISTALINA MACONDO</t>
  </si>
  <si>
    <t>VDA CRISTALINA MACONDO</t>
  </si>
  <si>
    <t>SEDE EL GUAYABO</t>
  </si>
  <si>
    <t>VDA EL GUAYABO</t>
  </si>
  <si>
    <t>SEDE EL PARAMO</t>
  </si>
  <si>
    <t>VDA EL PARAMO</t>
  </si>
  <si>
    <t>SEDE PARAMILLO</t>
  </si>
  <si>
    <t>VDA PARAMILLO</t>
  </si>
  <si>
    <t>INSTITUCION EDUCATIVA SAN LUIS BELTRAN</t>
  </si>
  <si>
    <t>SEDE SANTA ANA</t>
  </si>
  <si>
    <t>CORREG DE SAN MARTIN DE LOBA</t>
  </si>
  <si>
    <t>CENTRO EDUCATIVO RURAL EL FARACHE</t>
  </si>
  <si>
    <t>SEDE LA ESTRELLA PARTE BAJA</t>
  </si>
  <si>
    <t>Teorama</t>
  </si>
  <si>
    <t>LA ESTRELLA BAJA</t>
  </si>
  <si>
    <t>SEDE EL LIIMON</t>
  </si>
  <si>
    <t>VDA EL LIMON</t>
  </si>
  <si>
    <t>SEDE PULPITOS</t>
  </si>
  <si>
    <t>VDA LOS PULPITOS</t>
  </si>
  <si>
    <t>INSTITUCION EDUCATIVA RURAL LOS MESONES</t>
  </si>
  <si>
    <t>SEDE SAN JUAN DE DIOS</t>
  </si>
  <si>
    <t>VDA SAN JUAN DE DIOS</t>
  </si>
  <si>
    <t>SEDE ALTA GRACIA</t>
  </si>
  <si>
    <t>VDA ALTA GRACIA</t>
  </si>
  <si>
    <t>INSTITUCION EDUCATIVA RURAL LA CECILIA</t>
  </si>
  <si>
    <t>SEDE EL ROSARIO</t>
  </si>
  <si>
    <t>VDA EL ROSARIO</t>
  </si>
  <si>
    <t>INSTITUCION EDUCATIVA EL ASERRIO</t>
  </si>
  <si>
    <t>SEDE SAN LUIS ALTO</t>
  </si>
  <si>
    <t>VDA SAN LUIS ALTO</t>
  </si>
  <si>
    <t>INSTITUCION EDUCATIVA RURAL LA SERPENTINA</t>
  </si>
  <si>
    <t>SEMILLEROS DE PAZ</t>
  </si>
  <si>
    <t>Tibú</t>
  </si>
  <si>
    <t>VDA CAÑO INDIO</t>
  </si>
  <si>
    <t>INSTITUCION EDUCATIVA RURAL PUERTO BARCO</t>
  </si>
  <si>
    <t>SEDE LAS TIMBAS</t>
  </si>
  <si>
    <t>VDA EL CUARENTA</t>
  </si>
  <si>
    <t>INSTITUCION EDUCATIVA RURAL KILOMETRO 15</t>
  </si>
  <si>
    <t>SEDE EL MILAGRO</t>
  </si>
  <si>
    <t>VDA LA SELVA CORREGIMIENTO CAMPO DOS</t>
  </si>
  <si>
    <t>CENTRO EDUCATIVO RURAL LA LIBERTAD</t>
  </si>
  <si>
    <t>SEDE CAÑO TOMAS</t>
  </si>
  <si>
    <t>VDA CAÑO TOMAS</t>
  </si>
  <si>
    <t>INSTITUCION EDUCATIVA HORACIO OLAVE</t>
  </si>
  <si>
    <t>SEDE LA MEDROSA</t>
  </si>
  <si>
    <t>VDA LA MEDROSA</t>
  </si>
  <si>
    <t>SEDE LIMITES DE VILLA NUEVA</t>
  </si>
  <si>
    <t>VDA FRANCISCO DE PAULA SANTANDER</t>
  </si>
  <si>
    <t>DEPARTAMENTO2</t>
  </si>
  <si>
    <t>ZONA</t>
  </si>
  <si>
    <t>NORTE DE SANTANDER</t>
  </si>
  <si>
    <t>INSTITUCION EDUCATIVA RURAL LA ANGALIA</t>
  </si>
  <si>
    <t>SEDE VILLA DEL CARMEN</t>
  </si>
  <si>
    <t>SEDE MIRAMONTE</t>
  </si>
  <si>
    <t>PUERTO PALMAS</t>
  </si>
  <si>
    <t>SEDE VETAS DE ORIENTE</t>
  </si>
  <si>
    <t>ORÚ 7</t>
  </si>
  <si>
    <t>SEDE SAN MARTIN</t>
  </si>
  <si>
    <t>EL MILAGRO</t>
  </si>
  <si>
    <t>VDA VILLA DEL CARMEN-  CGTO LA LLANA</t>
  </si>
  <si>
    <t>VDA MIRAMONTE</t>
  </si>
  <si>
    <t>VDA. PUERTO PALMA</t>
  </si>
  <si>
    <t>CRG LA GABARRA VD LA GABARRA</t>
  </si>
  <si>
    <t>VDA. ORÚ 7</t>
  </si>
  <si>
    <t>VDA KM 23</t>
  </si>
  <si>
    <t>VDA. P30 BAJO</t>
  </si>
  <si>
    <t>Asistencia</t>
  </si>
  <si>
    <t>asistencia reunion</t>
  </si>
  <si>
    <t>ok</t>
  </si>
  <si>
    <t>SEDE LA COLOMBIANA</t>
  </si>
  <si>
    <t>VDA COLOMBIANA</t>
  </si>
  <si>
    <t>254810000670</t>
  </si>
  <si>
    <t>Codigo Dane Institucion</t>
  </si>
  <si>
    <t>INSTITUCION EDUCATIVA RURAL BERTRANIA</t>
  </si>
  <si>
    <t>SEDE ORU L5</t>
  </si>
  <si>
    <t>VDA CAMPO YUCA</t>
  </si>
  <si>
    <t>CENTRO EDUCATIVO RURAL LLANO GRANDE</t>
  </si>
  <si>
    <t>SEDE NUEVAS HONDURAS</t>
  </si>
  <si>
    <t>VDA HONDURAS</t>
  </si>
  <si>
    <t>Ajustada</t>
  </si>
  <si>
    <t>Columna1</t>
  </si>
  <si>
    <t>INSTITUCIÓN EDUCATIVA BENJAMÍN QUINTERO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</si>
</sst>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left" vertical="center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Border="1" applyAlignment="1">
      <alignment horizontal="center"/>
    </xf>
    <xf numFmtId="1" fontId="0" fillId="0" borderId="5" xfId="0" applyNumberForma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left" vertical="center"/>
    </xf>
    <xf numFmtId="1" fontId="0" fillId="4" borderId="2" xfId="0" applyNumberFormat="1" applyFill="1" applyBorder="1" applyAlignment="1">
      <alignment vertical="center"/>
    </xf>
    <xf numFmtId="0" fontId="0" fillId="4" borderId="2" xfId="0" applyFill="1" applyBorder="1" applyAlignment="1">
      <alignment vertical="center"/>
    </xf>
  </cellXfs>
  <cellStyles count="1">
    <cellStyle name="Normal" xfId="0" builtinId="0"/>
  </cellStyles>
  <dxfs count="34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916786-70E7-48E0-8A93-86AD98E2D13F}" name="Tabla44" displayName="Tabla44" ref="B1:O83" totalsRowCount="1" headerRowDxfId="30" dataDxfId="29" totalsRowDxfId="28">
  <autoFilter ref="B1:O82" xr:uid="{C1916786-70E7-48E0-8A93-86AD98E2D13F}"/>
  <sortState xmlns:xlrd2="http://schemas.microsoft.com/office/spreadsheetml/2017/richdata2" ref="B2:N82">
    <sortCondition ref="D1:D82"/>
  </sortState>
  <tableColumns count="14">
    <tableColumn id="4" xr3:uid="{312CFCBC-BDF7-4812-8815-5D5A0C5D24F8}" name="Codigo Dane Institucion" dataDxfId="27" totalsRowDxfId="26"/>
    <tableColumn id="1" xr3:uid="{3EE2A955-3C93-4A51-9ABD-1516799B90B1}" name="DEPARTAMENTO" dataDxfId="25" totalsRowDxfId="24"/>
    <tableColumn id="3" xr3:uid="{A44E9BC7-14FD-4F80-9899-04EECD0F6A32}" name="MUNICIPIO" dataDxfId="23" totalsRowDxfId="22"/>
    <tableColumn id="5" xr3:uid="{1DCFB339-508C-4967-ABD0-99AD47DA5D83}" name="NOMBRE IE" dataDxfId="21" totalsRowDxfId="20"/>
    <tableColumn id="7" xr3:uid="{78AF0096-AF59-4C2A-B22E-3D8610ECEAD5}" name="NOMBRE SEDE EDUCATIVA" dataDxfId="19" totalsRowDxfId="18"/>
    <tableColumn id="8" xr3:uid="{38500EBC-4038-4EEC-8B62-EE447D2E9D79}" name="SECRETARIA" dataDxfId="17" totalsRowDxfId="16"/>
    <tableColumn id="9" xr3:uid="{451B87F3-DCB3-4BBC-A1B4-555405BAA9DC}" name="SUBREGIÓN ART" dataDxfId="15" totalsRowDxfId="14"/>
    <tableColumn id="10" xr3:uid="{0CBB66B8-08C1-4DAE-A690-41D06337B16F}" name="INICIATIVA" dataDxfId="13" totalsRowDxfId="12"/>
    <tableColumn id="11" xr3:uid="{F5FFB8E8-6C4A-475B-BBAB-8CCE41357B36}" name="DEPARTAMENTO2" dataDxfId="11" totalsRowDxfId="10"/>
    <tableColumn id="15" xr3:uid="{12665384-FEF8-4965-8A78-FED96B61BF03}" name="DIRECCIÓN ZCP" dataDxfId="9" totalsRowDxfId="8"/>
    <tableColumn id="12" xr3:uid="{BF48A50B-9E6C-4834-B827-44F9ED767931}" name="ZONA" dataDxfId="7" totalsRowDxfId="6"/>
    <tableColumn id="17" xr3:uid="{159316FB-47F2-4A9D-A625-1188A9697FD6}" name="Matricula 2025" totalsRowFunction="sum" dataDxfId="5" totalsRowDxfId="4"/>
    <tableColumn id="2" xr3:uid="{F52F86E6-6787-4646-83BF-CC12717F237A}" name="asistencia reunion" dataDxfId="3" totalsRowDxfId="2"/>
    <tableColumn id="6" xr3:uid="{C557BA20-BE27-4AB2-9C55-E12CF759CF8C}" name="Columna1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33312-428E-47C6-A654-0A73CF4DC8E4}">
  <sheetPr>
    <pageSetUpPr fitToPage="1"/>
  </sheetPr>
  <dimension ref="A1:J31"/>
  <sheetViews>
    <sheetView zoomScale="70" zoomScaleNormal="70" workbookViewId="0">
      <selection activeCell="F42" sqref="F42"/>
    </sheetView>
  </sheetViews>
  <sheetFormatPr baseColWidth="10" defaultRowHeight="14"/>
  <cols>
    <col min="1" max="2" width="18.1640625" bestFit="1" customWidth="1"/>
    <col min="3" max="3" width="17.6640625" bestFit="1" customWidth="1"/>
    <col min="4" max="4" width="17.1640625" style="6" bestFit="1" customWidth="1"/>
    <col min="5" max="5" width="71.58203125" bestFit="1" customWidth="1"/>
    <col min="6" max="6" width="27.5" bestFit="1" customWidth="1"/>
    <col min="7" max="7" width="32.5" bestFit="1" customWidth="1"/>
    <col min="8" max="8" width="8" style="6" bestFit="1" customWidth="1"/>
    <col min="9" max="9" width="17.6640625" style="6" bestFit="1" customWidth="1"/>
    <col min="10" max="10" width="0" hidden="1" customWidth="1"/>
  </cols>
  <sheetData>
    <row r="1" spans="1:10" ht="28">
      <c r="A1" s="1" t="s">
        <v>77</v>
      </c>
      <c r="B1" s="1" t="s">
        <v>0</v>
      </c>
      <c r="C1" s="1" t="s">
        <v>76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294</v>
      </c>
    </row>
    <row r="2" spans="1:10">
      <c r="A2" s="3">
        <v>1</v>
      </c>
      <c r="B2" s="3">
        <v>254673000047</v>
      </c>
      <c r="C2" s="4" t="s">
        <v>9</v>
      </c>
      <c r="D2" s="2" t="s">
        <v>10</v>
      </c>
      <c r="E2" s="4" t="s">
        <v>11</v>
      </c>
      <c r="F2" s="4" t="s">
        <v>12</v>
      </c>
      <c r="G2" s="4" t="s">
        <v>13</v>
      </c>
      <c r="H2" s="2" t="s">
        <v>14</v>
      </c>
      <c r="I2" s="3">
        <v>15</v>
      </c>
    </row>
    <row r="3" spans="1:10">
      <c r="A3" s="3">
        <v>2</v>
      </c>
      <c r="B3" s="3">
        <v>254673000101</v>
      </c>
      <c r="C3" s="4" t="s">
        <v>9</v>
      </c>
      <c r="D3" s="2" t="s">
        <v>10</v>
      </c>
      <c r="E3" s="4" t="s">
        <v>11</v>
      </c>
      <c r="F3" s="4" t="s">
        <v>15</v>
      </c>
      <c r="G3" s="4" t="s">
        <v>16</v>
      </c>
      <c r="H3" s="2" t="s">
        <v>14</v>
      </c>
      <c r="I3" s="3">
        <v>20</v>
      </c>
    </row>
    <row r="4" spans="1:10">
      <c r="A4" s="3">
        <v>3</v>
      </c>
      <c r="B4" s="3">
        <v>254673000039</v>
      </c>
      <c r="C4" s="4" t="s">
        <v>9</v>
      </c>
      <c r="D4" s="2" t="s">
        <v>10</v>
      </c>
      <c r="E4" s="4" t="s">
        <v>11</v>
      </c>
      <c r="F4" s="4" t="s">
        <v>17</v>
      </c>
      <c r="G4" s="4" t="s">
        <v>18</v>
      </c>
      <c r="H4" s="2" t="s">
        <v>14</v>
      </c>
      <c r="I4" s="3">
        <v>572</v>
      </c>
    </row>
    <row r="5" spans="1:10">
      <c r="A5" s="3">
        <v>4</v>
      </c>
      <c r="B5" s="3">
        <v>254405000361</v>
      </c>
      <c r="C5" s="4" t="s">
        <v>9</v>
      </c>
      <c r="D5" s="2" t="s">
        <v>19</v>
      </c>
      <c r="E5" s="4" t="s">
        <v>20</v>
      </c>
      <c r="F5" s="4" t="s">
        <v>21</v>
      </c>
      <c r="G5" s="4" t="s">
        <v>22</v>
      </c>
      <c r="H5" s="2" t="s">
        <v>14</v>
      </c>
      <c r="I5" s="3">
        <v>9</v>
      </c>
    </row>
    <row r="6" spans="1:10">
      <c r="A6" s="3">
        <v>5</v>
      </c>
      <c r="B6" s="3">
        <v>254874000193</v>
      </c>
      <c r="C6" s="4" t="s">
        <v>9</v>
      </c>
      <c r="D6" s="2" t="s">
        <v>19</v>
      </c>
      <c r="E6" s="4" t="s">
        <v>20</v>
      </c>
      <c r="F6" s="4" t="s">
        <v>23</v>
      </c>
      <c r="G6" s="4" t="s">
        <v>24</v>
      </c>
      <c r="H6" s="2" t="s">
        <v>14</v>
      </c>
      <c r="I6" s="3">
        <v>15</v>
      </c>
    </row>
    <row r="7" spans="1:10">
      <c r="A7" s="3">
        <v>6</v>
      </c>
      <c r="B7" s="3">
        <v>254261000107</v>
      </c>
      <c r="C7" s="4" t="s">
        <v>9</v>
      </c>
      <c r="D7" s="2" t="s">
        <v>26</v>
      </c>
      <c r="E7" s="4" t="s">
        <v>36</v>
      </c>
      <c r="F7" s="4" t="s">
        <v>37</v>
      </c>
      <c r="G7" s="4" t="s">
        <v>38</v>
      </c>
      <c r="H7" s="2" t="s">
        <v>14</v>
      </c>
      <c r="I7" s="3">
        <v>54</v>
      </c>
    </row>
    <row r="8" spans="1:10">
      <c r="A8" s="3">
        <v>7</v>
      </c>
      <c r="B8" s="3">
        <v>254261000336</v>
      </c>
      <c r="C8" s="4" t="s">
        <v>9</v>
      </c>
      <c r="D8" s="2" t="s">
        <v>26</v>
      </c>
      <c r="E8" s="4" t="s">
        <v>36</v>
      </c>
      <c r="F8" s="4" t="s">
        <v>49</v>
      </c>
      <c r="G8" s="4" t="s">
        <v>50</v>
      </c>
      <c r="H8" s="2" t="s">
        <v>14</v>
      </c>
      <c r="I8" s="3">
        <v>16</v>
      </c>
    </row>
    <row r="9" spans="1:10">
      <c r="A9" s="3">
        <v>8</v>
      </c>
      <c r="B9" s="3">
        <v>254261000344</v>
      </c>
      <c r="C9" s="4" t="s">
        <v>9</v>
      </c>
      <c r="D9" s="2" t="s">
        <v>26</v>
      </c>
      <c r="E9" s="4" t="s">
        <v>36</v>
      </c>
      <c r="F9" s="4" t="s">
        <v>51</v>
      </c>
      <c r="G9" s="4" t="s">
        <v>50</v>
      </c>
      <c r="H9" s="2" t="s">
        <v>14</v>
      </c>
      <c r="I9" s="3">
        <v>11</v>
      </c>
    </row>
    <row r="10" spans="1:10">
      <c r="A10" s="3">
        <v>9</v>
      </c>
      <c r="B10" s="3">
        <v>254261000417</v>
      </c>
      <c r="C10" s="4" t="s">
        <v>9</v>
      </c>
      <c r="D10" s="2" t="s">
        <v>26</v>
      </c>
      <c r="E10" s="4" t="s">
        <v>36</v>
      </c>
      <c r="F10" s="4" t="s">
        <v>56</v>
      </c>
      <c r="G10" s="4" t="s">
        <v>50</v>
      </c>
      <c r="H10" s="2" t="s">
        <v>14</v>
      </c>
      <c r="I10" s="3">
        <v>89</v>
      </c>
    </row>
    <row r="11" spans="1:10">
      <c r="A11" s="3">
        <v>10</v>
      </c>
      <c r="B11" s="3">
        <v>254261000719</v>
      </c>
      <c r="C11" s="4" t="s">
        <v>9</v>
      </c>
      <c r="D11" s="2" t="s">
        <v>26</v>
      </c>
      <c r="E11" s="4" t="s">
        <v>36</v>
      </c>
      <c r="F11" s="4" t="s">
        <v>63</v>
      </c>
      <c r="G11" s="4" t="s">
        <v>64</v>
      </c>
      <c r="H11" s="2" t="s">
        <v>14</v>
      </c>
      <c r="I11" s="3">
        <v>13</v>
      </c>
    </row>
    <row r="12" spans="1:10">
      <c r="A12" s="3">
        <v>11</v>
      </c>
      <c r="B12" s="3">
        <v>254261000298</v>
      </c>
      <c r="C12" s="4" t="s">
        <v>9</v>
      </c>
      <c r="D12" s="2" t="s">
        <v>26</v>
      </c>
      <c r="E12" s="4" t="s">
        <v>36</v>
      </c>
      <c r="F12" s="4" t="s">
        <v>73</v>
      </c>
      <c r="G12" s="4" t="s">
        <v>50</v>
      </c>
      <c r="H12" s="2" t="s">
        <v>14</v>
      </c>
      <c r="I12" s="3">
        <v>63</v>
      </c>
    </row>
    <row r="13" spans="1:10">
      <c r="A13" s="3">
        <v>12</v>
      </c>
      <c r="B13" s="3">
        <v>254261000379</v>
      </c>
      <c r="C13" s="4" t="s">
        <v>9</v>
      </c>
      <c r="D13" s="2" t="s">
        <v>26</v>
      </c>
      <c r="E13" s="4" t="s">
        <v>36</v>
      </c>
      <c r="F13" s="4" t="s">
        <v>74</v>
      </c>
      <c r="G13" s="4" t="s">
        <v>75</v>
      </c>
      <c r="H13" s="2" t="s">
        <v>14</v>
      </c>
      <c r="I13" s="3">
        <v>39</v>
      </c>
    </row>
    <row r="14" spans="1:10">
      <c r="A14" s="3">
        <v>13</v>
      </c>
      <c r="B14" s="3">
        <v>154261000625</v>
      </c>
      <c r="C14" s="4" t="s">
        <v>9</v>
      </c>
      <c r="D14" s="2" t="s">
        <v>26</v>
      </c>
      <c r="E14" s="4" t="s">
        <v>67</v>
      </c>
      <c r="F14" s="4" t="s">
        <v>68</v>
      </c>
      <c r="G14" s="4" t="s">
        <v>69</v>
      </c>
      <c r="H14" s="2" t="s">
        <v>25</v>
      </c>
      <c r="I14" s="3">
        <v>383</v>
      </c>
    </row>
    <row r="15" spans="1:10">
      <c r="A15" s="3">
        <v>14</v>
      </c>
      <c r="B15" s="3">
        <v>254261000042</v>
      </c>
      <c r="C15" s="4" t="s">
        <v>9</v>
      </c>
      <c r="D15" s="2" t="s">
        <v>26</v>
      </c>
      <c r="E15" s="4" t="s">
        <v>30</v>
      </c>
      <c r="F15" s="4" t="s">
        <v>31</v>
      </c>
      <c r="G15" s="4" t="s">
        <v>32</v>
      </c>
      <c r="H15" s="2" t="s">
        <v>14</v>
      </c>
      <c r="I15" s="3">
        <v>22</v>
      </c>
    </row>
    <row r="16" spans="1:10">
      <c r="A16" s="3">
        <v>15</v>
      </c>
      <c r="B16" s="3">
        <v>254261000280</v>
      </c>
      <c r="C16" s="4" t="s">
        <v>9</v>
      </c>
      <c r="D16" s="2" t="s">
        <v>26</v>
      </c>
      <c r="E16" s="4" t="s">
        <v>30</v>
      </c>
      <c r="F16" s="4" t="s">
        <v>45</v>
      </c>
      <c r="G16" s="4" t="s">
        <v>46</v>
      </c>
      <c r="H16" s="2" t="s">
        <v>14</v>
      </c>
      <c r="I16" s="3">
        <v>36</v>
      </c>
    </row>
    <row r="17" spans="1:9">
      <c r="A17" s="3">
        <v>16</v>
      </c>
      <c r="B17" s="3">
        <v>254261000409</v>
      </c>
      <c r="C17" s="4" t="s">
        <v>9</v>
      </c>
      <c r="D17" s="2" t="s">
        <v>26</v>
      </c>
      <c r="E17" s="4" t="s">
        <v>30</v>
      </c>
      <c r="F17" s="4" t="s">
        <v>54</v>
      </c>
      <c r="G17" s="4" t="s">
        <v>55</v>
      </c>
      <c r="H17" s="2" t="s">
        <v>14</v>
      </c>
      <c r="I17" s="3">
        <v>8</v>
      </c>
    </row>
    <row r="18" spans="1:9">
      <c r="A18" s="3">
        <v>17</v>
      </c>
      <c r="B18" s="3">
        <v>254261000763</v>
      </c>
      <c r="C18" s="4" t="s">
        <v>9</v>
      </c>
      <c r="D18" s="2" t="s">
        <v>26</v>
      </c>
      <c r="E18" s="4" t="s">
        <v>30</v>
      </c>
      <c r="F18" s="4" t="s">
        <v>65</v>
      </c>
      <c r="G18" s="4" t="s">
        <v>66</v>
      </c>
      <c r="H18" s="2" t="s">
        <v>14</v>
      </c>
      <c r="I18" s="3">
        <v>6</v>
      </c>
    </row>
    <row r="19" spans="1:9">
      <c r="A19" s="3">
        <v>18</v>
      </c>
      <c r="B19" s="3">
        <v>254261000158</v>
      </c>
      <c r="C19" s="4" t="s">
        <v>9</v>
      </c>
      <c r="D19" s="2" t="s">
        <v>26</v>
      </c>
      <c r="E19" s="4" t="s">
        <v>30</v>
      </c>
      <c r="F19" s="4" t="s">
        <v>70</v>
      </c>
      <c r="G19" s="4" t="s">
        <v>71</v>
      </c>
      <c r="H19" s="2" t="s">
        <v>14</v>
      </c>
      <c r="I19" s="3">
        <v>43</v>
      </c>
    </row>
    <row r="20" spans="1:9">
      <c r="A20" s="3">
        <v>19</v>
      </c>
      <c r="B20" s="3">
        <v>254261000182</v>
      </c>
      <c r="C20" s="4" t="s">
        <v>9</v>
      </c>
      <c r="D20" s="2" t="s">
        <v>26</v>
      </c>
      <c r="E20" s="4" t="s">
        <v>30</v>
      </c>
      <c r="F20" s="4" t="s">
        <v>72</v>
      </c>
      <c r="G20" s="4" t="s">
        <v>71</v>
      </c>
      <c r="H20" s="2" t="s">
        <v>14</v>
      </c>
      <c r="I20" s="3">
        <v>7</v>
      </c>
    </row>
    <row r="21" spans="1:9">
      <c r="A21" s="3">
        <v>20</v>
      </c>
      <c r="B21" s="3">
        <v>254261000565</v>
      </c>
      <c r="C21" s="4" t="s">
        <v>9</v>
      </c>
      <c r="D21" s="2" t="s">
        <v>26</v>
      </c>
      <c r="E21" s="4" t="s">
        <v>27</v>
      </c>
      <c r="F21" s="4" t="s">
        <v>28</v>
      </c>
      <c r="G21" s="4" t="s">
        <v>29</v>
      </c>
      <c r="H21" s="2" t="s">
        <v>14</v>
      </c>
      <c r="I21" s="3">
        <v>11</v>
      </c>
    </row>
    <row r="22" spans="1:9">
      <c r="A22" s="3">
        <v>21</v>
      </c>
      <c r="B22" s="3">
        <v>254261000204</v>
      </c>
      <c r="C22" s="4" t="s">
        <v>9</v>
      </c>
      <c r="D22" s="2" t="s">
        <v>26</v>
      </c>
      <c r="E22" s="4" t="s">
        <v>27</v>
      </c>
      <c r="F22" s="4" t="s">
        <v>41</v>
      </c>
      <c r="G22" s="4" t="s">
        <v>42</v>
      </c>
      <c r="H22" s="2" t="s">
        <v>14</v>
      </c>
      <c r="I22" s="3">
        <v>42</v>
      </c>
    </row>
    <row r="23" spans="1:9">
      <c r="A23" s="3">
        <v>22</v>
      </c>
      <c r="B23" s="3">
        <v>254261000387</v>
      </c>
      <c r="C23" s="4" t="s">
        <v>9</v>
      </c>
      <c r="D23" s="2" t="s">
        <v>26</v>
      </c>
      <c r="E23" s="4" t="s">
        <v>27</v>
      </c>
      <c r="F23" s="4" t="s">
        <v>52</v>
      </c>
      <c r="G23" s="4" t="s">
        <v>53</v>
      </c>
      <c r="H23" s="2" t="s">
        <v>14</v>
      </c>
      <c r="I23" s="3">
        <v>20</v>
      </c>
    </row>
    <row r="24" spans="1:9">
      <c r="A24" s="3">
        <v>23</v>
      </c>
      <c r="B24" s="3">
        <v>254261000611</v>
      </c>
      <c r="C24" s="4" t="s">
        <v>9</v>
      </c>
      <c r="D24" s="2" t="s">
        <v>26</v>
      </c>
      <c r="E24" s="4" t="s">
        <v>27</v>
      </c>
      <c r="F24" s="4" t="s">
        <v>59</v>
      </c>
      <c r="G24" s="4" t="s">
        <v>60</v>
      </c>
      <c r="H24" s="2" t="s">
        <v>14</v>
      </c>
      <c r="I24" s="3">
        <v>12</v>
      </c>
    </row>
    <row r="25" spans="1:9">
      <c r="A25" s="3">
        <v>24</v>
      </c>
      <c r="B25" s="3">
        <v>254261000051</v>
      </c>
      <c r="C25" s="4" t="s">
        <v>9</v>
      </c>
      <c r="D25" s="2" t="s">
        <v>26</v>
      </c>
      <c r="E25" s="4" t="s">
        <v>33</v>
      </c>
      <c r="F25" s="4" t="s">
        <v>34</v>
      </c>
      <c r="G25" s="4" t="s">
        <v>35</v>
      </c>
      <c r="H25" s="2" t="s">
        <v>14</v>
      </c>
      <c r="I25" s="3">
        <v>16</v>
      </c>
    </row>
    <row r="26" spans="1:9">
      <c r="A26" s="3">
        <v>25</v>
      </c>
      <c r="B26" s="3">
        <v>254261000191</v>
      </c>
      <c r="C26" s="4" t="s">
        <v>9</v>
      </c>
      <c r="D26" s="2" t="s">
        <v>26</v>
      </c>
      <c r="E26" s="4" t="s">
        <v>33</v>
      </c>
      <c r="F26" s="4" t="s">
        <v>39</v>
      </c>
      <c r="G26" s="4" t="s">
        <v>40</v>
      </c>
      <c r="H26" s="2" t="s">
        <v>14</v>
      </c>
      <c r="I26" s="3">
        <v>51</v>
      </c>
    </row>
    <row r="27" spans="1:9">
      <c r="A27" s="3">
        <v>26</v>
      </c>
      <c r="B27" s="3">
        <v>254261000221</v>
      </c>
      <c r="C27" s="4" t="s">
        <v>9</v>
      </c>
      <c r="D27" s="2" t="s">
        <v>26</v>
      </c>
      <c r="E27" s="4" t="s">
        <v>33</v>
      </c>
      <c r="F27" s="4" t="s">
        <v>43</v>
      </c>
      <c r="G27" s="4" t="s">
        <v>44</v>
      </c>
      <c r="H27" s="2" t="s">
        <v>14</v>
      </c>
      <c r="I27" s="3">
        <v>36</v>
      </c>
    </row>
    <row r="28" spans="1:9">
      <c r="A28" s="3">
        <v>27</v>
      </c>
      <c r="B28" s="3">
        <v>254261000310</v>
      </c>
      <c r="C28" s="4" t="s">
        <v>9</v>
      </c>
      <c r="D28" s="2" t="s">
        <v>26</v>
      </c>
      <c r="E28" s="4" t="s">
        <v>33</v>
      </c>
      <c r="F28" s="4" t="s">
        <v>47</v>
      </c>
      <c r="G28" s="4" t="s">
        <v>48</v>
      </c>
      <c r="H28" s="2" t="s">
        <v>14</v>
      </c>
      <c r="I28" s="3">
        <v>12</v>
      </c>
    </row>
    <row r="29" spans="1:9">
      <c r="A29" s="3">
        <v>28</v>
      </c>
      <c r="B29" s="3">
        <v>254261000573</v>
      </c>
      <c r="C29" s="4" t="s">
        <v>9</v>
      </c>
      <c r="D29" s="2" t="s">
        <v>26</v>
      </c>
      <c r="E29" s="4" t="s">
        <v>33</v>
      </c>
      <c r="F29" s="4" t="s">
        <v>57</v>
      </c>
      <c r="G29" s="4" t="s">
        <v>58</v>
      </c>
      <c r="H29" s="2" t="s">
        <v>14</v>
      </c>
      <c r="I29" s="3">
        <v>22</v>
      </c>
    </row>
    <row r="30" spans="1:9">
      <c r="A30" s="3">
        <v>29</v>
      </c>
      <c r="B30" s="3">
        <v>254261000654</v>
      </c>
      <c r="C30" s="4" t="s">
        <v>9</v>
      </c>
      <c r="D30" s="2" t="s">
        <v>26</v>
      </c>
      <c r="E30" s="4" t="s">
        <v>33</v>
      </c>
      <c r="F30" s="4" t="s">
        <v>61</v>
      </c>
      <c r="G30" s="4" t="s">
        <v>62</v>
      </c>
      <c r="H30" s="2" t="s">
        <v>14</v>
      </c>
      <c r="I30" s="3">
        <v>74</v>
      </c>
    </row>
    <row r="31" spans="1:9">
      <c r="I31" s="21">
        <f>SUM(I2:I30)</f>
        <v>1717</v>
      </c>
    </row>
  </sheetData>
  <autoFilter ref="A1:I31" xr:uid="{53E33312-428E-47C6-A654-0A73CF4DC8E4}">
    <sortState xmlns:xlrd2="http://schemas.microsoft.com/office/spreadsheetml/2017/richdata2" ref="A7:I30">
      <sortCondition ref="E1:E31"/>
    </sortState>
  </autoFilter>
  <conditionalFormatting sqref="A1:B1">
    <cfRule type="duplicateValues" dxfId="33" priority="2"/>
  </conditionalFormatting>
  <conditionalFormatting sqref="F2:F30">
    <cfRule type="duplicateValues" dxfId="32" priority="1"/>
  </conditionalFormatting>
  <pageMargins left="0.7" right="0.7" top="0.75" bottom="0.75" header="0.3" footer="0.3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A49E-14BF-474C-8DDD-C13B9ABDD226}">
  <sheetPr>
    <pageSetUpPr fitToPage="1"/>
  </sheetPr>
  <dimension ref="A1:Q91"/>
  <sheetViews>
    <sheetView tabSelected="1" zoomScale="55" zoomScaleNormal="55" workbookViewId="0">
      <pane ySplit="1" topLeftCell="A24" activePane="bottomLeft" state="frozen"/>
      <selection pane="bottomLeft" activeCell="E63" sqref="E63"/>
    </sheetView>
  </sheetViews>
  <sheetFormatPr baseColWidth="10" defaultRowHeight="14"/>
  <cols>
    <col min="1" max="1" width="11.5" style="6"/>
    <col min="2" max="2" width="23" style="15" bestFit="1" customWidth="1"/>
    <col min="3" max="3" width="34.5" customWidth="1"/>
    <col min="4" max="4" width="17.1640625" style="16" customWidth="1"/>
    <col min="5" max="5" width="56" bestFit="1" customWidth="1"/>
    <col min="6" max="6" width="47.08203125" bestFit="1" customWidth="1"/>
    <col min="7" max="7" width="14.5" hidden="1" customWidth="1"/>
    <col min="8" max="8" width="17.9140625" hidden="1" customWidth="1"/>
    <col min="9" max="9" width="12.58203125" hidden="1" customWidth="1"/>
    <col min="10" max="10" width="22.58203125" hidden="1" customWidth="1"/>
    <col min="11" max="11" width="38.9140625" bestFit="1" customWidth="1"/>
    <col min="12" max="12" width="12.1640625" style="16" bestFit="1" customWidth="1"/>
    <col min="13" max="13" width="20.08203125" style="16" bestFit="1" customWidth="1"/>
    <col min="14" max="14" width="14.58203125" hidden="1" customWidth="1"/>
    <col min="15" max="15" width="0" hidden="1" customWidth="1"/>
  </cols>
  <sheetData>
    <row r="1" spans="1:15" s="6" customFormat="1">
      <c r="A1" s="5" t="s">
        <v>77</v>
      </c>
      <c r="B1" s="5" t="s">
        <v>300</v>
      </c>
      <c r="C1" s="5" t="s">
        <v>76</v>
      </c>
      <c r="D1" s="5" t="s">
        <v>2</v>
      </c>
      <c r="E1" s="5" t="s">
        <v>78</v>
      </c>
      <c r="F1" s="5" t="s">
        <v>79</v>
      </c>
      <c r="G1" s="5" t="s">
        <v>1</v>
      </c>
      <c r="H1" s="5" t="s">
        <v>80</v>
      </c>
      <c r="I1" s="5" t="s">
        <v>81</v>
      </c>
      <c r="J1" s="5" t="s">
        <v>276</v>
      </c>
      <c r="K1" s="5" t="s">
        <v>82</v>
      </c>
      <c r="L1" s="5" t="s">
        <v>277</v>
      </c>
      <c r="M1" s="5" t="s">
        <v>83</v>
      </c>
      <c r="N1" s="24" t="s">
        <v>295</v>
      </c>
      <c r="O1" s="24" t="s">
        <v>308</v>
      </c>
    </row>
    <row r="2" spans="1:15">
      <c r="A2" s="7">
        <v>1</v>
      </c>
      <c r="B2" s="8">
        <v>254003000470</v>
      </c>
      <c r="C2" s="9" t="s">
        <v>278</v>
      </c>
      <c r="D2" s="7" t="s">
        <v>87</v>
      </c>
      <c r="E2" s="10" t="s">
        <v>98</v>
      </c>
      <c r="F2" s="10" t="s">
        <v>99</v>
      </c>
      <c r="G2" s="10" t="s">
        <v>9</v>
      </c>
      <c r="H2" s="10" t="s">
        <v>86</v>
      </c>
      <c r="I2" s="10" t="s">
        <v>86</v>
      </c>
      <c r="J2" s="10" t="s">
        <v>8</v>
      </c>
      <c r="K2" s="10" t="s">
        <v>100</v>
      </c>
      <c r="L2" s="7" t="s">
        <v>14</v>
      </c>
      <c r="M2" s="7">
        <v>35</v>
      </c>
      <c r="N2" s="23"/>
      <c r="O2" s="23"/>
    </row>
    <row r="3" spans="1:15">
      <c r="A3" s="7">
        <v>2</v>
      </c>
      <c r="B3" s="8">
        <v>254003000283</v>
      </c>
      <c r="C3" s="9" t="s">
        <v>278</v>
      </c>
      <c r="D3" s="7" t="s">
        <v>87</v>
      </c>
      <c r="E3" s="10" t="s">
        <v>92</v>
      </c>
      <c r="F3" s="10" t="s">
        <v>93</v>
      </c>
      <c r="G3" s="10" t="s">
        <v>9</v>
      </c>
      <c r="H3" s="10" t="s">
        <v>86</v>
      </c>
      <c r="I3" s="10" t="s">
        <v>86</v>
      </c>
      <c r="J3" s="10" t="s">
        <v>8</v>
      </c>
      <c r="K3" s="10" t="s">
        <v>94</v>
      </c>
      <c r="L3" s="7" t="s">
        <v>14</v>
      </c>
      <c r="M3" s="7">
        <v>34</v>
      </c>
      <c r="N3" s="18"/>
      <c r="O3" s="18"/>
    </row>
    <row r="4" spans="1:15">
      <c r="A4" s="7">
        <v>3</v>
      </c>
      <c r="B4" s="8">
        <v>254003000046</v>
      </c>
      <c r="C4" s="9" t="s">
        <v>278</v>
      </c>
      <c r="D4" s="7" t="s">
        <v>87</v>
      </c>
      <c r="E4" s="10" t="s">
        <v>107</v>
      </c>
      <c r="F4" s="10" t="s">
        <v>108</v>
      </c>
      <c r="G4" s="10" t="s">
        <v>9</v>
      </c>
      <c r="H4" s="10" t="s">
        <v>86</v>
      </c>
      <c r="I4" s="10" t="s">
        <v>86</v>
      </c>
      <c r="J4" s="10" t="s">
        <v>8</v>
      </c>
      <c r="K4" s="10" t="s">
        <v>109</v>
      </c>
      <c r="L4" s="7" t="s">
        <v>14</v>
      </c>
      <c r="M4" s="7">
        <v>52</v>
      </c>
      <c r="N4" s="18"/>
      <c r="O4" s="18"/>
    </row>
    <row r="5" spans="1:15">
      <c r="A5" s="7">
        <v>4</v>
      </c>
      <c r="B5" s="8">
        <v>254003002359</v>
      </c>
      <c r="C5" s="9" t="s">
        <v>278</v>
      </c>
      <c r="D5" s="7" t="s">
        <v>87</v>
      </c>
      <c r="E5" s="10" t="s">
        <v>101</v>
      </c>
      <c r="F5" s="10" t="s">
        <v>102</v>
      </c>
      <c r="G5" s="10" t="s">
        <v>9</v>
      </c>
      <c r="H5" s="10" t="s">
        <v>86</v>
      </c>
      <c r="I5" s="10" t="s">
        <v>86</v>
      </c>
      <c r="J5" s="10" t="s">
        <v>8</v>
      </c>
      <c r="K5" s="10" t="s">
        <v>103</v>
      </c>
      <c r="L5" s="7" t="s">
        <v>14</v>
      </c>
      <c r="M5" s="7">
        <v>34</v>
      </c>
      <c r="N5" s="18"/>
      <c r="O5" s="18"/>
    </row>
    <row r="6" spans="1:15">
      <c r="A6" s="7">
        <v>5</v>
      </c>
      <c r="B6" s="8">
        <v>254003000445</v>
      </c>
      <c r="C6" s="9" t="s">
        <v>278</v>
      </c>
      <c r="D6" s="7" t="s">
        <v>87</v>
      </c>
      <c r="E6" s="10" t="s">
        <v>84</v>
      </c>
      <c r="F6" s="10" t="s">
        <v>85</v>
      </c>
      <c r="G6" s="10" t="s">
        <v>9</v>
      </c>
      <c r="H6" s="10" t="s">
        <v>86</v>
      </c>
      <c r="I6" s="10" t="s">
        <v>86</v>
      </c>
      <c r="J6" s="10" t="s">
        <v>8</v>
      </c>
      <c r="K6" s="10" t="s">
        <v>88</v>
      </c>
      <c r="L6" s="7" t="s">
        <v>14</v>
      </c>
      <c r="M6" s="7">
        <v>34</v>
      </c>
      <c r="N6" s="18"/>
      <c r="O6" s="18"/>
    </row>
    <row r="7" spans="1:15">
      <c r="A7" s="7">
        <v>6</v>
      </c>
      <c r="B7" s="8">
        <v>254003000364</v>
      </c>
      <c r="C7" s="9" t="s">
        <v>278</v>
      </c>
      <c r="D7" s="7" t="s">
        <v>87</v>
      </c>
      <c r="E7" s="10" t="s">
        <v>89</v>
      </c>
      <c r="F7" s="10" t="s">
        <v>90</v>
      </c>
      <c r="G7" s="10" t="s">
        <v>9</v>
      </c>
      <c r="H7" s="10" t="s">
        <v>86</v>
      </c>
      <c r="I7" s="10" t="s">
        <v>86</v>
      </c>
      <c r="J7" s="10" t="s">
        <v>8</v>
      </c>
      <c r="K7" s="10" t="s">
        <v>91</v>
      </c>
      <c r="L7" s="7" t="s">
        <v>14</v>
      </c>
      <c r="M7" s="7">
        <v>73</v>
      </c>
      <c r="N7" s="18"/>
      <c r="O7" s="18"/>
    </row>
    <row r="8" spans="1:15">
      <c r="A8" s="7">
        <v>7</v>
      </c>
      <c r="B8" s="8">
        <v>254003001611</v>
      </c>
      <c r="C8" s="9" t="s">
        <v>278</v>
      </c>
      <c r="D8" s="7" t="s">
        <v>87</v>
      </c>
      <c r="E8" s="10" t="s">
        <v>95</v>
      </c>
      <c r="F8" s="10" t="s">
        <v>96</v>
      </c>
      <c r="G8" s="10" t="s">
        <v>9</v>
      </c>
      <c r="H8" s="10" t="s">
        <v>86</v>
      </c>
      <c r="I8" s="10" t="s">
        <v>86</v>
      </c>
      <c r="J8" s="10" t="s">
        <v>8</v>
      </c>
      <c r="K8" s="10" t="s">
        <v>97</v>
      </c>
      <c r="L8" s="7" t="s">
        <v>14</v>
      </c>
      <c r="M8" s="7">
        <v>31</v>
      </c>
      <c r="N8" s="18"/>
      <c r="O8" s="18"/>
    </row>
    <row r="9" spans="1:15">
      <c r="A9" s="7">
        <v>8</v>
      </c>
      <c r="B9" s="8">
        <v>254003000526</v>
      </c>
      <c r="C9" s="9" t="s">
        <v>278</v>
      </c>
      <c r="D9" s="7" t="s">
        <v>87</v>
      </c>
      <c r="E9" s="10" t="s">
        <v>104</v>
      </c>
      <c r="F9" s="10" t="s">
        <v>105</v>
      </c>
      <c r="G9" s="10" t="s">
        <v>9</v>
      </c>
      <c r="H9" s="10" t="s">
        <v>86</v>
      </c>
      <c r="I9" s="10" t="s">
        <v>86</v>
      </c>
      <c r="J9" s="10" t="s">
        <v>8</v>
      </c>
      <c r="K9" s="10" t="s">
        <v>106</v>
      </c>
      <c r="L9" s="7" t="s">
        <v>14</v>
      </c>
      <c r="M9" s="7">
        <v>35</v>
      </c>
      <c r="N9" s="18"/>
      <c r="O9" s="18"/>
    </row>
    <row r="10" spans="1:15">
      <c r="A10" s="7">
        <v>9</v>
      </c>
      <c r="B10" s="8">
        <v>254206000912</v>
      </c>
      <c r="C10" s="9" t="s">
        <v>278</v>
      </c>
      <c r="D10" s="7" t="s">
        <v>112</v>
      </c>
      <c r="E10" s="10" t="s">
        <v>117</v>
      </c>
      <c r="F10" s="10" t="s">
        <v>118</v>
      </c>
      <c r="G10" s="10" t="s">
        <v>9</v>
      </c>
      <c r="H10" s="10" t="s">
        <v>86</v>
      </c>
      <c r="I10" s="10" t="s">
        <v>86</v>
      </c>
      <c r="J10" s="10" t="s">
        <v>8</v>
      </c>
      <c r="K10" s="10" t="s">
        <v>119</v>
      </c>
      <c r="L10" s="7" t="s">
        <v>14</v>
      </c>
      <c r="M10" s="7">
        <v>22</v>
      </c>
      <c r="N10" s="18"/>
      <c r="O10" s="18"/>
    </row>
    <row r="11" spans="1:15">
      <c r="A11" s="7">
        <v>10</v>
      </c>
      <c r="B11" s="8">
        <v>254206001196</v>
      </c>
      <c r="C11" s="9" t="s">
        <v>278</v>
      </c>
      <c r="D11" s="7" t="s">
        <v>112</v>
      </c>
      <c r="E11" s="10" t="s">
        <v>120</v>
      </c>
      <c r="F11" s="10" t="s">
        <v>121</v>
      </c>
      <c r="G11" s="10" t="s">
        <v>9</v>
      </c>
      <c r="H11" s="10" t="s">
        <v>86</v>
      </c>
      <c r="I11" s="10" t="s">
        <v>86</v>
      </c>
      <c r="J11" s="10" t="s">
        <v>8</v>
      </c>
      <c r="K11" s="10" t="s">
        <v>122</v>
      </c>
      <c r="L11" s="7" t="s">
        <v>14</v>
      </c>
      <c r="M11" s="7">
        <v>7</v>
      </c>
      <c r="N11" s="18"/>
      <c r="O11" s="18"/>
    </row>
    <row r="12" spans="1:15">
      <c r="A12" s="7">
        <v>11</v>
      </c>
      <c r="B12" s="8">
        <v>254206001196</v>
      </c>
      <c r="C12" s="9" t="s">
        <v>278</v>
      </c>
      <c r="D12" s="7" t="s">
        <v>112</v>
      </c>
      <c r="E12" s="10" t="s">
        <v>120</v>
      </c>
      <c r="F12" s="10" t="s">
        <v>125</v>
      </c>
      <c r="G12" s="10" t="s">
        <v>9</v>
      </c>
      <c r="H12" s="10" t="s">
        <v>86</v>
      </c>
      <c r="I12" s="10" t="s">
        <v>86</v>
      </c>
      <c r="J12" s="10" t="s">
        <v>8</v>
      </c>
      <c r="K12" s="10" t="s">
        <v>126</v>
      </c>
      <c r="L12" s="7" t="s">
        <v>14</v>
      </c>
      <c r="M12" s="7">
        <v>23</v>
      </c>
      <c r="N12" s="18"/>
      <c r="O12" s="18"/>
    </row>
    <row r="13" spans="1:15">
      <c r="A13" s="7">
        <v>12</v>
      </c>
      <c r="B13" s="8">
        <v>254206000149</v>
      </c>
      <c r="C13" s="9" t="s">
        <v>278</v>
      </c>
      <c r="D13" s="7" t="s">
        <v>112</v>
      </c>
      <c r="E13" s="10" t="s">
        <v>114</v>
      </c>
      <c r="F13" s="10" t="s">
        <v>115</v>
      </c>
      <c r="G13" s="10" t="s">
        <v>9</v>
      </c>
      <c r="H13" s="10" t="s">
        <v>86</v>
      </c>
      <c r="I13" s="10" t="s">
        <v>86</v>
      </c>
      <c r="J13" s="10" t="s">
        <v>8</v>
      </c>
      <c r="K13" s="10" t="s">
        <v>116</v>
      </c>
      <c r="L13" s="7" t="s">
        <v>14</v>
      </c>
      <c r="M13" s="7">
        <v>8</v>
      </c>
      <c r="N13" s="18" t="s">
        <v>296</v>
      </c>
      <c r="O13" s="18"/>
    </row>
    <row r="14" spans="1:15">
      <c r="A14" s="7">
        <v>13</v>
      </c>
      <c r="B14" s="8">
        <v>254206001030</v>
      </c>
      <c r="C14" s="9" t="s">
        <v>278</v>
      </c>
      <c r="D14" s="7" t="s">
        <v>112</v>
      </c>
      <c r="E14" s="10" t="s">
        <v>127</v>
      </c>
      <c r="F14" s="10" t="s">
        <v>128</v>
      </c>
      <c r="G14" s="10" t="s">
        <v>9</v>
      </c>
      <c r="H14" s="10" t="s">
        <v>86</v>
      </c>
      <c r="I14" s="10" t="s">
        <v>86</v>
      </c>
      <c r="J14" s="10" t="s">
        <v>8</v>
      </c>
      <c r="K14" s="10" t="s">
        <v>129</v>
      </c>
      <c r="L14" s="7" t="s">
        <v>14</v>
      </c>
      <c r="M14" s="7">
        <v>27</v>
      </c>
      <c r="N14" s="18"/>
      <c r="O14" s="18"/>
    </row>
    <row r="15" spans="1:15">
      <c r="A15" s="7">
        <v>14</v>
      </c>
      <c r="B15" s="8">
        <v>254206001102</v>
      </c>
      <c r="C15" s="9" t="s">
        <v>278</v>
      </c>
      <c r="D15" s="7" t="s">
        <v>112</v>
      </c>
      <c r="E15" s="10" t="s">
        <v>110</v>
      </c>
      <c r="F15" s="10" t="s">
        <v>111</v>
      </c>
      <c r="G15" s="10" t="s">
        <v>9</v>
      </c>
      <c r="H15" s="10" t="s">
        <v>86</v>
      </c>
      <c r="I15" s="10" t="s">
        <v>86</v>
      </c>
      <c r="J15" s="10" t="s">
        <v>8</v>
      </c>
      <c r="K15" s="10" t="s">
        <v>113</v>
      </c>
      <c r="L15" s="7" t="s">
        <v>14</v>
      </c>
      <c r="M15" s="7">
        <v>13</v>
      </c>
      <c r="N15" s="18" t="s">
        <v>296</v>
      </c>
      <c r="O15" s="18"/>
    </row>
    <row r="16" spans="1:15">
      <c r="A16" s="7">
        <v>15</v>
      </c>
      <c r="B16" s="8">
        <v>254206001102</v>
      </c>
      <c r="C16" s="9" t="s">
        <v>278</v>
      </c>
      <c r="D16" s="7" t="s">
        <v>112</v>
      </c>
      <c r="E16" s="10" t="s">
        <v>110</v>
      </c>
      <c r="F16" s="10" t="s">
        <v>123</v>
      </c>
      <c r="G16" s="10" t="s">
        <v>9</v>
      </c>
      <c r="H16" s="10" t="s">
        <v>86</v>
      </c>
      <c r="I16" s="10" t="s">
        <v>86</v>
      </c>
      <c r="J16" s="10" t="s">
        <v>8</v>
      </c>
      <c r="K16" s="10" t="s">
        <v>124</v>
      </c>
      <c r="L16" s="7" t="s">
        <v>14</v>
      </c>
      <c r="M16" s="7">
        <v>21</v>
      </c>
      <c r="N16" s="18" t="s">
        <v>296</v>
      </c>
      <c r="O16" s="18"/>
    </row>
    <row r="17" spans="1:15">
      <c r="A17" s="7">
        <v>16</v>
      </c>
      <c r="B17" s="25">
        <v>254206000599</v>
      </c>
      <c r="C17" s="9" t="s">
        <v>278</v>
      </c>
      <c r="D17" s="7" t="s">
        <v>112</v>
      </c>
      <c r="E17" s="18" t="s">
        <v>304</v>
      </c>
      <c r="F17" s="18" t="s">
        <v>305</v>
      </c>
      <c r="G17" s="18"/>
      <c r="H17" s="18"/>
      <c r="I17" s="18"/>
      <c r="J17" s="18"/>
      <c r="K17" s="18" t="s">
        <v>306</v>
      </c>
      <c r="L17" s="7" t="s">
        <v>14</v>
      </c>
      <c r="M17" s="28">
        <v>7</v>
      </c>
      <c r="N17" s="18"/>
      <c r="O17" s="18" t="s">
        <v>307</v>
      </c>
    </row>
    <row r="18" spans="1:15">
      <c r="A18" s="7">
        <v>17</v>
      </c>
      <c r="B18" s="8">
        <v>254245000547</v>
      </c>
      <c r="C18" s="9" t="s">
        <v>278</v>
      </c>
      <c r="D18" s="7" t="s">
        <v>132</v>
      </c>
      <c r="E18" s="10" t="s">
        <v>139</v>
      </c>
      <c r="F18" s="10" t="s">
        <v>140</v>
      </c>
      <c r="G18" s="10" t="s">
        <v>9</v>
      </c>
      <c r="H18" s="10" t="s">
        <v>86</v>
      </c>
      <c r="I18" s="10" t="s">
        <v>86</v>
      </c>
      <c r="J18" s="10" t="s">
        <v>8</v>
      </c>
      <c r="K18" s="10" t="s">
        <v>141</v>
      </c>
      <c r="L18" s="7" t="s">
        <v>14</v>
      </c>
      <c r="M18" s="7">
        <v>5</v>
      </c>
      <c r="N18" s="18"/>
      <c r="O18" s="18"/>
    </row>
    <row r="19" spans="1:15">
      <c r="A19" s="7">
        <v>18</v>
      </c>
      <c r="B19" s="8">
        <v>254245000270</v>
      </c>
      <c r="C19" s="9" t="s">
        <v>278</v>
      </c>
      <c r="D19" s="7" t="s">
        <v>132</v>
      </c>
      <c r="E19" s="10" t="s">
        <v>134</v>
      </c>
      <c r="F19" s="10" t="s">
        <v>111</v>
      </c>
      <c r="G19" s="10" t="s">
        <v>9</v>
      </c>
      <c r="H19" s="10" t="s">
        <v>86</v>
      </c>
      <c r="I19" s="10" t="s">
        <v>86</v>
      </c>
      <c r="J19" s="10" t="s">
        <v>8</v>
      </c>
      <c r="K19" s="10" t="s">
        <v>113</v>
      </c>
      <c r="L19" s="7" t="s">
        <v>14</v>
      </c>
      <c r="M19" s="7">
        <v>11</v>
      </c>
      <c r="N19" s="18"/>
      <c r="O19" s="18"/>
    </row>
    <row r="20" spans="1:15">
      <c r="A20" s="7">
        <v>19</v>
      </c>
      <c r="B20" s="8">
        <v>254245000270</v>
      </c>
      <c r="C20" s="9" t="s">
        <v>278</v>
      </c>
      <c r="D20" s="7" t="s">
        <v>132</v>
      </c>
      <c r="E20" s="10" t="s">
        <v>134</v>
      </c>
      <c r="F20" s="10" t="s">
        <v>135</v>
      </c>
      <c r="G20" s="10" t="s">
        <v>9</v>
      </c>
      <c r="H20" s="10" t="s">
        <v>86</v>
      </c>
      <c r="I20" s="10" t="s">
        <v>86</v>
      </c>
      <c r="J20" s="10" t="s">
        <v>8</v>
      </c>
      <c r="K20" s="10" t="s">
        <v>136</v>
      </c>
      <c r="L20" s="7" t="s">
        <v>14</v>
      </c>
      <c r="M20" s="7">
        <v>25</v>
      </c>
      <c r="N20" s="18"/>
      <c r="O20" s="18"/>
    </row>
    <row r="21" spans="1:15">
      <c r="A21" s="7">
        <v>20</v>
      </c>
      <c r="B21" s="8">
        <v>254245000270</v>
      </c>
      <c r="C21" s="9" t="s">
        <v>278</v>
      </c>
      <c r="D21" s="7" t="s">
        <v>132</v>
      </c>
      <c r="E21" s="10" t="s">
        <v>134</v>
      </c>
      <c r="F21" s="10" t="s">
        <v>137</v>
      </c>
      <c r="G21" s="10" t="s">
        <v>9</v>
      </c>
      <c r="H21" s="10" t="s">
        <v>86</v>
      </c>
      <c r="I21" s="10" t="s">
        <v>86</v>
      </c>
      <c r="J21" s="10" t="s">
        <v>8</v>
      </c>
      <c r="K21" s="10" t="s">
        <v>138</v>
      </c>
      <c r="L21" s="7" t="s">
        <v>14</v>
      </c>
      <c r="M21" s="7">
        <v>35</v>
      </c>
      <c r="N21" s="18"/>
      <c r="O21" s="18"/>
    </row>
    <row r="22" spans="1:15">
      <c r="A22" s="7">
        <v>21</v>
      </c>
      <c r="B22" s="8">
        <v>254245000270</v>
      </c>
      <c r="C22" s="9" t="s">
        <v>278</v>
      </c>
      <c r="D22" s="7" t="s">
        <v>132</v>
      </c>
      <c r="E22" s="10" t="s">
        <v>134</v>
      </c>
      <c r="F22" s="10" t="s">
        <v>142</v>
      </c>
      <c r="G22" s="10" t="s">
        <v>9</v>
      </c>
      <c r="H22" s="10" t="s">
        <v>86</v>
      </c>
      <c r="I22" s="10" t="s">
        <v>86</v>
      </c>
      <c r="J22" s="10" t="s">
        <v>8</v>
      </c>
      <c r="K22" s="10" t="s">
        <v>143</v>
      </c>
      <c r="L22" s="7" t="s">
        <v>14</v>
      </c>
      <c r="M22" s="7">
        <v>13</v>
      </c>
      <c r="N22" s="18"/>
      <c r="O22" s="18"/>
    </row>
    <row r="23" spans="1:15">
      <c r="A23" s="7">
        <v>22</v>
      </c>
      <c r="B23" s="8">
        <v>254245000270</v>
      </c>
      <c r="C23" s="9" t="s">
        <v>278</v>
      </c>
      <c r="D23" s="7" t="s">
        <v>132</v>
      </c>
      <c r="E23" s="10" t="s">
        <v>134</v>
      </c>
      <c r="F23" s="10" t="s">
        <v>144</v>
      </c>
      <c r="G23" s="10" t="s">
        <v>9</v>
      </c>
      <c r="H23" s="10" t="s">
        <v>86</v>
      </c>
      <c r="I23" s="10" t="s">
        <v>86</v>
      </c>
      <c r="J23" s="10" t="s">
        <v>8</v>
      </c>
      <c r="K23" s="10" t="s">
        <v>145</v>
      </c>
      <c r="L23" s="7" t="s">
        <v>14</v>
      </c>
      <c r="M23" s="7">
        <v>6</v>
      </c>
      <c r="N23" s="18"/>
      <c r="O23" s="18"/>
    </row>
    <row r="24" spans="1:15">
      <c r="A24" s="7">
        <v>23</v>
      </c>
      <c r="B24" s="8">
        <v>254245000776</v>
      </c>
      <c r="C24" s="9" t="s">
        <v>278</v>
      </c>
      <c r="D24" s="7" t="s">
        <v>132</v>
      </c>
      <c r="E24" s="10" t="s">
        <v>130</v>
      </c>
      <c r="F24" s="10" t="s">
        <v>131</v>
      </c>
      <c r="G24" s="10" t="s">
        <v>9</v>
      </c>
      <c r="H24" s="10" t="s">
        <v>86</v>
      </c>
      <c r="I24" s="10" t="s">
        <v>86</v>
      </c>
      <c r="J24" s="10" t="s">
        <v>8</v>
      </c>
      <c r="K24" s="10" t="s">
        <v>133</v>
      </c>
      <c r="L24" s="7" t="s">
        <v>14</v>
      </c>
      <c r="M24" s="7">
        <v>26</v>
      </c>
      <c r="N24" s="18"/>
      <c r="O24" s="18"/>
    </row>
    <row r="25" spans="1:15">
      <c r="A25" s="7">
        <v>24</v>
      </c>
      <c r="B25" s="8">
        <v>254810000629</v>
      </c>
      <c r="C25" s="9" t="s">
        <v>278</v>
      </c>
      <c r="D25" s="7" t="s">
        <v>148</v>
      </c>
      <c r="E25" s="10" t="s">
        <v>150</v>
      </c>
      <c r="F25" s="10" t="s">
        <v>151</v>
      </c>
      <c r="G25" s="10" t="s">
        <v>9</v>
      </c>
      <c r="H25" s="10" t="s">
        <v>86</v>
      </c>
      <c r="I25" s="10" t="s">
        <v>86</v>
      </c>
      <c r="J25" s="10" t="s">
        <v>8</v>
      </c>
      <c r="K25" s="10" t="s">
        <v>152</v>
      </c>
      <c r="L25" s="7" t="s">
        <v>14</v>
      </c>
      <c r="M25" s="7">
        <v>21</v>
      </c>
      <c r="N25" s="18"/>
      <c r="O25" s="18"/>
    </row>
    <row r="26" spans="1:15">
      <c r="A26" s="7">
        <v>25</v>
      </c>
      <c r="B26" s="8">
        <v>254810000629</v>
      </c>
      <c r="C26" s="9" t="s">
        <v>278</v>
      </c>
      <c r="D26" s="7" t="s">
        <v>148</v>
      </c>
      <c r="E26" s="10" t="s">
        <v>150</v>
      </c>
      <c r="F26" s="10" t="s">
        <v>161</v>
      </c>
      <c r="G26" s="10" t="s">
        <v>9</v>
      </c>
      <c r="H26" s="10" t="s">
        <v>86</v>
      </c>
      <c r="I26" s="10" t="s">
        <v>86</v>
      </c>
      <c r="J26" s="10" t="s">
        <v>8</v>
      </c>
      <c r="K26" s="10" t="s">
        <v>162</v>
      </c>
      <c r="L26" s="7" t="s">
        <v>14</v>
      </c>
      <c r="M26" s="7">
        <v>22</v>
      </c>
      <c r="N26" s="18"/>
      <c r="O26" s="18"/>
    </row>
    <row r="27" spans="1:15">
      <c r="A27" s="7">
        <v>26</v>
      </c>
      <c r="B27" s="8">
        <v>254810000106</v>
      </c>
      <c r="C27" s="9" t="s">
        <v>278</v>
      </c>
      <c r="D27" s="7" t="s">
        <v>148</v>
      </c>
      <c r="E27" s="10" t="s">
        <v>163</v>
      </c>
      <c r="F27" s="10" t="s">
        <v>164</v>
      </c>
      <c r="G27" s="10" t="s">
        <v>9</v>
      </c>
      <c r="H27" s="10" t="s">
        <v>86</v>
      </c>
      <c r="I27" s="10" t="s">
        <v>86</v>
      </c>
      <c r="J27" s="10" t="s">
        <v>8</v>
      </c>
      <c r="K27" s="10" t="s">
        <v>165</v>
      </c>
      <c r="L27" s="7" t="s">
        <v>14</v>
      </c>
      <c r="M27" s="7">
        <v>22</v>
      </c>
      <c r="N27" s="18"/>
      <c r="O27" s="18"/>
    </row>
    <row r="28" spans="1:15">
      <c r="A28" s="7">
        <v>27</v>
      </c>
      <c r="B28" s="8">
        <v>254670000488</v>
      </c>
      <c r="C28" s="9" t="s">
        <v>278</v>
      </c>
      <c r="D28" s="7" t="s">
        <v>148</v>
      </c>
      <c r="E28" s="10" t="s">
        <v>155</v>
      </c>
      <c r="F28" s="10" t="s">
        <v>156</v>
      </c>
      <c r="G28" s="10" t="s">
        <v>9</v>
      </c>
      <c r="H28" s="10" t="s">
        <v>86</v>
      </c>
      <c r="I28" s="10" t="s">
        <v>86</v>
      </c>
      <c r="J28" s="10" t="s">
        <v>8</v>
      </c>
      <c r="K28" s="10" t="s">
        <v>157</v>
      </c>
      <c r="L28" s="7" t="s">
        <v>14</v>
      </c>
      <c r="M28" s="7">
        <v>15</v>
      </c>
      <c r="N28" s="18" t="s">
        <v>296</v>
      </c>
      <c r="O28" s="18"/>
    </row>
    <row r="29" spans="1:15">
      <c r="A29" s="7">
        <v>28</v>
      </c>
      <c r="B29" s="8">
        <v>254670000445</v>
      </c>
      <c r="C29" s="9" t="s">
        <v>278</v>
      </c>
      <c r="D29" s="7" t="s">
        <v>148</v>
      </c>
      <c r="E29" s="10" t="s">
        <v>158</v>
      </c>
      <c r="F29" s="10" t="s">
        <v>159</v>
      </c>
      <c r="G29" s="10" t="s">
        <v>9</v>
      </c>
      <c r="H29" s="10" t="s">
        <v>86</v>
      </c>
      <c r="I29" s="10" t="s">
        <v>86</v>
      </c>
      <c r="J29" s="10" t="s">
        <v>8</v>
      </c>
      <c r="K29" s="10" t="s">
        <v>160</v>
      </c>
      <c r="L29" s="7" t="s">
        <v>14</v>
      </c>
      <c r="M29" s="7">
        <v>21</v>
      </c>
      <c r="N29" s="18"/>
      <c r="O29" s="18"/>
    </row>
    <row r="30" spans="1:15">
      <c r="A30" s="7">
        <v>29</v>
      </c>
      <c r="B30" s="8">
        <v>254250000253</v>
      </c>
      <c r="C30" s="9" t="s">
        <v>278</v>
      </c>
      <c r="D30" s="7" t="s">
        <v>148</v>
      </c>
      <c r="E30" s="10" t="s">
        <v>146</v>
      </c>
      <c r="F30" s="10" t="s">
        <v>147</v>
      </c>
      <c r="G30" s="10" t="s">
        <v>9</v>
      </c>
      <c r="H30" s="10" t="s">
        <v>86</v>
      </c>
      <c r="I30" s="10" t="s">
        <v>86</v>
      </c>
      <c r="J30" s="10" t="s">
        <v>8</v>
      </c>
      <c r="K30" s="10" t="s">
        <v>149</v>
      </c>
      <c r="L30" s="7" t="s">
        <v>14</v>
      </c>
      <c r="M30" s="7">
        <v>15</v>
      </c>
      <c r="N30" s="18"/>
      <c r="O30" s="18"/>
    </row>
    <row r="31" spans="1:15">
      <c r="A31" s="7">
        <v>30</v>
      </c>
      <c r="B31" s="8">
        <v>254250000253</v>
      </c>
      <c r="C31" s="9" t="s">
        <v>278</v>
      </c>
      <c r="D31" s="7" t="s">
        <v>148</v>
      </c>
      <c r="E31" s="10" t="s">
        <v>146</v>
      </c>
      <c r="F31" s="10" t="s">
        <v>153</v>
      </c>
      <c r="G31" s="10" t="s">
        <v>9</v>
      </c>
      <c r="H31" s="10" t="s">
        <v>86</v>
      </c>
      <c r="I31" s="10" t="s">
        <v>86</v>
      </c>
      <c r="J31" s="10" t="s">
        <v>8</v>
      </c>
      <c r="K31" s="10" t="s">
        <v>154</v>
      </c>
      <c r="L31" s="7" t="s">
        <v>14</v>
      </c>
      <c r="M31" s="7">
        <v>3</v>
      </c>
      <c r="N31" s="18"/>
      <c r="O31" s="18"/>
    </row>
    <row r="32" spans="1:15">
      <c r="A32" s="7">
        <v>31</v>
      </c>
      <c r="B32" s="8">
        <v>254344000338</v>
      </c>
      <c r="C32" s="9" t="s">
        <v>278</v>
      </c>
      <c r="D32" s="7" t="s">
        <v>168</v>
      </c>
      <c r="E32" s="10" t="s">
        <v>166</v>
      </c>
      <c r="F32" s="10" t="s">
        <v>167</v>
      </c>
      <c r="G32" s="10" t="s">
        <v>9</v>
      </c>
      <c r="H32" s="10" t="s">
        <v>86</v>
      </c>
      <c r="I32" s="10" t="s">
        <v>86</v>
      </c>
      <c r="J32" s="10" t="s">
        <v>8</v>
      </c>
      <c r="K32" s="10" t="s">
        <v>169</v>
      </c>
      <c r="L32" s="7" t="s">
        <v>14</v>
      </c>
      <c r="M32" s="7">
        <v>23</v>
      </c>
      <c r="N32" s="18"/>
      <c r="O32" s="18"/>
    </row>
    <row r="33" spans="1:15">
      <c r="A33" s="7">
        <v>32</v>
      </c>
      <c r="B33" s="8">
        <v>254344000338</v>
      </c>
      <c r="C33" s="9" t="s">
        <v>278</v>
      </c>
      <c r="D33" s="7" t="s">
        <v>168</v>
      </c>
      <c r="E33" s="10" t="s">
        <v>166</v>
      </c>
      <c r="F33" s="10" t="s">
        <v>170</v>
      </c>
      <c r="G33" s="10" t="s">
        <v>9</v>
      </c>
      <c r="H33" s="10" t="s">
        <v>86</v>
      </c>
      <c r="I33" s="10" t="s">
        <v>86</v>
      </c>
      <c r="J33" s="10" t="s">
        <v>8</v>
      </c>
      <c r="K33" s="10" t="s">
        <v>171</v>
      </c>
      <c r="L33" s="7" t="s">
        <v>14</v>
      </c>
      <c r="M33" s="7">
        <v>22</v>
      </c>
      <c r="N33" s="18"/>
      <c r="O33" s="18"/>
    </row>
    <row r="34" spans="1:15">
      <c r="A34" s="7">
        <v>33</v>
      </c>
      <c r="B34" s="8">
        <v>254344000290</v>
      </c>
      <c r="C34" s="9" t="s">
        <v>278</v>
      </c>
      <c r="D34" s="7" t="s">
        <v>168</v>
      </c>
      <c r="E34" s="10" t="s">
        <v>172</v>
      </c>
      <c r="F34" s="10" t="s">
        <v>173</v>
      </c>
      <c r="G34" s="10" t="s">
        <v>9</v>
      </c>
      <c r="H34" s="10" t="s">
        <v>86</v>
      </c>
      <c r="I34" s="10" t="s">
        <v>86</v>
      </c>
      <c r="J34" s="10" t="s">
        <v>8</v>
      </c>
      <c r="K34" s="10" t="s">
        <v>174</v>
      </c>
      <c r="L34" s="7" t="s">
        <v>14</v>
      </c>
      <c r="M34" s="7">
        <v>18</v>
      </c>
      <c r="N34" s="18"/>
      <c r="O34" s="18"/>
    </row>
    <row r="35" spans="1:15">
      <c r="A35" s="7">
        <v>34</v>
      </c>
      <c r="B35" s="8">
        <v>254344000290</v>
      </c>
      <c r="C35" s="9" t="s">
        <v>278</v>
      </c>
      <c r="D35" s="7" t="s">
        <v>168</v>
      </c>
      <c r="E35" s="10" t="s">
        <v>172</v>
      </c>
      <c r="F35" s="10" t="s">
        <v>175</v>
      </c>
      <c r="G35" s="10" t="s">
        <v>9</v>
      </c>
      <c r="H35" s="10" t="s">
        <v>86</v>
      </c>
      <c r="I35" s="10" t="s">
        <v>86</v>
      </c>
      <c r="J35" s="10" t="s">
        <v>8</v>
      </c>
      <c r="K35" s="10" t="s">
        <v>176</v>
      </c>
      <c r="L35" s="7" t="s">
        <v>14</v>
      </c>
      <c r="M35" s="7">
        <v>18</v>
      </c>
      <c r="N35" s="18"/>
      <c r="O35" s="18"/>
    </row>
    <row r="36" spans="1:15">
      <c r="A36" s="7">
        <v>35</v>
      </c>
      <c r="B36" s="8">
        <v>254344000290</v>
      </c>
      <c r="C36" s="9" t="s">
        <v>278</v>
      </c>
      <c r="D36" s="7" t="s">
        <v>168</v>
      </c>
      <c r="E36" s="10" t="s">
        <v>172</v>
      </c>
      <c r="F36" s="10" t="s">
        <v>177</v>
      </c>
      <c r="G36" s="10" t="s">
        <v>9</v>
      </c>
      <c r="H36" s="10" t="s">
        <v>86</v>
      </c>
      <c r="I36" s="10" t="s">
        <v>86</v>
      </c>
      <c r="J36" s="10" t="s">
        <v>8</v>
      </c>
      <c r="K36" s="10" t="s">
        <v>178</v>
      </c>
      <c r="L36" s="7" t="s">
        <v>14</v>
      </c>
      <c r="M36" s="7">
        <v>22</v>
      </c>
      <c r="N36" s="18"/>
      <c r="O36" s="18"/>
    </row>
    <row r="37" spans="1:15">
      <c r="A37" s="7">
        <v>36</v>
      </c>
      <c r="B37" s="8">
        <v>254344000290</v>
      </c>
      <c r="C37" s="9" t="s">
        <v>278</v>
      </c>
      <c r="D37" s="7" t="s">
        <v>168</v>
      </c>
      <c r="E37" s="10" t="s">
        <v>172</v>
      </c>
      <c r="F37" s="10" t="s">
        <v>179</v>
      </c>
      <c r="G37" s="10" t="s">
        <v>9</v>
      </c>
      <c r="H37" s="10" t="s">
        <v>86</v>
      </c>
      <c r="I37" s="10" t="s">
        <v>86</v>
      </c>
      <c r="J37" s="10" t="s">
        <v>8</v>
      </c>
      <c r="K37" s="10" t="s">
        <v>180</v>
      </c>
      <c r="L37" s="7" t="s">
        <v>14</v>
      </c>
      <c r="M37" s="7">
        <v>9</v>
      </c>
      <c r="N37" s="18"/>
      <c r="O37" s="18"/>
    </row>
    <row r="38" spans="1:15">
      <c r="A38" s="7">
        <v>37</v>
      </c>
      <c r="B38" s="8">
        <v>254344000290</v>
      </c>
      <c r="C38" s="9" t="s">
        <v>278</v>
      </c>
      <c r="D38" s="7" t="s">
        <v>168</v>
      </c>
      <c r="E38" s="10" t="s">
        <v>172</v>
      </c>
      <c r="F38" s="10" t="s">
        <v>181</v>
      </c>
      <c r="G38" s="10" t="s">
        <v>9</v>
      </c>
      <c r="H38" s="10" t="s">
        <v>86</v>
      </c>
      <c r="I38" s="10" t="s">
        <v>86</v>
      </c>
      <c r="J38" s="10" t="s">
        <v>8</v>
      </c>
      <c r="K38" s="10" t="s">
        <v>182</v>
      </c>
      <c r="L38" s="7" t="s">
        <v>14</v>
      </c>
      <c r="M38" s="7">
        <v>28</v>
      </c>
      <c r="N38" s="18"/>
      <c r="O38" s="18"/>
    </row>
    <row r="39" spans="1:15">
      <c r="A39" s="7">
        <v>38</v>
      </c>
      <c r="B39" s="8">
        <v>254398000121</v>
      </c>
      <c r="C39" s="9" t="s">
        <v>278</v>
      </c>
      <c r="D39" s="7" t="s">
        <v>185</v>
      </c>
      <c r="E39" s="10" t="s">
        <v>183</v>
      </c>
      <c r="F39" s="10" t="s">
        <v>184</v>
      </c>
      <c r="G39" s="10" t="s">
        <v>9</v>
      </c>
      <c r="H39" s="10" t="s">
        <v>86</v>
      </c>
      <c r="I39" s="10" t="s">
        <v>86</v>
      </c>
      <c r="J39" s="10" t="s">
        <v>8</v>
      </c>
      <c r="K39" s="10" t="s">
        <v>186</v>
      </c>
      <c r="L39" s="7" t="s">
        <v>14</v>
      </c>
      <c r="M39" s="7">
        <v>38</v>
      </c>
      <c r="N39" s="18"/>
      <c r="O39" s="18"/>
    </row>
    <row r="40" spans="1:15">
      <c r="A40" s="30">
        <v>39</v>
      </c>
      <c r="B40" s="31">
        <v>254398000732</v>
      </c>
      <c r="C40" s="32" t="s">
        <v>278</v>
      </c>
      <c r="D40" s="30" t="s">
        <v>185</v>
      </c>
      <c r="E40" s="33" t="s">
        <v>187</v>
      </c>
      <c r="F40" s="33" t="s">
        <v>188</v>
      </c>
      <c r="G40" s="33" t="s">
        <v>9</v>
      </c>
      <c r="H40" s="33" t="s">
        <v>86</v>
      </c>
      <c r="I40" s="33" t="s">
        <v>86</v>
      </c>
      <c r="J40" s="33" t="s">
        <v>8</v>
      </c>
      <c r="K40" s="33" t="s">
        <v>189</v>
      </c>
      <c r="L40" s="30" t="s">
        <v>14</v>
      </c>
      <c r="M40" s="30">
        <v>61</v>
      </c>
      <c r="N40" s="18"/>
      <c r="O40" s="18"/>
    </row>
    <row r="41" spans="1:15">
      <c r="A41" s="30">
        <v>40</v>
      </c>
      <c r="B41" s="31">
        <v>254398000732</v>
      </c>
      <c r="C41" s="32" t="s">
        <v>278</v>
      </c>
      <c r="D41" s="30" t="s">
        <v>185</v>
      </c>
      <c r="E41" s="33" t="s">
        <v>187</v>
      </c>
      <c r="F41" s="33" t="s">
        <v>190</v>
      </c>
      <c r="G41" s="33" t="s">
        <v>9</v>
      </c>
      <c r="H41" s="33" t="s">
        <v>86</v>
      </c>
      <c r="I41" s="33" t="s">
        <v>86</v>
      </c>
      <c r="J41" s="33" t="s">
        <v>8</v>
      </c>
      <c r="K41" s="33" t="s">
        <v>191</v>
      </c>
      <c r="L41" s="30" t="s">
        <v>14</v>
      </c>
      <c r="M41" s="30">
        <v>26</v>
      </c>
      <c r="N41" s="18"/>
      <c r="O41" s="18"/>
    </row>
    <row r="42" spans="1:15">
      <c r="A42" s="30">
        <v>41</v>
      </c>
      <c r="B42" s="31">
        <v>254398000732</v>
      </c>
      <c r="C42" s="32" t="s">
        <v>278</v>
      </c>
      <c r="D42" s="30" t="s">
        <v>185</v>
      </c>
      <c r="E42" s="33" t="s">
        <v>187</v>
      </c>
      <c r="F42" s="33" t="s">
        <v>192</v>
      </c>
      <c r="G42" s="33" t="s">
        <v>9</v>
      </c>
      <c r="H42" s="33" t="s">
        <v>86</v>
      </c>
      <c r="I42" s="33" t="s">
        <v>86</v>
      </c>
      <c r="J42" s="33" t="s">
        <v>8</v>
      </c>
      <c r="K42" s="33" t="s">
        <v>193</v>
      </c>
      <c r="L42" s="30" t="s">
        <v>14</v>
      </c>
      <c r="M42" s="30">
        <v>25</v>
      </c>
      <c r="N42" s="18"/>
      <c r="O42" s="18"/>
    </row>
    <row r="43" spans="1:15">
      <c r="A43" s="7">
        <v>42</v>
      </c>
      <c r="B43" s="8">
        <v>254498000721</v>
      </c>
      <c r="C43" s="9" t="s">
        <v>278</v>
      </c>
      <c r="D43" s="7" t="s">
        <v>195</v>
      </c>
      <c r="E43" s="10" t="s">
        <v>194</v>
      </c>
      <c r="F43" s="10" t="s">
        <v>194</v>
      </c>
      <c r="G43" s="10" t="s">
        <v>9</v>
      </c>
      <c r="H43" s="10" t="s">
        <v>86</v>
      </c>
      <c r="I43" s="10" t="s">
        <v>86</v>
      </c>
      <c r="J43" s="10" t="s">
        <v>8</v>
      </c>
      <c r="K43" s="10" t="s">
        <v>196</v>
      </c>
      <c r="L43" s="7" t="s">
        <v>14</v>
      </c>
      <c r="M43" s="7">
        <v>24</v>
      </c>
      <c r="N43" s="18"/>
      <c r="O43" s="18"/>
    </row>
    <row r="44" spans="1:15">
      <c r="A44" s="7">
        <v>43</v>
      </c>
      <c r="B44" s="8">
        <v>254498000144</v>
      </c>
      <c r="C44" s="9" t="s">
        <v>278</v>
      </c>
      <c r="D44" s="7" t="s">
        <v>195</v>
      </c>
      <c r="E44" s="10" t="s">
        <v>197</v>
      </c>
      <c r="F44" s="10" t="s">
        <v>198</v>
      </c>
      <c r="G44" s="10" t="s">
        <v>9</v>
      </c>
      <c r="H44" s="10" t="s">
        <v>86</v>
      </c>
      <c r="I44" s="10" t="s">
        <v>86</v>
      </c>
      <c r="J44" s="10" t="s">
        <v>8</v>
      </c>
      <c r="K44" s="10" t="s">
        <v>199</v>
      </c>
      <c r="L44" s="7" t="s">
        <v>14</v>
      </c>
      <c r="M44" s="7">
        <v>18</v>
      </c>
      <c r="N44" s="18"/>
      <c r="O44" s="18"/>
    </row>
    <row r="45" spans="1:15" s="14" customFormat="1">
      <c r="A45" s="7">
        <v>44</v>
      </c>
      <c r="B45" s="11">
        <v>254498000144</v>
      </c>
      <c r="C45" s="9" t="s">
        <v>278</v>
      </c>
      <c r="D45" s="12" t="s">
        <v>195</v>
      </c>
      <c r="E45" s="13" t="s">
        <v>197</v>
      </c>
      <c r="F45" s="13" t="s">
        <v>197</v>
      </c>
      <c r="G45" s="13" t="s">
        <v>9</v>
      </c>
      <c r="H45" s="13" t="s">
        <v>86</v>
      </c>
      <c r="I45" s="13" t="s">
        <v>86</v>
      </c>
      <c r="J45" s="13" t="s">
        <v>8</v>
      </c>
      <c r="K45" s="13" t="s">
        <v>200</v>
      </c>
      <c r="L45" s="7" t="s">
        <v>14</v>
      </c>
      <c r="M45" s="12">
        <v>19</v>
      </c>
      <c r="N45" s="22"/>
      <c r="O45" s="22"/>
    </row>
    <row r="46" spans="1:15">
      <c r="A46" s="7">
        <v>45</v>
      </c>
      <c r="B46" s="8">
        <v>254498000705</v>
      </c>
      <c r="C46" s="9" t="s">
        <v>278</v>
      </c>
      <c r="D46" s="7" t="s">
        <v>195</v>
      </c>
      <c r="E46" s="10" t="s">
        <v>201</v>
      </c>
      <c r="F46" s="10" t="s">
        <v>201</v>
      </c>
      <c r="G46" s="10" t="s">
        <v>9</v>
      </c>
      <c r="H46" s="10" t="s">
        <v>86</v>
      </c>
      <c r="I46" s="10" t="s">
        <v>86</v>
      </c>
      <c r="J46" s="10" t="s">
        <v>8</v>
      </c>
      <c r="K46" s="10" t="s">
        <v>202</v>
      </c>
      <c r="L46" s="7" t="s">
        <v>14</v>
      </c>
      <c r="M46" s="7">
        <v>39</v>
      </c>
      <c r="N46" s="18"/>
      <c r="O46" s="18"/>
    </row>
    <row r="47" spans="1:15">
      <c r="A47" s="7">
        <v>46</v>
      </c>
      <c r="B47" s="8">
        <v>254670000470</v>
      </c>
      <c r="C47" s="9" t="s">
        <v>278</v>
      </c>
      <c r="D47" s="7" t="s">
        <v>205</v>
      </c>
      <c r="E47" s="10" t="s">
        <v>203</v>
      </c>
      <c r="F47" s="10" t="s">
        <v>204</v>
      </c>
      <c r="G47" s="10" t="s">
        <v>9</v>
      </c>
      <c r="H47" s="10" t="s">
        <v>86</v>
      </c>
      <c r="I47" s="10" t="s">
        <v>86</v>
      </c>
      <c r="J47" s="10" t="s">
        <v>8</v>
      </c>
      <c r="K47" s="10" t="s">
        <v>206</v>
      </c>
      <c r="L47" s="7" t="s">
        <v>14</v>
      </c>
      <c r="M47" s="7">
        <v>10</v>
      </c>
      <c r="N47" s="18"/>
      <c r="O47" s="18"/>
    </row>
    <row r="48" spans="1:15">
      <c r="A48" s="7">
        <v>47</v>
      </c>
      <c r="B48" s="8">
        <v>254670000470</v>
      </c>
      <c r="C48" s="9" t="s">
        <v>278</v>
      </c>
      <c r="D48" s="7" t="s">
        <v>205</v>
      </c>
      <c r="E48" s="10" t="s">
        <v>203</v>
      </c>
      <c r="F48" s="10" t="s">
        <v>207</v>
      </c>
      <c r="G48" s="10" t="s">
        <v>9</v>
      </c>
      <c r="H48" s="10" t="s">
        <v>86</v>
      </c>
      <c r="I48" s="10" t="s">
        <v>86</v>
      </c>
      <c r="J48" s="10" t="s">
        <v>8</v>
      </c>
      <c r="K48" s="10" t="s">
        <v>208</v>
      </c>
      <c r="L48" s="7" t="s">
        <v>14</v>
      </c>
      <c r="M48" s="7">
        <v>10</v>
      </c>
      <c r="N48" s="18"/>
      <c r="O48" s="18"/>
    </row>
    <row r="49" spans="1:17">
      <c r="A49" s="7">
        <v>48</v>
      </c>
      <c r="B49" s="8">
        <v>254670000470</v>
      </c>
      <c r="C49" s="9" t="s">
        <v>278</v>
      </c>
      <c r="D49" s="7" t="s">
        <v>205</v>
      </c>
      <c r="E49" s="10" t="s">
        <v>203</v>
      </c>
      <c r="F49" s="10" t="s">
        <v>209</v>
      </c>
      <c r="G49" s="10" t="s">
        <v>9</v>
      </c>
      <c r="H49" s="10" t="s">
        <v>86</v>
      </c>
      <c r="I49" s="10" t="s">
        <v>86</v>
      </c>
      <c r="J49" s="10" t="s">
        <v>8</v>
      </c>
      <c r="K49" s="10" t="s">
        <v>210</v>
      </c>
      <c r="L49" s="7" t="s">
        <v>14</v>
      </c>
      <c r="M49" s="7">
        <v>6</v>
      </c>
      <c r="N49" s="18"/>
      <c r="O49" s="18"/>
    </row>
    <row r="50" spans="1:17">
      <c r="A50" s="7">
        <v>49</v>
      </c>
      <c r="B50" s="8">
        <v>254670000470</v>
      </c>
      <c r="C50" s="9" t="s">
        <v>278</v>
      </c>
      <c r="D50" s="7" t="s">
        <v>205</v>
      </c>
      <c r="E50" s="10" t="s">
        <v>203</v>
      </c>
      <c r="F50" s="10" t="s">
        <v>216</v>
      </c>
      <c r="G50" s="10" t="s">
        <v>9</v>
      </c>
      <c r="H50" s="10" t="s">
        <v>86</v>
      </c>
      <c r="I50" s="10" t="s">
        <v>86</v>
      </c>
      <c r="J50" s="10" t="s">
        <v>8</v>
      </c>
      <c r="K50" s="10" t="s">
        <v>217</v>
      </c>
      <c r="L50" s="7" t="s">
        <v>14</v>
      </c>
      <c r="M50" s="7">
        <v>10</v>
      </c>
      <c r="N50" s="18"/>
      <c r="O50" s="18"/>
    </row>
    <row r="51" spans="1:17">
      <c r="A51" s="7">
        <v>50</v>
      </c>
      <c r="B51" s="8">
        <v>254670000364</v>
      </c>
      <c r="C51" s="9" t="s">
        <v>278</v>
      </c>
      <c r="D51" s="7" t="s">
        <v>205</v>
      </c>
      <c r="E51" s="10" t="s">
        <v>211</v>
      </c>
      <c r="F51" s="10" t="s">
        <v>212</v>
      </c>
      <c r="G51" s="10" t="s">
        <v>9</v>
      </c>
      <c r="H51" s="10" t="s">
        <v>86</v>
      </c>
      <c r="I51" s="10" t="s">
        <v>86</v>
      </c>
      <c r="J51" s="10" t="s">
        <v>8</v>
      </c>
      <c r="K51" s="10" t="s">
        <v>213</v>
      </c>
      <c r="L51" s="7" t="s">
        <v>14</v>
      </c>
      <c r="M51" s="7">
        <v>13</v>
      </c>
      <c r="N51" s="18"/>
      <c r="O51" s="18"/>
    </row>
    <row r="52" spans="1:17">
      <c r="A52" s="7">
        <v>51</v>
      </c>
      <c r="B52" s="8">
        <v>254670000364</v>
      </c>
      <c r="C52" s="9" t="s">
        <v>278</v>
      </c>
      <c r="D52" s="7" t="s">
        <v>205</v>
      </c>
      <c r="E52" s="10" t="s">
        <v>211</v>
      </c>
      <c r="F52" s="10" t="s">
        <v>214</v>
      </c>
      <c r="G52" s="10" t="s">
        <v>9</v>
      </c>
      <c r="H52" s="10" t="s">
        <v>86</v>
      </c>
      <c r="I52" s="10" t="s">
        <v>86</v>
      </c>
      <c r="J52" s="10" t="s">
        <v>8</v>
      </c>
      <c r="K52" s="10" t="s">
        <v>215</v>
      </c>
      <c r="L52" s="7" t="s">
        <v>14</v>
      </c>
      <c r="M52" s="7">
        <v>9</v>
      </c>
      <c r="N52" s="18"/>
      <c r="O52" s="18"/>
    </row>
    <row r="53" spans="1:17">
      <c r="A53" s="7">
        <v>52</v>
      </c>
      <c r="B53" s="8">
        <v>254670000364</v>
      </c>
      <c r="C53" s="9" t="s">
        <v>278</v>
      </c>
      <c r="D53" s="7" t="s">
        <v>205</v>
      </c>
      <c r="E53" s="10" t="s">
        <v>211</v>
      </c>
      <c r="F53" s="10" t="s">
        <v>218</v>
      </c>
      <c r="G53" s="10" t="s">
        <v>9</v>
      </c>
      <c r="H53" s="10" t="s">
        <v>86</v>
      </c>
      <c r="I53" s="10" t="s">
        <v>86</v>
      </c>
      <c r="J53" s="10" t="s">
        <v>8</v>
      </c>
      <c r="K53" s="10" t="s">
        <v>219</v>
      </c>
      <c r="L53" s="7" t="s">
        <v>14</v>
      </c>
      <c r="M53" s="7">
        <v>30</v>
      </c>
      <c r="N53" s="18"/>
      <c r="O53" s="18"/>
    </row>
    <row r="54" spans="1:17">
      <c r="A54" s="7">
        <v>53</v>
      </c>
      <c r="B54" s="8">
        <v>254720000930</v>
      </c>
      <c r="C54" s="9" t="s">
        <v>278</v>
      </c>
      <c r="D54" s="7" t="s">
        <v>222</v>
      </c>
      <c r="E54" s="10" t="s">
        <v>224</v>
      </c>
      <c r="F54" s="10" t="s">
        <v>225</v>
      </c>
      <c r="G54" s="10" t="s">
        <v>9</v>
      </c>
      <c r="H54" s="10" t="s">
        <v>86</v>
      </c>
      <c r="I54" s="10" t="s">
        <v>86</v>
      </c>
      <c r="J54" s="10" t="s">
        <v>8</v>
      </c>
      <c r="K54" s="10" t="s">
        <v>226</v>
      </c>
      <c r="L54" s="7" t="s">
        <v>14</v>
      </c>
      <c r="M54" s="7">
        <v>3</v>
      </c>
      <c r="N54" s="18"/>
      <c r="O54" s="18"/>
    </row>
    <row r="55" spans="1:17">
      <c r="A55" s="7">
        <v>54</v>
      </c>
      <c r="B55" s="8">
        <v>254720000930</v>
      </c>
      <c r="C55" s="9" t="s">
        <v>278</v>
      </c>
      <c r="D55" s="7" t="s">
        <v>222</v>
      </c>
      <c r="E55" s="10" t="s">
        <v>224</v>
      </c>
      <c r="F55" s="10" t="s">
        <v>234</v>
      </c>
      <c r="G55" s="10" t="s">
        <v>9</v>
      </c>
      <c r="H55" s="10" t="s">
        <v>86</v>
      </c>
      <c r="I55" s="10" t="s">
        <v>86</v>
      </c>
      <c r="J55" s="10" t="s">
        <v>8</v>
      </c>
      <c r="K55" s="10" t="s">
        <v>235</v>
      </c>
      <c r="L55" s="7" t="s">
        <v>14</v>
      </c>
      <c r="M55" s="7">
        <v>25</v>
      </c>
      <c r="N55" s="18"/>
      <c r="O55" s="18"/>
    </row>
    <row r="56" spans="1:17">
      <c r="A56" s="7">
        <v>55</v>
      </c>
      <c r="B56" s="8">
        <v>254720001731</v>
      </c>
      <c r="C56" s="9" t="s">
        <v>278</v>
      </c>
      <c r="D56" s="7" t="s">
        <v>222</v>
      </c>
      <c r="E56" s="10" t="s">
        <v>227</v>
      </c>
      <c r="F56" s="10" t="s">
        <v>228</v>
      </c>
      <c r="G56" s="10" t="s">
        <v>9</v>
      </c>
      <c r="H56" s="10" t="s">
        <v>86</v>
      </c>
      <c r="I56" s="10" t="s">
        <v>86</v>
      </c>
      <c r="J56" s="10" t="s">
        <v>8</v>
      </c>
      <c r="K56" s="10" t="s">
        <v>229</v>
      </c>
      <c r="L56" s="7" t="s">
        <v>14</v>
      </c>
      <c r="M56" s="7">
        <v>24</v>
      </c>
      <c r="N56" s="18"/>
      <c r="O56" s="18"/>
    </row>
    <row r="57" spans="1:17">
      <c r="A57" s="7">
        <v>56</v>
      </c>
      <c r="B57" s="8">
        <v>254720000034</v>
      </c>
      <c r="C57" s="9" t="s">
        <v>278</v>
      </c>
      <c r="D57" s="7" t="s">
        <v>222</v>
      </c>
      <c r="E57" s="10" t="s">
        <v>220</v>
      </c>
      <c r="F57" s="10" t="s">
        <v>221</v>
      </c>
      <c r="G57" s="10" t="s">
        <v>9</v>
      </c>
      <c r="H57" s="10" t="s">
        <v>86</v>
      </c>
      <c r="I57" s="10" t="s">
        <v>86</v>
      </c>
      <c r="J57" s="10" t="s">
        <v>8</v>
      </c>
      <c r="K57" s="10" t="s">
        <v>223</v>
      </c>
      <c r="L57" s="7" t="s">
        <v>14</v>
      </c>
      <c r="M57" s="7">
        <v>11</v>
      </c>
      <c r="N57" s="18"/>
      <c r="O57" s="18"/>
    </row>
    <row r="58" spans="1:17">
      <c r="A58" s="7">
        <v>57</v>
      </c>
      <c r="B58" s="8">
        <v>254720000034</v>
      </c>
      <c r="C58" s="9" t="s">
        <v>278</v>
      </c>
      <c r="D58" s="7" t="s">
        <v>222</v>
      </c>
      <c r="E58" s="10" t="s">
        <v>220</v>
      </c>
      <c r="F58" s="10" t="s">
        <v>230</v>
      </c>
      <c r="G58" s="10" t="s">
        <v>9</v>
      </c>
      <c r="H58" s="10" t="s">
        <v>86</v>
      </c>
      <c r="I58" s="10" t="s">
        <v>86</v>
      </c>
      <c r="J58" s="10" t="s">
        <v>8</v>
      </c>
      <c r="K58" s="10" t="s">
        <v>231</v>
      </c>
      <c r="L58" s="7" t="s">
        <v>14</v>
      </c>
      <c r="M58" s="7">
        <v>11</v>
      </c>
      <c r="N58" s="18"/>
      <c r="O58" s="18"/>
    </row>
    <row r="59" spans="1:17">
      <c r="A59" s="7">
        <v>58</v>
      </c>
      <c r="B59" s="8">
        <v>254720000034</v>
      </c>
      <c r="C59" s="9" t="s">
        <v>278</v>
      </c>
      <c r="D59" s="7" t="s">
        <v>222</v>
      </c>
      <c r="E59" s="10" t="s">
        <v>220</v>
      </c>
      <c r="F59" s="10" t="s">
        <v>232</v>
      </c>
      <c r="G59" s="10" t="s">
        <v>9</v>
      </c>
      <c r="H59" s="10" t="s">
        <v>86</v>
      </c>
      <c r="I59" s="10" t="s">
        <v>86</v>
      </c>
      <c r="J59" s="10" t="s">
        <v>8</v>
      </c>
      <c r="K59" s="10" t="s">
        <v>233</v>
      </c>
      <c r="L59" s="7" t="s">
        <v>14</v>
      </c>
      <c r="M59" s="7">
        <v>4</v>
      </c>
      <c r="N59" s="18"/>
      <c r="O59" s="18"/>
    </row>
    <row r="60" spans="1:17">
      <c r="A60" s="7">
        <v>59</v>
      </c>
      <c r="B60" s="8">
        <v>254720001677</v>
      </c>
      <c r="C60" s="9" t="s">
        <v>278</v>
      </c>
      <c r="D60" s="7" t="s">
        <v>222</v>
      </c>
      <c r="E60" s="10" t="s">
        <v>236</v>
      </c>
      <c r="F60" s="10" t="s">
        <v>237</v>
      </c>
      <c r="G60" s="10" t="s">
        <v>9</v>
      </c>
      <c r="H60" s="10" t="s">
        <v>86</v>
      </c>
      <c r="I60" s="10" t="s">
        <v>86</v>
      </c>
      <c r="J60" s="10" t="s">
        <v>8</v>
      </c>
      <c r="K60" s="10" t="s">
        <v>238</v>
      </c>
      <c r="L60" s="7" t="s">
        <v>14</v>
      </c>
      <c r="M60" s="7">
        <v>23</v>
      </c>
      <c r="N60" s="18"/>
      <c r="O60" s="18"/>
    </row>
    <row r="61" spans="1:17">
      <c r="A61" s="7">
        <v>60</v>
      </c>
      <c r="B61" s="8">
        <v>254800000108</v>
      </c>
      <c r="C61" s="9" t="s">
        <v>278</v>
      </c>
      <c r="D61" s="7" t="s">
        <v>241</v>
      </c>
      <c r="E61" s="10" t="s">
        <v>239</v>
      </c>
      <c r="F61" s="10" t="s">
        <v>240</v>
      </c>
      <c r="G61" s="10" t="s">
        <v>9</v>
      </c>
      <c r="H61" s="10" t="s">
        <v>86</v>
      </c>
      <c r="I61" s="10" t="s">
        <v>86</v>
      </c>
      <c r="J61" s="10" t="s">
        <v>8</v>
      </c>
      <c r="K61" s="10" t="s">
        <v>242</v>
      </c>
      <c r="L61" s="7" t="s">
        <v>14</v>
      </c>
      <c r="M61" s="7">
        <v>8</v>
      </c>
      <c r="N61" s="18"/>
      <c r="O61" s="18"/>
    </row>
    <row r="62" spans="1:17">
      <c r="A62" s="7">
        <v>61</v>
      </c>
      <c r="B62" s="8">
        <v>254800000108</v>
      </c>
      <c r="C62" s="9" t="s">
        <v>278</v>
      </c>
      <c r="D62" s="7" t="s">
        <v>241</v>
      </c>
      <c r="E62" s="10" t="s">
        <v>239</v>
      </c>
      <c r="F62" s="10" t="s">
        <v>243</v>
      </c>
      <c r="G62" s="10" t="s">
        <v>9</v>
      </c>
      <c r="H62" s="10" t="s">
        <v>86</v>
      </c>
      <c r="I62" s="10" t="s">
        <v>86</v>
      </c>
      <c r="J62" s="10" t="s">
        <v>8</v>
      </c>
      <c r="K62" s="10" t="s">
        <v>244</v>
      </c>
      <c r="L62" s="7" t="s">
        <v>14</v>
      </c>
      <c r="M62" s="7">
        <v>13</v>
      </c>
      <c r="N62" s="18"/>
      <c r="O62" s="18"/>
      <c r="Q62" t="s">
        <v>309</v>
      </c>
    </row>
    <row r="63" spans="1:17">
      <c r="A63" s="7">
        <v>62</v>
      </c>
      <c r="B63" s="8">
        <v>254800000108</v>
      </c>
      <c r="C63" s="9" t="s">
        <v>278</v>
      </c>
      <c r="D63" s="7" t="s">
        <v>241</v>
      </c>
      <c r="E63" s="10" t="s">
        <v>239</v>
      </c>
      <c r="F63" s="10" t="s">
        <v>245</v>
      </c>
      <c r="G63" s="10" t="s">
        <v>9</v>
      </c>
      <c r="H63" s="10" t="s">
        <v>86</v>
      </c>
      <c r="I63" s="10" t="s">
        <v>86</v>
      </c>
      <c r="J63" s="10" t="s">
        <v>8</v>
      </c>
      <c r="K63" s="10" t="s">
        <v>246</v>
      </c>
      <c r="L63" s="7" t="s">
        <v>14</v>
      </c>
      <c r="M63" s="7">
        <v>7</v>
      </c>
      <c r="N63" s="18"/>
      <c r="O63" s="18"/>
    </row>
    <row r="64" spans="1:17">
      <c r="A64" s="7">
        <v>63</v>
      </c>
      <c r="B64" s="8">
        <v>254800000108</v>
      </c>
      <c r="C64" s="9" t="s">
        <v>278</v>
      </c>
      <c r="D64" s="7" t="s">
        <v>241</v>
      </c>
      <c r="E64" s="10" t="s">
        <v>239</v>
      </c>
      <c r="F64" s="10" t="s">
        <v>250</v>
      </c>
      <c r="G64" s="10" t="s">
        <v>9</v>
      </c>
      <c r="H64" s="10" t="s">
        <v>86</v>
      </c>
      <c r="I64" s="10" t="s">
        <v>86</v>
      </c>
      <c r="J64" s="10" t="s">
        <v>8</v>
      </c>
      <c r="K64" s="10" t="s">
        <v>251</v>
      </c>
      <c r="L64" s="7" t="s">
        <v>14</v>
      </c>
      <c r="M64" s="7">
        <v>7</v>
      </c>
      <c r="N64" s="18"/>
      <c r="O64" s="18"/>
    </row>
    <row r="65" spans="1:15">
      <c r="A65" s="7">
        <v>64</v>
      </c>
      <c r="B65" s="8">
        <v>254800000582</v>
      </c>
      <c r="C65" s="9" t="s">
        <v>278</v>
      </c>
      <c r="D65" s="7" t="s">
        <v>241</v>
      </c>
      <c r="E65" s="10" t="s">
        <v>255</v>
      </c>
      <c r="F65" s="10" t="s">
        <v>256</v>
      </c>
      <c r="G65" s="10" t="s">
        <v>9</v>
      </c>
      <c r="H65" s="10" t="s">
        <v>86</v>
      </c>
      <c r="I65" s="10" t="s">
        <v>86</v>
      </c>
      <c r="J65" s="10" t="s">
        <v>8</v>
      </c>
      <c r="K65" s="10" t="s">
        <v>257</v>
      </c>
      <c r="L65" s="7" t="s">
        <v>14</v>
      </c>
      <c r="M65" s="7">
        <v>22</v>
      </c>
      <c r="N65" s="18"/>
      <c r="O65" s="18"/>
    </row>
    <row r="66" spans="1:15">
      <c r="A66" s="7">
        <v>65</v>
      </c>
      <c r="B66" s="8">
        <v>254800000051</v>
      </c>
      <c r="C66" s="9" t="s">
        <v>278</v>
      </c>
      <c r="D66" s="7" t="s">
        <v>241</v>
      </c>
      <c r="E66" s="10" t="s">
        <v>252</v>
      </c>
      <c r="F66" s="10" t="s">
        <v>253</v>
      </c>
      <c r="G66" s="10" t="s">
        <v>9</v>
      </c>
      <c r="H66" s="10" t="s">
        <v>86</v>
      </c>
      <c r="I66" s="10" t="s">
        <v>86</v>
      </c>
      <c r="J66" s="10" t="s">
        <v>8</v>
      </c>
      <c r="K66" s="10" t="s">
        <v>254</v>
      </c>
      <c r="L66" s="7" t="s">
        <v>14</v>
      </c>
      <c r="M66" s="7">
        <v>21</v>
      </c>
      <c r="N66" s="18" t="s">
        <v>296</v>
      </c>
      <c r="O66" s="18"/>
    </row>
    <row r="67" spans="1:15">
      <c r="A67" s="7">
        <v>66</v>
      </c>
      <c r="B67" s="8">
        <v>254800000736</v>
      </c>
      <c r="C67" s="9" t="s">
        <v>278</v>
      </c>
      <c r="D67" s="7" t="s">
        <v>241</v>
      </c>
      <c r="E67" s="10" t="s">
        <v>247</v>
      </c>
      <c r="F67" s="10" t="s">
        <v>248</v>
      </c>
      <c r="G67" s="10" t="s">
        <v>9</v>
      </c>
      <c r="H67" s="10" t="s">
        <v>86</v>
      </c>
      <c r="I67" s="10" t="s">
        <v>86</v>
      </c>
      <c r="J67" s="10" t="s">
        <v>8</v>
      </c>
      <c r="K67" s="10" t="s">
        <v>249</v>
      </c>
      <c r="L67" s="7" t="s">
        <v>14</v>
      </c>
      <c r="M67" s="7">
        <v>6</v>
      </c>
      <c r="N67" s="18" t="s">
        <v>296</v>
      </c>
      <c r="O67" s="18"/>
    </row>
    <row r="68" spans="1:15">
      <c r="A68" s="7">
        <v>67</v>
      </c>
      <c r="B68" s="8">
        <v>254810000947</v>
      </c>
      <c r="C68" s="9" t="s">
        <v>278</v>
      </c>
      <c r="D68" s="7" t="s">
        <v>260</v>
      </c>
      <c r="E68" s="10" t="s">
        <v>268</v>
      </c>
      <c r="F68" s="10" t="s">
        <v>269</v>
      </c>
      <c r="G68" s="10" t="s">
        <v>9</v>
      </c>
      <c r="H68" s="10" t="s">
        <v>86</v>
      </c>
      <c r="I68" s="10" t="s">
        <v>86</v>
      </c>
      <c r="J68" s="10" t="s">
        <v>8</v>
      </c>
      <c r="K68" s="10" t="s">
        <v>270</v>
      </c>
      <c r="L68" s="7" t="s">
        <v>14</v>
      </c>
      <c r="M68" s="26">
        <v>52</v>
      </c>
      <c r="N68" s="18" t="s">
        <v>296</v>
      </c>
      <c r="O68" s="18"/>
    </row>
    <row r="69" spans="1:15">
      <c r="A69" s="7">
        <v>68</v>
      </c>
      <c r="B69" s="20">
        <v>254810000947</v>
      </c>
      <c r="C69" s="9" t="s">
        <v>278</v>
      </c>
      <c r="D69" s="17" t="s">
        <v>260</v>
      </c>
      <c r="E69" s="18" t="s">
        <v>268</v>
      </c>
      <c r="F69" s="18" t="s">
        <v>280</v>
      </c>
      <c r="G69" s="18"/>
      <c r="H69" s="18"/>
      <c r="I69" s="18"/>
      <c r="J69" s="10" t="s">
        <v>8</v>
      </c>
      <c r="K69" s="18" t="s">
        <v>287</v>
      </c>
      <c r="L69" s="7" t="s">
        <v>14</v>
      </c>
      <c r="M69" s="26">
        <v>67</v>
      </c>
      <c r="N69" s="18" t="s">
        <v>296</v>
      </c>
      <c r="O69" s="18"/>
    </row>
    <row r="70" spans="1:15">
      <c r="A70" s="7">
        <v>69</v>
      </c>
      <c r="B70" s="8">
        <v>254810002061</v>
      </c>
      <c r="C70" s="9" t="s">
        <v>278</v>
      </c>
      <c r="D70" s="7" t="s">
        <v>260</v>
      </c>
      <c r="E70" s="10" t="s">
        <v>271</v>
      </c>
      <c r="F70" s="10" t="s">
        <v>272</v>
      </c>
      <c r="G70" s="10" t="s">
        <v>9</v>
      </c>
      <c r="H70" s="10" t="s">
        <v>86</v>
      </c>
      <c r="I70" s="10" t="s">
        <v>86</v>
      </c>
      <c r="J70" s="10" t="s">
        <v>8</v>
      </c>
      <c r="K70" s="10" t="s">
        <v>273</v>
      </c>
      <c r="L70" s="7" t="s">
        <v>14</v>
      </c>
      <c r="M70" s="26">
        <v>22</v>
      </c>
      <c r="N70" s="18"/>
      <c r="O70" s="18"/>
    </row>
    <row r="71" spans="1:15">
      <c r="A71" s="7">
        <v>70</v>
      </c>
      <c r="B71" s="20">
        <v>254810002061</v>
      </c>
      <c r="C71" s="9" t="s">
        <v>278</v>
      </c>
      <c r="D71" s="17" t="s">
        <v>260</v>
      </c>
      <c r="E71" s="18" t="s">
        <v>271</v>
      </c>
      <c r="F71" s="18" t="s">
        <v>281</v>
      </c>
      <c r="G71" s="18"/>
      <c r="H71" s="18"/>
      <c r="I71" s="18"/>
      <c r="J71" s="10" t="s">
        <v>8</v>
      </c>
      <c r="K71" s="18" t="s">
        <v>288</v>
      </c>
      <c r="L71" s="7" t="s">
        <v>14</v>
      </c>
      <c r="M71" s="26">
        <v>89</v>
      </c>
      <c r="N71" s="18"/>
      <c r="O71" s="18"/>
    </row>
    <row r="72" spans="1:15">
      <c r="A72" s="7">
        <v>71</v>
      </c>
      <c r="B72" s="8">
        <v>254810001013</v>
      </c>
      <c r="C72" s="9" t="s">
        <v>278</v>
      </c>
      <c r="D72" s="7" t="s">
        <v>260</v>
      </c>
      <c r="E72" s="10" t="s">
        <v>265</v>
      </c>
      <c r="F72" s="10" t="s">
        <v>266</v>
      </c>
      <c r="G72" s="10" t="s">
        <v>9</v>
      </c>
      <c r="H72" s="10" t="s">
        <v>86</v>
      </c>
      <c r="I72" s="10" t="s">
        <v>86</v>
      </c>
      <c r="J72" s="10" t="s">
        <v>8</v>
      </c>
      <c r="K72" s="10" t="s">
        <v>267</v>
      </c>
      <c r="L72" s="7" t="s">
        <v>14</v>
      </c>
      <c r="M72" s="26">
        <v>38</v>
      </c>
      <c r="N72" s="18"/>
      <c r="O72" s="18"/>
    </row>
    <row r="73" spans="1:15">
      <c r="A73" s="7">
        <v>72</v>
      </c>
      <c r="B73" s="20">
        <v>254810003016</v>
      </c>
      <c r="C73" s="9" t="s">
        <v>278</v>
      </c>
      <c r="D73" s="17" t="s">
        <v>260</v>
      </c>
      <c r="E73" s="18" t="s">
        <v>279</v>
      </c>
      <c r="F73" s="18" t="s">
        <v>282</v>
      </c>
      <c r="G73" s="18"/>
      <c r="H73" s="18"/>
      <c r="I73" s="18"/>
      <c r="J73" s="10" t="s">
        <v>8</v>
      </c>
      <c r="K73" s="18" t="s">
        <v>289</v>
      </c>
      <c r="L73" s="7" t="s">
        <v>14</v>
      </c>
      <c r="M73" s="26">
        <v>80</v>
      </c>
      <c r="N73" s="18"/>
      <c r="O73" s="18"/>
    </row>
    <row r="74" spans="1:15">
      <c r="A74" s="7">
        <v>73</v>
      </c>
      <c r="B74" s="8">
        <v>254810000696</v>
      </c>
      <c r="C74" s="9" t="s">
        <v>278</v>
      </c>
      <c r="D74" s="7" t="s">
        <v>260</v>
      </c>
      <c r="E74" s="10" t="s">
        <v>258</v>
      </c>
      <c r="F74" s="10" t="s">
        <v>259</v>
      </c>
      <c r="G74" s="10" t="s">
        <v>9</v>
      </c>
      <c r="H74" s="10" t="s">
        <v>86</v>
      </c>
      <c r="I74" s="10" t="s">
        <v>86</v>
      </c>
      <c r="J74" s="10" t="s">
        <v>8</v>
      </c>
      <c r="K74" s="10" t="s">
        <v>261</v>
      </c>
      <c r="L74" s="7" t="s">
        <v>14</v>
      </c>
      <c r="M74" s="26">
        <v>41</v>
      </c>
      <c r="N74" s="18"/>
      <c r="O74" s="18"/>
    </row>
    <row r="75" spans="1:15">
      <c r="A75" s="7">
        <v>74</v>
      </c>
      <c r="B75" s="20">
        <v>254810000696</v>
      </c>
      <c r="C75" s="9" t="s">
        <v>278</v>
      </c>
      <c r="D75" s="17" t="s">
        <v>260</v>
      </c>
      <c r="E75" s="18" t="s">
        <v>258</v>
      </c>
      <c r="F75" s="18" t="s">
        <v>283</v>
      </c>
      <c r="G75" s="18"/>
      <c r="H75" s="18"/>
      <c r="I75" s="18"/>
      <c r="J75" s="10" t="s">
        <v>8</v>
      </c>
      <c r="K75" s="18" t="s">
        <v>290</v>
      </c>
      <c r="L75" s="7" t="s">
        <v>14</v>
      </c>
      <c r="M75" s="26">
        <v>81</v>
      </c>
      <c r="N75" s="18"/>
      <c r="O75" s="18"/>
    </row>
    <row r="76" spans="1:15" ht="11.4" customHeight="1">
      <c r="A76" s="7">
        <v>75</v>
      </c>
      <c r="B76" s="20">
        <v>254810000696</v>
      </c>
      <c r="C76" s="9" t="s">
        <v>278</v>
      </c>
      <c r="D76" s="17" t="s">
        <v>260</v>
      </c>
      <c r="E76" s="18" t="s">
        <v>258</v>
      </c>
      <c r="F76" s="18" t="s">
        <v>284</v>
      </c>
      <c r="G76" s="18"/>
      <c r="H76" s="18"/>
      <c r="I76" s="18"/>
      <c r="J76" s="10" t="s">
        <v>8</v>
      </c>
      <c r="K76" s="18" t="s">
        <v>291</v>
      </c>
      <c r="L76" s="7" t="s">
        <v>14</v>
      </c>
      <c r="M76" s="26">
        <v>105</v>
      </c>
      <c r="N76" s="18"/>
      <c r="O76" s="18"/>
    </row>
    <row r="77" spans="1:15">
      <c r="A77" s="7">
        <v>76</v>
      </c>
      <c r="B77" s="20">
        <v>254810000696</v>
      </c>
      <c r="C77" s="9" t="s">
        <v>278</v>
      </c>
      <c r="D77" s="17" t="s">
        <v>260</v>
      </c>
      <c r="E77" s="18" t="s">
        <v>258</v>
      </c>
      <c r="F77" s="18" t="s">
        <v>285</v>
      </c>
      <c r="G77" s="18"/>
      <c r="H77" s="18"/>
      <c r="I77" s="18"/>
      <c r="J77" s="10" t="s">
        <v>8</v>
      </c>
      <c r="K77" s="18" t="s">
        <v>292</v>
      </c>
      <c r="L77" s="7" t="s">
        <v>14</v>
      </c>
      <c r="M77" s="26">
        <v>70</v>
      </c>
      <c r="N77" s="18"/>
      <c r="O77" s="18"/>
    </row>
    <row r="78" spans="1:15">
      <c r="A78" s="7">
        <v>77</v>
      </c>
      <c r="B78" s="20">
        <v>254810000696</v>
      </c>
      <c r="C78" s="9" t="s">
        <v>278</v>
      </c>
      <c r="D78" s="17" t="s">
        <v>260</v>
      </c>
      <c r="E78" s="18" t="s">
        <v>258</v>
      </c>
      <c r="F78" s="18" t="s">
        <v>286</v>
      </c>
      <c r="G78" s="18"/>
      <c r="H78" s="18"/>
      <c r="I78" s="18"/>
      <c r="J78" s="10" t="s">
        <v>8</v>
      </c>
      <c r="K78" s="18" t="s">
        <v>293</v>
      </c>
      <c r="L78" s="7" t="s">
        <v>14</v>
      </c>
      <c r="M78" s="26">
        <v>81</v>
      </c>
      <c r="N78" s="18"/>
      <c r="O78" s="18"/>
    </row>
    <row r="79" spans="1:15">
      <c r="A79" s="7">
        <v>78</v>
      </c>
      <c r="B79" s="8">
        <v>254810000670</v>
      </c>
      <c r="C79" s="9" t="s">
        <v>278</v>
      </c>
      <c r="D79" s="7" t="s">
        <v>260</v>
      </c>
      <c r="E79" s="10" t="s">
        <v>262</v>
      </c>
      <c r="F79" s="10" t="s">
        <v>263</v>
      </c>
      <c r="G79" s="10" t="s">
        <v>9</v>
      </c>
      <c r="H79" s="10" t="s">
        <v>86</v>
      </c>
      <c r="I79" s="10" t="s">
        <v>86</v>
      </c>
      <c r="J79" s="10" t="s">
        <v>8</v>
      </c>
      <c r="K79" s="10" t="s">
        <v>264</v>
      </c>
      <c r="L79" s="7" t="s">
        <v>14</v>
      </c>
      <c r="M79" s="26">
        <v>36</v>
      </c>
      <c r="N79" s="18"/>
      <c r="O79" s="18"/>
    </row>
    <row r="80" spans="1:15">
      <c r="A80" s="7">
        <v>79</v>
      </c>
      <c r="B80" s="8">
        <v>254810000670</v>
      </c>
      <c r="C80" s="9" t="s">
        <v>278</v>
      </c>
      <c r="D80" s="7" t="s">
        <v>260</v>
      </c>
      <c r="E80" s="10" t="s">
        <v>262</v>
      </c>
      <c r="F80" s="10" t="s">
        <v>274</v>
      </c>
      <c r="G80" s="10" t="s">
        <v>9</v>
      </c>
      <c r="H80" s="10" t="s">
        <v>86</v>
      </c>
      <c r="I80" s="10" t="s">
        <v>86</v>
      </c>
      <c r="J80" s="10" t="s">
        <v>8</v>
      </c>
      <c r="K80" s="10" t="s">
        <v>275</v>
      </c>
      <c r="L80" s="7" t="s">
        <v>14</v>
      </c>
      <c r="M80" s="26">
        <v>61</v>
      </c>
      <c r="N80" s="18"/>
      <c r="O80" s="18"/>
    </row>
    <row r="81" spans="1:15">
      <c r="A81" s="7">
        <v>80</v>
      </c>
      <c r="B81" s="25" t="s">
        <v>299</v>
      </c>
      <c r="C81" s="9" t="s">
        <v>278</v>
      </c>
      <c r="D81" s="17" t="s">
        <v>260</v>
      </c>
      <c r="E81" s="18" t="s">
        <v>262</v>
      </c>
      <c r="F81" s="18" t="s">
        <v>297</v>
      </c>
      <c r="G81" s="18"/>
      <c r="H81" s="18"/>
      <c r="I81" s="18"/>
      <c r="J81" s="18"/>
      <c r="K81" s="18" t="s">
        <v>298</v>
      </c>
      <c r="L81" s="19" t="s">
        <v>14</v>
      </c>
      <c r="M81" s="27">
        <v>52</v>
      </c>
      <c r="N81" s="18"/>
      <c r="O81" s="18" t="s">
        <v>307</v>
      </c>
    </row>
    <row r="82" spans="1:15">
      <c r="A82" s="7">
        <v>81</v>
      </c>
      <c r="B82" s="8">
        <v>254810000386</v>
      </c>
      <c r="C82" s="9" t="s">
        <v>278</v>
      </c>
      <c r="D82" s="17" t="s">
        <v>260</v>
      </c>
      <c r="E82" s="10" t="s">
        <v>301</v>
      </c>
      <c r="F82" s="10" t="s">
        <v>302</v>
      </c>
      <c r="G82" s="10"/>
      <c r="H82" s="10"/>
      <c r="I82" s="10"/>
      <c r="J82" s="10"/>
      <c r="K82" s="10" t="s">
        <v>303</v>
      </c>
      <c r="L82" s="7" t="s">
        <v>14</v>
      </c>
      <c r="M82" s="26">
        <v>50</v>
      </c>
      <c r="N82" s="7"/>
      <c r="O82" s="29" t="s">
        <v>307</v>
      </c>
    </row>
    <row r="83" spans="1:15">
      <c r="A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>
        <f>SUBTOTAL(109,Tabla44[Matricula 2025])</f>
        <v>2284</v>
      </c>
      <c r="N83" s="15"/>
      <c r="O83" s="15"/>
    </row>
    <row r="84" spans="1:15">
      <c r="A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15">
      <c r="A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5">
      <c r="A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15">
      <c r="A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1:15">
      <c r="A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1:15">
      <c r="A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1:15">
      <c r="A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 spans="1:15">
      <c r="A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</row>
  </sheetData>
  <conditionalFormatting sqref="A1:B1">
    <cfRule type="duplicateValues" dxfId="31" priority="3"/>
  </conditionalFormatting>
  <pageMargins left="0.7" right="0.7" top="0.75" bottom="0.75" header="0.3" footer="0.3"/>
  <pageSetup scale="4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IE AREA METROPOLITANA</vt:lpstr>
      <vt:lpstr>IE CATATUMBO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Enrique Pulido Sayago</dc:creator>
  <cp:lastModifiedBy>JESAMADO</cp:lastModifiedBy>
  <cp:lastPrinted>2025-06-11T19:37:31Z</cp:lastPrinted>
  <dcterms:created xsi:type="dcterms:W3CDTF">2025-06-06T19:05:23Z</dcterms:created>
  <dcterms:modified xsi:type="dcterms:W3CDTF">2025-06-18T03:48:01Z</dcterms:modified>
</cp:coreProperties>
</file>