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\2025 Institucional\OCTUBRE 2025\CARPETA 3\"/>
    </mc:Choice>
  </mc:AlternateContent>
  <xr:revisionPtr revIDLastSave="0" documentId="13_ncr:1_{056C8929-722C-4CBE-9B3A-2E4AD09644E5}" xr6:coauthVersionLast="47" xr6:coauthVersionMax="47" xr10:uidLastSave="{00000000-0000-0000-0000-000000000000}"/>
  <bookViews>
    <workbookView xWindow="-120" yWindow="-120" windowWidth="20730" windowHeight="11040" tabRatio="824" activeTab="1" xr2:uid="{36DA9056-26F9-400D-90E9-B0C5F23B4999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9"/>
</workbook>
</file>

<file path=xl/calcChain.xml><?xml version="1.0" encoding="utf-8"?>
<calcChain xmlns="http://schemas.openxmlformats.org/spreadsheetml/2006/main">
  <c r="D39" i="15" l="1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<sst xmlns="http://schemas.openxmlformats.org/spreadsheetml/2006/main" count="235" uniqueCount="141">
  <si>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</si>
  <si>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</si>
  <si>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</si>
  <si>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</si>
  <si>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</si>
  <si>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</si>
  <si>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</si>
  <si>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</si>
  <si>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</si>
  <si>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</si>
  <si>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</si>
  <si>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</si>
  <si>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</si>
  <si>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</si>
  <si>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</si>
  <si>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</si>
  <si>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</si>
  <si>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</si>
  <si>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</si>
  <si>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</si>
  <si>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</si>
  <si>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</si>
  <si>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</si>
  <si>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</si>
  <si>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</si>
  <si>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</si>
  <si>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</si>
  <si>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</si>
  <si>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</si>
  <si>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</si>
  <si>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</si>
  <si>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</si>
  <si>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</si>
  <si>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</si>
  <si>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</si>
  <si>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</si>
  <si>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</si>
  <si>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</si>
  <si>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CENTRO EDUCATIVO RURAL MONTECRISTO</t>
  </si>
  <si>
    <t>VEREDA MONTECRISTO</t>
  </si>
  <si>
    <t>cer_montecristo@nortedesantander.gov.co</t>
  </si>
  <si>
    <t>SALAZAR</t>
  </si>
  <si>
    <t>VEGA GOMEZ ABEL</t>
  </si>
  <si>
    <t>DIRECTOR RURAL</t>
  </si>
  <si>
    <t>ABELVEGA71@HOTMAIL.COM</t>
  </si>
  <si>
    <t>ABEL VEGA GOMEZ</t>
  </si>
  <si>
    <t>DOCENTE</t>
  </si>
  <si>
    <t>abelvega71@hotmail.com</t>
  </si>
  <si>
    <t>MARIA FERNANDA ROA SANDOVAL</t>
  </si>
  <si>
    <t>sandovalfernanda0503@gmail.com</t>
  </si>
  <si>
    <t>DANNY MAURICIO ROMERO GONZALEZ</t>
  </si>
  <si>
    <t>daniro88@hotmail.com</t>
  </si>
  <si>
    <t xml:space="preserve">MARTHA YURLEY CARDENAS GALVIS </t>
  </si>
  <si>
    <t>yurley20cardenas@gmail.com</t>
  </si>
  <si>
    <t>MARIO ALEXANDER CAICEDO OSORIO</t>
  </si>
  <si>
    <t>mario.a.caicedo@gmail.com</t>
  </si>
  <si>
    <t>LEYDI JOHANNA VASQUEZ QUINTERO</t>
  </si>
  <si>
    <t>lj300248@outlook.es</t>
  </si>
  <si>
    <t>FLOR BERNARDA TORRES BARBOSA</t>
  </si>
  <si>
    <t>florecillatorres116@gmail.com</t>
  </si>
  <si>
    <t>CARLOS ALBERTO SIERRA RAMIREZ</t>
  </si>
  <si>
    <t>carlitosbigman@gmail.com</t>
  </si>
  <si>
    <t>TILCIA MOLINA PACHECO</t>
  </si>
  <si>
    <t>la.molinera.artesanias@gmail.com</t>
  </si>
  <si>
    <t>CARLINA GUTIERREZ MERCHAN</t>
  </si>
  <si>
    <t>carlina_1810@hotmail.com</t>
  </si>
  <si>
    <t>DIANA JANETT MOLINA PEREZ</t>
  </si>
  <si>
    <t>molinadiana259@gmail.com</t>
  </si>
  <si>
    <t>SANDRA YOLIMA LAGUADO JAIMES</t>
  </si>
  <si>
    <t>Sandralaguado93@gmail.com</t>
  </si>
  <si>
    <t>GLADIS YAMILE MEDINA PEREZ</t>
  </si>
  <si>
    <t>yami_medina1@hotmail.com</t>
  </si>
  <si>
    <t>ESPINOSA VILLAMIZAR HUMBERTO</t>
  </si>
  <si>
    <t>PABLO NAYID CORREDOR RUBIO</t>
  </si>
  <si>
    <t>pablonayidcorredorrubio@gmail.com</t>
  </si>
  <si>
    <t>DIRECTIVA</t>
  </si>
  <si>
    <t>CARLOS ALBERTO SIERRA</t>
  </si>
  <si>
    <t>feligada@hotmail.com</t>
  </si>
  <si>
    <t>FLOR TORRES BARBOSA</t>
  </si>
  <si>
    <t>COMUNITARIA</t>
  </si>
  <si>
    <t>ADMINISTRATIVA</t>
  </si>
  <si>
    <t>MARIO ALEXANDER CAICEDO</t>
  </si>
  <si>
    <t>Humbertoesvi76@gmail.com</t>
  </si>
  <si>
    <t>ACADÉMICA</t>
  </si>
  <si>
    <t>Conformar el consejo de padres de familia del CER Montecristo</t>
  </si>
  <si>
    <t>Al finalizar del año 2026 el CER MONTECRISTO contara con el cosejo de padres de familia  vinculado a sus funciones en un 80%</t>
  </si>
  <si>
    <t>Gobierno escolar</t>
  </si>
  <si>
    <t>Establecer acuerdos con otras instituciones que apoyen el proceso de enseñanza aprendizaje.</t>
  </si>
  <si>
    <t>Al finalizar el año 2026 el CER MONTECRISTO  contará con  el apoyo de otras instituciones en el desarrollo de actividades pedagógico</t>
  </si>
  <si>
    <t>Relaciones con el entorno</t>
  </si>
  <si>
    <t xml:space="preserve">Elaborar una herramienta de planeación de clases   </t>
  </si>
  <si>
    <t>Gestión de aula</t>
  </si>
  <si>
    <t>Elaborar un programa de mantenimiento preventivo y correctivo de los recursos para el aprendizaje</t>
  </si>
  <si>
    <t>El CER Montecristo contara para el año 2026 con un programa de mantenimiento preventivo y correctivo en un 60% de los recursos para el aprendizaje</t>
  </si>
  <si>
    <t>Administración de la planta física y de los recursos</t>
  </si>
  <si>
    <t>Implementar una estrategia de apoyo  para estudiantes con dificultades de aprendizaje</t>
  </si>
  <si>
    <t>El CER Montecristo  contara con un programa de apoyo pedagógico  para los casos de bajo rendimiento académico y problemas de aprendizaje</t>
  </si>
  <si>
    <t>Seguimiento académico</t>
  </si>
  <si>
    <t>Formar y capacitar  a los y las docentes del CER Montecristo de acuerdo con el PEI y  las necesidades  detectadas</t>
  </si>
  <si>
    <t>El CER Montecristo contara al año 2026 con el 100% de los docentes capacitados de acuerdo con el PEI y  las necesidades  detectadas</t>
  </si>
  <si>
    <t>Talento humano</t>
  </si>
  <si>
    <t>Desarrollar un programa  para apoyar a los estudiantes en la formulación de su proyecto de vida articulado con PESCC, Escuela y café y Proyecto de educación Financiera.</t>
  </si>
  <si>
    <t>Al finalizar el 2026 en la institución se habrán realizado actividades que permitan apoyar la formación del proyecto de vida de sus estudiantes</t>
  </si>
  <si>
    <t xml:space="preserve">Accesibilidad </t>
  </si>
  <si>
    <t>Contar con un programa de escuela de padres de familia coherente con el PEI que cuente con el respaldo pedagógico.</t>
  </si>
  <si>
    <t>Proyección a la comunidad</t>
  </si>
  <si>
    <t>1. Identificar los presentantes de padres de familia que conformarán el consejo de padres de familia</t>
  </si>
  <si>
    <t>2. Elaborar el manual de  funciones y cronograma de actividades del consejo de padres de familia</t>
  </si>
  <si>
    <t>3. Ejecutar las actividades de acuerdo al cronograma y funciones del consejo de padres de familia</t>
  </si>
  <si>
    <t>4. Seguimiento a las actividades desarrolladas por el consejo de padres de familia</t>
  </si>
  <si>
    <t>1. Identificar las instituciones que puedan apoyar estos procesos de aprendizaje y desarrollo.</t>
  </si>
  <si>
    <t>2. Gestionar ante las diferentes entidades el apoyo y vinculación con el centro educativo rural Montecristo.</t>
  </si>
  <si>
    <t xml:space="preserve">3. Establecer y ejecutar las actividades  </t>
  </si>
  <si>
    <t>4. Seguimiento y control de actividades</t>
  </si>
  <si>
    <t>1. Identificar las herramientas de planeación de clases .</t>
  </si>
  <si>
    <t>2. Diseñar el formato de planeación de clases</t>
  </si>
  <si>
    <t>3. Ejecutar y actualizar el planeador de clases</t>
  </si>
  <si>
    <t xml:space="preserve">4. Seguimiento y control </t>
  </si>
  <si>
    <t>1. Identificar los equipos y  recursos de aprendizaje en cada sede educativa</t>
  </si>
  <si>
    <t xml:space="preserve">2. Elaborar un programa de mantenimiento y diseñar un manual de uso de equipos </t>
  </si>
  <si>
    <t>3. Ejecución del programa de mantenimiento y uso de equipos.</t>
  </si>
  <si>
    <t>4. Seguimiento y control</t>
  </si>
  <si>
    <t>1. Identificar las estrategias a utilizar</t>
  </si>
  <si>
    <t>2. Organizar las actividades y cronograma de trabajo</t>
  </si>
  <si>
    <t>3. Ejecución del cronograma de actividades</t>
  </si>
  <si>
    <t>1, Detectar  necesidades de formación  y gestionar capacitación del personal docente.</t>
  </si>
  <si>
    <t>2. Diseñar un programa de formación y capacitación docente</t>
  </si>
  <si>
    <t>3. Asistencia y socialización de la formación recibida</t>
  </si>
  <si>
    <t>1.Elaborar el programa identificando las actividades a desarrollar.</t>
  </si>
  <si>
    <t>2. Diseñar las actividades  y  el cronograma articulándolas al PESCC,  el Proyecto Escuela y Café y Proyecto de Educación Financiera.</t>
  </si>
  <si>
    <t>3. Ejecutar actividades del programa de proyecto de vida.</t>
  </si>
  <si>
    <t>1. Identificar las temáticas a desarrollar en el programa de escuela de padres</t>
  </si>
  <si>
    <t>2. Elaborar el programa de escuela de padres de familia y establecer el cronograma de ejecución</t>
  </si>
  <si>
    <t>3. Ejecutar las actividades</t>
  </si>
  <si>
    <t>CER MONTECRISTO</t>
  </si>
  <si>
    <t>Al finalizar el año 2026 los docentes del CER Montecristo implementaran el programa de escuela de padres de familia en cada una de las sedes educativas</t>
  </si>
  <si>
    <t>HENRY DAVID GUARIN JAIMES</t>
  </si>
  <si>
    <t>hguarinjaimes@gmail.com</t>
  </si>
  <si>
    <t>EMILCE OMAIRA MONSALVE GARCIA</t>
  </si>
  <si>
    <t>emilceomairamonsalvegarcia@hotmail.com</t>
  </si>
  <si>
    <t>Los docentes del CER MONTECRISTO  al  2026 ejecutaran en  un 100% el planeador  de clases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</si>
</sst>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  <xf numFmtId="0" fontId="13" fillId="0" borderId="0"/>
  </cellStyleXfs>
  <cellXfs count="117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4" borderId="0" xfId="0" applyFill="1"/>
    <xf numFmtId="14" fontId="7" fillId="0" borderId="3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20" fillId="9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14" fontId="7" fillId="9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vertical="top" wrapText="1"/>
    </xf>
    <xf numFmtId="0" fontId="20" fillId="9" borderId="2" xfId="0" applyFont="1" applyFill="1" applyBorder="1" applyAlignment="1">
      <alignment horizontal="left" vertical="top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14" fontId="7" fillId="10" borderId="2" xfId="0" applyNumberFormat="1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5" fillId="0" borderId="2" xfId="6" applyFont="1" applyBorder="1" applyAlignment="1" applyProtection="1">
      <alignment horizontal="center" vertical="center"/>
      <protection locked="0"/>
    </xf>
    <xf numFmtId="0" fontId="15" fillId="0" borderId="2" xfId="4" applyFont="1" applyBorder="1" applyAlignment="1" applyProtection="1">
      <alignment horizontal="center" vertical="center"/>
      <protection locked="0"/>
    </xf>
    <xf numFmtId="0" fontId="15" fillId="0" borderId="3" xfId="6" applyFont="1" applyBorder="1" applyAlignment="1" applyProtection="1">
      <alignment horizontal="center" vertical="center"/>
      <protection locked="0"/>
    </xf>
    <xf numFmtId="0" fontId="15" fillId="0" borderId="4" xfId="6" applyFont="1" applyBorder="1" applyAlignment="1" applyProtection="1">
      <alignment horizontal="center" vertical="center"/>
      <protection locked="0"/>
    </xf>
    <xf numFmtId="0" fontId="15" fillId="0" borderId="11" xfId="6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3" xfId="2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3" xfId="2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justify" wrapText="1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11" xfId="2" applyBorder="1" applyAlignment="1" applyProtection="1">
      <alignment horizontal="center" vertical="center"/>
      <protection locked="0"/>
    </xf>
    <xf numFmtId="0" fontId="18" fillId="0" borderId="2" xfId="6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</cellXfs>
  <cellStyles count="7">
    <cellStyle name="Estilo 1" xfId="1" xr:uid="{99C6D836-3A1F-4E3E-9F28-DAC9FF9F1749}"/>
    <cellStyle name="Hipervínculo" xfId="2" builtinId="8"/>
    <cellStyle name="Normal" xfId="0" builtinId="0"/>
    <cellStyle name="Normal 2" xfId="3" xr:uid="{1504C94B-1937-4712-9549-AF2250BD2661}"/>
    <cellStyle name="Normal 3" xfId="4" xr:uid="{FB4C0712-2C16-4E5E-9A82-FDDC23BB4236}"/>
    <cellStyle name="Normal 3 2" xfId="6" xr:uid="{7D70D542-10F1-49E0-B900-BB3967A2E1CF}"/>
    <cellStyle name="Normal 4" xfId="5" xr:uid="{6182A1D5-59BC-4037-9BCF-4E1F48873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7" name="1 Imagen" descr="Secretaría de Educación">
          <a:extLst>
            <a:ext uri="{FF2B5EF4-FFF2-40B4-BE49-F238E27FC236}">
              <a16:creationId xmlns:a16="http://schemas.microsoft.com/office/drawing/2014/main" id="{01DFA3DF-3EE1-BC63-CC32-47C67E6E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7" name="2 Imagen" descr="Secretaría de Educación">
          <a:extLst>
            <a:ext uri="{FF2B5EF4-FFF2-40B4-BE49-F238E27FC236}">
              <a16:creationId xmlns:a16="http://schemas.microsoft.com/office/drawing/2014/main" id="{D1682EDF-9773-BC1A-BAF2-AC47EF2E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j300248@outlook.es" TargetMode="External"/><Relationship Id="rId13" Type="http://schemas.openxmlformats.org/officeDocument/2006/relationships/hyperlink" Target="mailto:carlina_1810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abelvega71@hotmail.com" TargetMode="External"/><Relationship Id="rId7" Type="http://schemas.openxmlformats.org/officeDocument/2006/relationships/hyperlink" Target="mailto:mario.a.caicedo@gmail.com" TargetMode="External"/><Relationship Id="rId12" Type="http://schemas.openxmlformats.org/officeDocument/2006/relationships/hyperlink" Target="mailto:yami_medina1@hotmail.com" TargetMode="External"/><Relationship Id="rId17" Type="http://schemas.openxmlformats.org/officeDocument/2006/relationships/hyperlink" Target="mailto:emilceomairamonsalvegarcia@hotmail.com" TargetMode="External"/><Relationship Id="rId2" Type="http://schemas.openxmlformats.org/officeDocument/2006/relationships/hyperlink" Target="mailto:hguarinjaimes@gmail.com" TargetMode="External"/><Relationship Id="rId16" Type="http://schemas.openxmlformats.org/officeDocument/2006/relationships/hyperlink" Target="mailto:Sandralaguado93@gmail.com" TargetMode="External"/><Relationship Id="rId1" Type="http://schemas.openxmlformats.org/officeDocument/2006/relationships/hyperlink" Target="mailto:cer_montecristo@nortedesantander.gov.co" TargetMode="External"/><Relationship Id="rId6" Type="http://schemas.openxmlformats.org/officeDocument/2006/relationships/hyperlink" Target="mailto:yurley20cardenas@gmail.com" TargetMode="External"/><Relationship Id="rId11" Type="http://schemas.openxmlformats.org/officeDocument/2006/relationships/hyperlink" Target="mailto:molinadiana259@gmail.com" TargetMode="External"/><Relationship Id="rId5" Type="http://schemas.openxmlformats.org/officeDocument/2006/relationships/hyperlink" Target="mailto:daniro88@hotmail.com" TargetMode="External"/><Relationship Id="rId15" Type="http://schemas.openxmlformats.org/officeDocument/2006/relationships/hyperlink" Target="mailto:pablonayidcorredorrubio@gmail.com" TargetMode="External"/><Relationship Id="rId10" Type="http://schemas.openxmlformats.org/officeDocument/2006/relationships/hyperlink" Target="mailto:carlitosbigman@gmail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sandovalfernanda0503@gmail.com" TargetMode="External"/><Relationship Id="rId9" Type="http://schemas.openxmlformats.org/officeDocument/2006/relationships/hyperlink" Target="mailto:florecillatorres116@gmail.com" TargetMode="External"/><Relationship Id="rId14" Type="http://schemas.openxmlformats.org/officeDocument/2006/relationships/hyperlink" Target="mailto:la.molinera.artesania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6010-C221-4E17-A0E2-16C01FCBD2FB}">
  <sheetPr codeName="Hoja10"/>
  <dimension ref="A1:I39"/>
  <sheetViews>
    <sheetView workbookViewId="0">
      <selection activeCell="A28" sqref="A28:I28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60"/>
      <c r="B1" s="61"/>
      <c r="C1" s="66" t="s">
        <v>4</v>
      </c>
      <c r="D1" s="67"/>
      <c r="E1" s="67"/>
      <c r="F1" s="67"/>
      <c r="G1" s="67"/>
      <c r="H1" s="68" t="s">
        <v>32</v>
      </c>
      <c r="I1" s="69"/>
    </row>
    <row r="2" spans="1:9" ht="27.75" customHeight="1" x14ac:dyDescent="0.2">
      <c r="A2" s="62"/>
      <c r="B2" s="63"/>
      <c r="C2" s="66" t="s">
        <v>20</v>
      </c>
      <c r="D2" s="67"/>
      <c r="E2" s="67"/>
      <c r="F2" s="67"/>
      <c r="G2" s="67"/>
      <c r="H2" s="14">
        <v>43371</v>
      </c>
      <c r="I2" s="15" t="s">
        <v>27</v>
      </c>
    </row>
    <row r="3" spans="1:9" ht="21" customHeight="1" x14ac:dyDescent="0.2">
      <c r="A3" s="64"/>
      <c r="B3" s="65"/>
      <c r="C3" s="66" t="s">
        <v>21</v>
      </c>
      <c r="D3" s="67"/>
      <c r="E3" s="67"/>
      <c r="F3" s="67"/>
      <c r="G3" s="67"/>
      <c r="H3" s="68" t="s">
        <v>19</v>
      </c>
      <c r="I3" s="69"/>
    </row>
    <row r="4" spans="1:9" ht="29.45" customHeight="1" x14ac:dyDescent="0.2">
      <c r="A4" s="81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27.6" customHeight="1" x14ac:dyDescent="0.2">
      <c r="A5" s="72" t="s">
        <v>5</v>
      </c>
      <c r="B5" s="72"/>
      <c r="C5" s="72"/>
      <c r="D5" s="72"/>
      <c r="E5" s="72"/>
      <c r="F5" s="72"/>
      <c r="G5" s="72"/>
      <c r="H5" s="72"/>
      <c r="I5" s="72"/>
    </row>
    <row r="6" spans="1:9" ht="23.25" customHeight="1" x14ac:dyDescent="0.2">
      <c r="A6" s="77" t="s">
        <v>6</v>
      </c>
      <c r="B6" s="78"/>
      <c r="C6" s="78"/>
      <c r="D6" s="78"/>
      <c r="E6" s="79"/>
      <c r="F6" s="73" t="s">
        <v>7</v>
      </c>
      <c r="G6" s="74"/>
      <c r="H6" s="74"/>
      <c r="I6" s="74"/>
    </row>
    <row r="7" spans="1:9" ht="22.5" customHeight="1" x14ac:dyDescent="0.2">
      <c r="A7" s="82" t="s">
        <v>38</v>
      </c>
      <c r="B7" s="33"/>
      <c r="C7" s="33"/>
      <c r="D7" s="33"/>
      <c r="E7" s="34"/>
      <c r="F7" s="75">
        <v>45670</v>
      </c>
      <c r="G7" s="75"/>
      <c r="H7" s="75"/>
      <c r="I7" s="75"/>
    </row>
    <row r="8" spans="1:9" ht="20.100000000000001" customHeight="1" x14ac:dyDescent="0.2">
      <c r="A8" s="30" t="s">
        <v>33</v>
      </c>
      <c r="B8" s="31"/>
      <c r="C8" s="32"/>
      <c r="D8" s="33"/>
      <c r="E8" s="34"/>
      <c r="F8" s="76" t="s">
        <v>8</v>
      </c>
      <c r="G8" s="76"/>
      <c r="H8" s="35"/>
      <c r="I8" s="36"/>
    </row>
    <row r="9" spans="1:9" ht="20.100000000000001" customHeight="1" x14ac:dyDescent="0.2">
      <c r="A9" s="37" t="s">
        <v>9</v>
      </c>
      <c r="B9" s="38"/>
      <c r="C9" s="39" t="s">
        <v>39</v>
      </c>
      <c r="D9" s="39"/>
      <c r="E9" s="40"/>
      <c r="F9" s="41" t="s">
        <v>10</v>
      </c>
      <c r="G9" s="41"/>
      <c r="H9" s="39" t="s">
        <v>41</v>
      </c>
      <c r="I9" s="40"/>
    </row>
    <row r="10" spans="1:9" ht="20.100000000000001" customHeight="1" x14ac:dyDescent="0.2">
      <c r="A10" s="41" t="s">
        <v>11</v>
      </c>
      <c r="B10" s="41"/>
      <c r="C10" s="80" t="s">
        <v>40</v>
      </c>
      <c r="D10" s="39"/>
      <c r="E10" s="40"/>
      <c r="F10" s="56" t="s">
        <v>34</v>
      </c>
      <c r="G10" s="57"/>
      <c r="H10" s="70">
        <v>3229125684</v>
      </c>
      <c r="I10" s="71"/>
    </row>
    <row r="11" spans="1:9" ht="20.100000000000001" customHeight="1" x14ac:dyDescent="0.2">
      <c r="A11" s="41" t="s">
        <v>12</v>
      </c>
      <c r="B11" s="41"/>
      <c r="C11" s="42" t="s">
        <v>136</v>
      </c>
      <c r="D11" s="39"/>
      <c r="E11" s="40"/>
      <c r="F11" s="56" t="s">
        <v>13</v>
      </c>
      <c r="G11" s="57"/>
      <c r="H11" s="50"/>
      <c r="I11" s="51"/>
    </row>
    <row r="12" spans="1:9" ht="19.5" customHeight="1" x14ac:dyDescent="0.2">
      <c r="A12" s="52" t="s">
        <v>18</v>
      </c>
      <c r="B12" s="53"/>
      <c r="C12" s="53"/>
      <c r="D12" s="53"/>
      <c r="E12" s="53"/>
      <c r="F12" s="53"/>
      <c r="G12" s="53"/>
      <c r="H12" s="53"/>
      <c r="I12" s="54"/>
    </row>
    <row r="13" spans="1:9" ht="20.100000000000001" customHeight="1" x14ac:dyDescent="0.2">
      <c r="A13" s="55" t="s">
        <v>2</v>
      </c>
      <c r="B13" s="55"/>
      <c r="C13" s="55"/>
      <c r="D13" s="55" t="s">
        <v>14</v>
      </c>
      <c r="E13" s="55"/>
      <c r="F13" s="55"/>
      <c r="G13" s="55" t="s">
        <v>15</v>
      </c>
      <c r="H13" s="55"/>
      <c r="I13" s="55"/>
    </row>
    <row r="14" spans="1:9" ht="20.100000000000001" customHeight="1" x14ac:dyDescent="0.2">
      <c r="A14" s="44" t="s">
        <v>136</v>
      </c>
      <c r="B14" s="44" t="s">
        <v>42</v>
      </c>
      <c r="C14" s="44" t="s">
        <v>42</v>
      </c>
      <c r="D14" s="44" t="s">
        <v>43</v>
      </c>
      <c r="E14" s="44"/>
      <c r="F14" s="44"/>
      <c r="G14" s="29" t="s">
        <v>137</v>
      </c>
      <c r="H14" s="44" t="s">
        <v>44</v>
      </c>
      <c r="I14" s="44" t="s">
        <v>44</v>
      </c>
    </row>
    <row r="15" spans="1:9" ht="20.100000000000001" customHeight="1" x14ac:dyDescent="0.2">
      <c r="A15" s="44" t="s">
        <v>45</v>
      </c>
      <c r="B15" s="44" t="s">
        <v>42</v>
      </c>
      <c r="C15" s="44" t="s">
        <v>42</v>
      </c>
      <c r="D15" s="44" t="s">
        <v>46</v>
      </c>
      <c r="E15" s="44"/>
      <c r="F15" s="44"/>
      <c r="G15" s="29" t="s">
        <v>47</v>
      </c>
      <c r="H15" s="44" t="s">
        <v>44</v>
      </c>
      <c r="I15" s="44" t="s">
        <v>44</v>
      </c>
    </row>
    <row r="16" spans="1:9" ht="20.100000000000001" customHeight="1" x14ac:dyDescent="0.2">
      <c r="A16" s="43" t="s">
        <v>48</v>
      </c>
      <c r="B16" s="43"/>
      <c r="C16" s="43"/>
      <c r="D16" s="45" t="s">
        <v>46</v>
      </c>
      <c r="E16" s="46"/>
      <c r="F16" s="47"/>
      <c r="G16" s="49" t="s">
        <v>49</v>
      </c>
      <c r="H16" s="46"/>
      <c r="I16" s="47"/>
    </row>
    <row r="17" spans="1:9" ht="20.100000000000001" customHeight="1" x14ac:dyDescent="0.2">
      <c r="A17" s="48" t="s">
        <v>50</v>
      </c>
      <c r="B17" s="48"/>
      <c r="C17" s="48"/>
      <c r="D17" s="43" t="s">
        <v>46</v>
      </c>
      <c r="E17" s="43"/>
      <c r="F17" s="43"/>
      <c r="G17" s="49" t="s">
        <v>51</v>
      </c>
      <c r="H17" s="58"/>
      <c r="I17" s="59"/>
    </row>
    <row r="18" spans="1:9" ht="20.100000000000001" customHeight="1" x14ac:dyDescent="0.2">
      <c r="A18" s="43" t="s">
        <v>52</v>
      </c>
      <c r="B18" s="43"/>
      <c r="C18" s="43"/>
      <c r="D18" s="43" t="s">
        <v>46</v>
      </c>
      <c r="E18" s="43"/>
      <c r="F18" s="43"/>
      <c r="G18" s="29" t="s">
        <v>53</v>
      </c>
      <c r="H18" s="43"/>
      <c r="I18" s="43"/>
    </row>
    <row r="19" spans="1:9" ht="20.100000000000001" customHeight="1" x14ac:dyDescent="0.2">
      <c r="A19" s="43" t="s">
        <v>54</v>
      </c>
      <c r="B19" s="43"/>
      <c r="C19" s="43"/>
      <c r="D19" s="43" t="s">
        <v>46</v>
      </c>
      <c r="E19" s="43"/>
      <c r="F19" s="43"/>
      <c r="G19" s="29" t="s">
        <v>55</v>
      </c>
      <c r="H19" s="43"/>
      <c r="I19" s="43"/>
    </row>
    <row r="20" spans="1:9" ht="20.100000000000001" customHeight="1" x14ac:dyDescent="0.2">
      <c r="A20" s="43" t="s">
        <v>56</v>
      </c>
      <c r="B20" s="43"/>
      <c r="C20" s="43"/>
      <c r="D20" s="43" t="s">
        <v>46</v>
      </c>
      <c r="E20" s="43"/>
      <c r="F20" s="43"/>
      <c r="G20" s="29" t="s">
        <v>57</v>
      </c>
      <c r="H20" s="43"/>
      <c r="I20" s="43"/>
    </row>
    <row r="21" spans="1:9" ht="20.100000000000001" customHeight="1" x14ac:dyDescent="0.2">
      <c r="A21" s="43" t="s">
        <v>58</v>
      </c>
      <c r="B21" s="43"/>
      <c r="C21" s="43"/>
      <c r="D21" s="43" t="s">
        <v>46</v>
      </c>
      <c r="E21" s="43"/>
      <c r="F21" s="43"/>
      <c r="G21" s="29" t="s">
        <v>59</v>
      </c>
      <c r="H21" s="43"/>
      <c r="I21" s="43"/>
    </row>
    <row r="22" spans="1:9" ht="20.100000000000001" customHeight="1" x14ac:dyDescent="0.2">
      <c r="A22" s="43" t="s">
        <v>60</v>
      </c>
      <c r="B22" s="43"/>
      <c r="C22" s="43"/>
      <c r="D22" s="43" t="s">
        <v>46</v>
      </c>
      <c r="E22" s="43"/>
      <c r="F22" s="43"/>
      <c r="G22" s="29" t="s">
        <v>61</v>
      </c>
      <c r="H22" s="43"/>
      <c r="I22" s="43"/>
    </row>
    <row r="23" spans="1:9" ht="20.100000000000001" customHeight="1" x14ac:dyDescent="0.2">
      <c r="A23" s="43" t="s">
        <v>62</v>
      </c>
      <c r="B23" s="43"/>
      <c r="C23" s="43"/>
      <c r="D23" s="43" t="s">
        <v>46</v>
      </c>
      <c r="E23" s="43"/>
      <c r="F23" s="43"/>
      <c r="G23" s="29" t="s">
        <v>63</v>
      </c>
      <c r="H23" s="87"/>
      <c r="I23" s="87"/>
    </row>
    <row r="24" spans="1:9" ht="20.100000000000001" customHeight="1" x14ac:dyDescent="0.2">
      <c r="A24" s="84" t="s">
        <v>64</v>
      </c>
      <c r="B24" s="58"/>
      <c r="C24" s="59"/>
      <c r="D24" s="84" t="s">
        <v>46</v>
      </c>
      <c r="E24" s="58"/>
      <c r="F24" s="59"/>
      <c r="G24" s="49" t="s">
        <v>65</v>
      </c>
      <c r="H24" s="85"/>
      <c r="I24" s="86"/>
    </row>
    <row r="25" spans="1:9" ht="20.100000000000001" customHeight="1" x14ac:dyDescent="0.2">
      <c r="A25" s="84" t="s">
        <v>66</v>
      </c>
      <c r="B25" s="58"/>
      <c r="C25" s="59"/>
      <c r="D25" s="84" t="s">
        <v>46</v>
      </c>
      <c r="E25" s="58"/>
      <c r="F25" s="59"/>
      <c r="G25" s="49" t="s">
        <v>67</v>
      </c>
      <c r="H25" s="85"/>
      <c r="I25" s="86"/>
    </row>
    <row r="26" spans="1:9" ht="20.100000000000001" customHeight="1" x14ac:dyDescent="0.2">
      <c r="A26" s="48" t="s">
        <v>68</v>
      </c>
      <c r="B26" s="48"/>
      <c r="C26" s="48"/>
      <c r="D26" s="48" t="s">
        <v>46</v>
      </c>
      <c r="E26" s="48"/>
      <c r="F26" s="48"/>
      <c r="G26" s="29" t="s">
        <v>69</v>
      </c>
      <c r="H26" s="48"/>
      <c r="I26" s="48"/>
    </row>
    <row r="27" spans="1:9" ht="20.100000000000001" customHeight="1" x14ac:dyDescent="0.2">
      <c r="A27" s="84" t="s">
        <v>70</v>
      </c>
      <c r="B27" s="58"/>
      <c r="C27" s="59"/>
      <c r="D27" s="84" t="s">
        <v>46</v>
      </c>
      <c r="E27" s="58"/>
      <c r="F27" s="59"/>
      <c r="G27" s="49" t="s">
        <v>71</v>
      </c>
      <c r="H27" s="85"/>
      <c r="I27" s="86"/>
    </row>
    <row r="28" spans="1:9" ht="20.100000000000001" customHeight="1" x14ac:dyDescent="0.2">
      <c r="A28" s="43" t="s">
        <v>138</v>
      </c>
      <c r="B28" s="43" t="s">
        <v>72</v>
      </c>
      <c r="C28" s="43" t="s">
        <v>72</v>
      </c>
      <c r="D28" s="84" t="s">
        <v>46</v>
      </c>
      <c r="E28" s="58"/>
      <c r="F28" s="59"/>
      <c r="G28" s="49" t="s">
        <v>139</v>
      </c>
      <c r="H28" s="85"/>
      <c r="I28" s="86"/>
    </row>
    <row r="29" spans="1:9" s="4" customFormat="1" ht="20.25" x14ac:dyDescent="0.3">
      <c r="A29" s="28" t="s">
        <v>73</v>
      </c>
      <c r="B29" s="28"/>
      <c r="C29" s="28"/>
      <c r="D29" s="28" t="s">
        <v>46</v>
      </c>
      <c r="E29" s="28"/>
      <c r="F29" s="28"/>
      <c r="G29" s="29" t="s">
        <v>74</v>
      </c>
      <c r="H29" s="28"/>
      <c r="I29" s="28"/>
    </row>
    <row r="30" spans="1:9" ht="30" customHeight="1" x14ac:dyDescent="0.2">
      <c r="A30" s="83" t="s">
        <v>17</v>
      </c>
      <c r="B30" s="83"/>
      <c r="C30" s="83"/>
      <c r="D30" s="83"/>
      <c r="E30" s="83"/>
      <c r="F30" s="83"/>
      <c r="G30" s="83"/>
      <c r="H30" s="83"/>
      <c r="I30" s="83"/>
    </row>
    <row r="31" spans="1:9" ht="33.75" customHeight="1" x14ac:dyDescent="0.2">
      <c r="A31" s="55" t="s">
        <v>2</v>
      </c>
      <c r="B31" s="55"/>
      <c r="C31" s="55"/>
      <c r="D31" s="55" t="s">
        <v>14</v>
      </c>
      <c r="E31" s="55"/>
      <c r="F31" s="55"/>
      <c r="G31" s="55" t="s">
        <v>16</v>
      </c>
      <c r="H31" s="55"/>
      <c r="I31" s="55"/>
    </row>
    <row r="32" spans="1:9" ht="20.100000000000001" customHeight="1" x14ac:dyDescent="0.2">
      <c r="A32" s="44" t="s">
        <v>136</v>
      </c>
      <c r="B32" s="44" t="s">
        <v>42</v>
      </c>
      <c r="C32" s="44" t="s">
        <v>42</v>
      </c>
      <c r="D32" s="44" t="s">
        <v>43</v>
      </c>
      <c r="E32" s="44"/>
      <c r="F32" s="44"/>
      <c r="G32" s="88" t="s">
        <v>75</v>
      </c>
      <c r="H32" s="44" t="s">
        <v>44</v>
      </c>
      <c r="I32" s="44" t="s">
        <v>44</v>
      </c>
    </row>
    <row r="33" spans="1:9" ht="20.100000000000001" customHeight="1" x14ac:dyDescent="0.2">
      <c r="A33" s="44" t="s">
        <v>52</v>
      </c>
      <c r="B33" s="44"/>
      <c r="C33" s="44"/>
      <c r="D33" s="44" t="s">
        <v>46</v>
      </c>
      <c r="E33" s="44"/>
      <c r="F33" s="44"/>
      <c r="G33" s="88" t="s">
        <v>75</v>
      </c>
      <c r="H33" s="44" t="s">
        <v>44</v>
      </c>
      <c r="I33" s="44" t="s">
        <v>44</v>
      </c>
    </row>
    <row r="34" spans="1:9" ht="20.100000000000001" customHeight="1" x14ac:dyDescent="0.2">
      <c r="A34" s="44" t="s">
        <v>56</v>
      </c>
      <c r="B34" s="44"/>
      <c r="C34" s="44"/>
      <c r="D34" s="44" t="s">
        <v>46</v>
      </c>
      <c r="E34" s="44"/>
      <c r="F34" s="44"/>
      <c r="G34" s="48" t="s">
        <v>83</v>
      </c>
      <c r="H34" s="48"/>
      <c r="I34" s="48"/>
    </row>
    <row r="35" spans="1:9" ht="20.100000000000001" customHeight="1" x14ac:dyDescent="0.2">
      <c r="A35" s="43" t="s">
        <v>76</v>
      </c>
      <c r="B35" s="43"/>
      <c r="C35" s="43"/>
      <c r="D35" s="48" t="s">
        <v>46</v>
      </c>
      <c r="E35" s="48"/>
      <c r="F35" s="48"/>
      <c r="G35" s="48" t="s">
        <v>83</v>
      </c>
      <c r="H35" s="48" t="s">
        <v>77</v>
      </c>
      <c r="I35" s="48" t="s">
        <v>77</v>
      </c>
    </row>
    <row r="36" spans="1:9" ht="20.100000000000001" customHeight="1" x14ac:dyDescent="0.2">
      <c r="A36" s="43" t="s">
        <v>78</v>
      </c>
      <c r="B36" s="43"/>
      <c r="C36" s="43"/>
      <c r="D36" s="43" t="s">
        <v>46</v>
      </c>
      <c r="E36" s="43"/>
      <c r="F36" s="43"/>
      <c r="G36" s="48" t="s">
        <v>79</v>
      </c>
      <c r="H36" s="48"/>
      <c r="I36" s="48"/>
    </row>
    <row r="37" spans="1:9" ht="20.100000000000001" customHeight="1" x14ac:dyDescent="0.2">
      <c r="A37" s="43" t="s">
        <v>48</v>
      </c>
      <c r="B37" s="43"/>
      <c r="C37" s="43"/>
      <c r="D37" s="84" t="s">
        <v>46</v>
      </c>
      <c r="E37" s="58"/>
      <c r="F37" s="59"/>
      <c r="G37" s="48" t="s">
        <v>79</v>
      </c>
      <c r="H37" s="48"/>
      <c r="I37" s="48"/>
    </row>
    <row r="38" spans="1:9" ht="20.100000000000001" customHeight="1" x14ac:dyDescent="0.2">
      <c r="A38" s="48" t="s">
        <v>50</v>
      </c>
      <c r="B38" s="48"/>
      <c r="C38" s="48"/>
      <c r="D38" s="43" t="s">
        <v>46</v>
      </c>
      <c r="E38" s="43"/>
      <c r="F38" s="43"/>
      <c r="G38" s="48" t="s">
        <v>80</v>
      </c>
      <c r="H38" s="48"/>
      <c r="I38" s="48"/>
    </row>
    <row r="39" spans="1:9" ht="20.100000000000001" customHeight="1" x14ac:dyDescent="0.2">
      <c r="A39" s="43" t="s">
        <v>81</v>
      </c>
      <c r="B39" s="43"/>
      <c r="C39" s="43"/>
      <c r="D39" s="48" t="s">
        <v>46</v>
      </c>
      <c r="E39" s="48"/>
      <c r="F39" s="48"/>
      <c r="G39" s="48" t="s">
        <v>80</v>
      </c>
      <c r="H39" s="48" t="s">
        <v>82</v>
      </c>
      <c r="I39" s="48" t="s">
        <v>82</v>
      </c>
    </row>
  </sheetData>
  <mergeCells count="108">
    <mergeCell ref="A35:C35"/>
    <mergeCell ref="D35:F35"/>
    <mergeCell ref="G35:I35"/>
    <mergeCell ref="A39:C39"/>
    <mergeCell ref="D39:F39"/>
    <mergeCell ref="G39:I39"/>
    <mergeCell ref="A36:C36"/>
    <mergeCell ref="D36:F36"/>
    <mergeCell ref="G36:I36"/>
    <mergeCell ref="A37:C37"/>
    <mergeCell ref="D37:F37"/>
    <mergeCell ref="G37:I37"/>
    <mergeCell ref="A38:C38"/>
    <mergeCell ref="D38:F38"/>
    <mergeCell ref="G38:I38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0:I30"/>
    <mergeCell ref="A31:C31"/>
    <mergeCell ref="D31:F31"/>
    <mergeCell ref="G31:I31"/>
    <mergeCell ref="A28:C28"/>
    <mergeCell ref="D28:F28"/>
    <mergeCell ref="G28:I28"/>
    <mergeCell ref="A23:C23"/>
    <mergeCell ref="D23:F23"/>
    <mergeCell ref="G23:I23"/>
    <mergeCell ref="A27:C27"/>
    <mergeCell ref="A24:C24"/>
    <mergeCell ref="A25:C25"/>
    <mergeCell ref="A26:C26"/>
    <mergeCell ref="D24:F24"/>
    <mergeCell ref="D25:F25"/>
    <mergeCell ref="D26:F26"/>
    <mergeCell ref="D27:F27"/>
    <mergeCell ref="G24:I24"/>
    <mergeCell ref="G25:I25"/>
    <mergeCell ref="G26:I26"/>
    <mergeCell ref="G27:I27"/>
    <mergeCell ref="A29:C29"/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4:I4"/>
    <mergeCell ref="A7:E7"/>
    <mergeCell ref="A11:B11"/>
    <mergeCell ref="H11:I11"/>
    <mergeCell ref="A12:I12"/>
    <mergeCell ref="A13:C13"/>
    <mergeCell ref="D13:F13"/>
    <mergeCell ref="G13:I13"/>
    <mergeCell ref="F11:G11"/>
    <mergeCell ref="D17:F17"/>
    <mergeCell ref="G17:I17"/>
    <mergeCell ref="G16:I16"/>
    <mergeCell ref="A14:C14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D29:F29"/>
    <mergeCell ref="G29:I29"/>
    <mergeCell ref="A8:B8"/>
    <mergeCell ref="C8:E8"/>
    <mergeCell ref="H8:I8"/>
    <mergeCell ref="A9:B9"/>
    <mergeCell ref="C9:E9"/>
    <mergeCell ref="F9:G9"/>
    <mergeCell ref="H9:I9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A18:C18"/>
    <mergeCell ref="D18:F18"/>
    <mergeCell ref="G18:I18"/>
  </mergeCells>
  <hyperlinks>
    <hyperlink ref="C10" r:id="rId1" xr:uid="{EA2B9BCD-2384-40BD-BCAC-C5504CDF7342}"/>
    <hyperlink ref="G14" r:id="rId2" xr:uid="{D3EC2AC7-7486-493C-B45F-1A56EFB63B41}"/>
    <hyperlink ref="G15" r:id="rId3" xr:uid="{DA06B131-6D4C-4508-83AD-BF532D09FC7C}"/>
    <hyperlink ref="G16" r:id="rId4" xr:uid="{411FB491-10CE-4957-BB4F-1BBDD4509AF5}"/>
    <hyperlink ref="G17" r:id="rId5" xr:uid="{A835D403-7280-4A99-8A5E-D935C37CF0CD}"/>
    <hyperlink ref="G18" r:id="rId6" xr:uid="{73871F97-6513-434D-B409-1556FCBABA1E}"/>
    <hyperlink ref="G19" r:id="rId7" xr:uid="{D490B2CF-9937-4A3C-AA22-85DCB31EC358}"/>
    <hyperlink ref="G20" r:id="rId8" xr:uid="{CAEB1B56-AAA1-434E-8047-A59A34C6B2EE}"/>
    <hyperlink ref="G21" r:id="rId9" xr:uid="{6BB13338-B12A-4F43-8B3E-AED4EC4AE773}"/>
    <hyperlink ref="G22" r:id="rId10" xr:uid="{06064491-0892-4B4E-905D-CDFB36032C3C}"/>
    <hyperlink ref="G25" r:id="rId11" xr:uid="{0D9C1BB4-17BA-431F-814A-AC373C784F09}"/>
    <hyperlink ref="G27" r:id="rId12" xr:uid="{D02D7CF9-F915-44D5-B4F0-03444AF4D1E1}"/>
    <hyperlink ref="G24" r:id="rId13" xr:uid="{AFFE632F-A7E2-4268-A98C-E117658D41E8}"/>
    <hyperlink ref="G23" r:id="rId14" xr:uid="{1FE35611-6DC8-48D2-80A9-6ED2CFC55D25}"/>
    <hyperlink ref="G29" r:id="rId15" xr:uid="{31380243-19C9-4854-8C43-7FF032FA996E}"/>
    <hyperlink ref="G26" r:id="rId16" xr:uid="{FD89A5A4-9C1B-467E-AEE4-584409AD44EE}"/>
    <hyperlink ref="G28" r:id="rId17" xr:uid="{B989A946-359E-4B04-AE65-E2424CEB151C}"/>
  </hyperlinks>
  <pageMargins left="0.7" right="0.7" top="0.75" bottom="0.75" header="0.3" footer="0.3"/>
  <pageSetup scale="78" orientation="portrait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6772-2651-4569-A6DA-78B2E55C7818}">
  <sheetPr codeName="Hoja5">
    <tabColor rgb="FFFF0000"/>
  </sheetPr>
  <dimension ref="A1:L146"/>
  <sheetViews>
    <sheetView tabSelected="1" view="pageBreakPreview" zoomScale="75" zoomScaleNormal="100" zoomScaleSheetLayoutView="75" workbookViewId="0">
      <selection activeCell="N27" sqref="N27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101"/>
      <c r="B1" s="102" t="s">
        <v>4</v>
      </c>
      <c r="C1" s="103"/>
      <c r="D1" s="103"/>
      <c r="E1" s="103"/>
      <c r="F1" s="103"/>
      <c r="G1" s="103"/>
      <c r="H1" s="103"/>
      <c r="I1" s="103"/>
      <c r="J1" s="103"/>
      <c r="K1" s="104"/>
      <c r="L1" s="3"/>
    </row>
    <row r="2" spans="1:12" ht="13.5" customHeight="1" x14ac:dyDescent="0.2">
      <c r="A2" s="101"/>
      <c r="B2" s="105" t="s">
        <v>20</v>
      </c>
      <c r="C2" s="106"/>
      <c r="D2" s="106"/>
      <c r="E2" s="106"/>
      <c r="F2" s="106"/>
      <c r="G2" s="106"/>
      <c r="H2" s="106"/>
      <c r="I2" s="106"/>
      <c r="J2" s="106"/>
      <c r="K2" s="107"/>
      <c r="L2" s="3" t="s">
        <v>27</v>
      </c>
    </row>
    <row r="3" spans="1:12" ht="15.75" customHeight="1" x14ac:dyDescent="0.2">
      <c r="A3" s="101"/>
      <c r="B3" s="108" t="s">
        <v>21</v>
      </c>
      <c r="C3" s="109"/>
      <c r="D3" s="109"/>
      <c r="E3" s="109"/>
      <c r="F3" s="109"/>
      <c r="G3" s="109"/>
      <c r="H3" s="109"/>
      <c r="I3" s="109"/>
      <c r="J3" s="109"/>
      <c r="K3" s="110"/>
      <c r="L3" s="3"/>
    </row>
    <row r="4" spans="1:12" ht="24" customHeight="1" x14ac:dyDescent="0.2">
      <c r="A4" s="115" t="s">
        <v>36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1:12" ht="35.450000000000003" customHeight="1" x14ac:dyDescent="0.2">
      <c r="A5" s="98" t="s">
        <v>35</v>
      </c>
      <c r="B5" s="98"/>
      <c r="C5" s="114" t="s">
        <v>134</v>
      </c>
      <c r="D5" s="114"/>
      <c r="E5" s="114"/>
      <c r="F5" s="114"/>
      <c r="G5" s="114"/>
      <c r="H5" s="111" t="s">
        <v>10</v>
      </c>
      <c r="I5" s="111"/>
      <c r="J5" s="111"/>
      <c r="K5" s="112" t="s">
        <v>41</v>
      </c>
      <c r="L5" s="112"/>
    </row>
    <row r="6" spans="1:12" s="1" customFormat="1" ht="26.25" customHeight="1" x14ac:dyDescent="0.25">
      <c r="A6" s="113" t="s">
        <v>0</v>
      </c>
      <c r="B6" s="113" t="s">
        <v>3</v>
      </c>
      <c r="C6" s="99" t="s">
        <v>1</v>
      </c>
      <c r="D6" s="99" t="s">
        <v>23</v>
      </c>
      <c r="E6" s="99" t="s">
        <v>28</v>
      </c>
      <c r="F6" s="99" t="s">
        <v>29</v>
      </c>
      <c r="G6" s="99" t="s">
        <v>30</v>
      </c>
      <c r="H6" s="99" t="s">
        <v>29</v>
      </c>
      <c r="I6" s="99" t="s">
        <v>37</v>
      </c>
      <c r="J6" s="99" t="s">
        <v>29</v>
      </c>
      <c r="K6" s="116" t="s">
        <v>22</v>
      </c>
      <c r="L6" s="116" t="s">
        <v>24</v>
      </c>
    </row>
    <row r="7" spans="1:12" ht="21.75" customHeight="1" x14ac:dyDescent="0.2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16"/>
      <c r="L7" s="116"/>
    </row>
    <row r="8" spans="1:12" s="10" customFormat="1" ht="39.75" customHeight="1" x14ac:dyDescent="0.2">
      <c r="A8" s="89" t="s">
        <v>84</v>
      </c>
      <c r="B8" s="89" t="s">
        <v>85</v>
      </c>
      <c r="C8" s="92" t="s">
        <v>86</v>
      </c>
      <c r="D8" s="7">
        <f>F8+H8+J8</f>
        <v>80</v>
      </c>
      <c r="E8" s="19">
        <v>45724</v>
      </c>
      <c r="F8" s="12">
        <v>80</v>
      </c>
      <c r="G8" s="19"/>
      <c r="H8" s="12"/>
      <c r="I8" s="13"/>
      <c r="J8" s="9"/>
      <c r="K8" s="16" t="s">
        <v>106</v>
      </c>
      <c r="L8" s="7" t="s">
        <v>26</v>
      </c>
    </row>
    <row r="9" spans="1:12" s="10" customFormat="1" ht="37.5" customHeight="1" x14ac:dyDescent="0.2">
      <c r="A9" s="90"/>
      <c r="B9" s="90"/>
      <c r="C9" s="93"/>
      <c r="D9" s="7">
        <f t="shared" ref="D9:D38" si="0">F9+H9+J9</f>
        <v>80</v>
      </c>
      <c r="E9" s="19">
        <v>45724</v>
      </c>
      <c r="F9" s="12">
        <v>80</v>
      </c>
      <c r="G9" s="19"/>
      <c r="H9" s="12"/>
      <c r="I9" s="13"/>
      <c r="J9" s="9"/>
      <c r="K9" s="16" t="s">
        <v>107</v>
      </c>
      <c r="L9" s="7" t="s">
        <v>26</v>
      </c>
    </row>
    <row r="10" spans="1:12" s="10" customFormat="1" ht="37.5" customHeight="1" x14ac:dyDescent="0.2">
      <c r="A10" s="90"/>
      <c r="B10" s="90"/>
      <c r="C10" s="93"/>
      <c r="D10" s="7">
        <f t="shared" si="0"/>
        <v>0</v>
      </c>
      <c r="E10" s="19">
        <v>45724</v>
      </c>
      <c r="F10" s="12">
        <v>0</v>
      </c>
      <c r="G10" s="19">
        <v>45937</v>
      </c>
      <c r="H10" s="12">
        <v>0</v>
      </c>
      <c r="I10" s="13"/>
      <c r="J10" s="9"/>
      <c r="K10" s="16" t="s">
        <v>108</v>
      </c>
      <c r="L10" s="7" t="s">
        <v>25</v>
      </c>
    </row>
    <row r="11" spans="1:12" s="10" customFormat="1" ht="37.5" customHeight="1" x14ac:dyDescent="0.2">
      <c r="A11" s="91"/>
      <c r="B11" s="91"/>
      <c r="C11" s="94"/>
      <c r="D11" s="7">
        <f t="shared" si="0"/>
        <v>0</v>
      </c>
      <c r="E11" s="19">
        <v>45724</v>
      </c>
      <c r="F11" s="12">
        <v>0</v>
      </c>
      <c r="G11" s="19">
        <v>45937</v>
      </c>
      <c r="H11" s="12">
        <v>0</v>
      </c>
      <c r="I11" s="13"/>
      <c r="J11" s="9"/>
      <c r="K11" s="16" t="s">
        <v>109</v>
      </c>
      <c r="L11" s="7" t="s">
        <v>25</v>
      </c>
    </row>
    <row r="12" spans="1:12" ht="41.25" customHeight="1" x14ac:dyDescent="0.2">
      <c r="A12" s="89" t="s">
        <v>87</v>
      </c>
      <c r="B12" s="89" t="s">
        <v>88</v>
      </c>
      <c r="C12" s="95" t="s">
        <v>89</v>
      </c>
      <c r="D12" s="7">
        <f t="shared" si="0"/>
        <v>0</v>
      </c>
      <c r="E12" s="24">
        <v>45724</v>
      </c>
      <c r="F12" s="12">
        <v>0</v>
      </c>
      <c r="G12" s="19">
        <v>45937</v>
      </c>
      <c r="H12" s="12">
        <v>0</v>
      </c>
      <c r="I12" s="13"/>
      <c r="J12" s="9"/>
      <c r="K12" s="17" t="s">
        <v>110</v>
      </c>
      <c r="L12" s="8" t="s">
        <v>31</v>
      </c>
    </row>
    <row r="13" spans="1:12" ht="36.75" customHeight="1" x14ac:dyDescent="0.2">
      <c r="A13" s="90"/>
      <c r="B13" s="90"/>
      <c r="C13" s="96"/>
      <c r="D13" s="7">
        <f t="shared" si="0"/>
        <v>60</v>
      </c>
      <c r="E13" s="24">
        <v>45724</v>
      </c>
      <c r="F13" s="12">
        <v>30</v>
      </c>
      <c r="G13" s="19">
        <v>45937</v>
      </c>
      <c r="H13" s="12">
        <v>30</v>
      </c>
      <c r="I13" s="11"/>
      <c r="J13" s="9"/>
      <c r="K13" s="17" t="s">
        <v>111</v>
      </c>
      <c r="L13" s="8" t="s">
        <v>31</v>
      </c>
    </row>
    <row r="14" spans="1:12" ht="30.75" customHeight="1" x14ac:dyDescent="0.2">
      <c r="A14" s="90"/>
      <c r="B14" s="90"/>
      <c r="C14" s="96"/>
      <c r="D14" s="7">
        <f t="shared" si="0"/>
        <v>60</v>
      </c>
      <c r="E14" s="24">
        <v>45724</v>
      </c>
      <c r="F14" s="12">
        <v>30</v>
      </c>
      <c r="G14" s="19">
        <v>45937</v>
      </c>
      <c r="H14" s="12">
        <v>30</v>
      </c>
      <c r="I14" s="11"/>
      <c r="J14" s="9"/>
      <c r="K14" s="17" t="s">
        <v>112</v>
      </c>
      <c r="L14" s="8" t="s">
        <v>31</v>
      </c>
    </row>
    <row r="15" spans="1:12" ht="27" customHeight="1" x14ac:dyDescent="0.2">
      <c r="A15" s="91"/>
      <c r="B15" s="91"/>
      <c r="C15" s="97"/>
      <c r="D15" s="7">
        <f t="shared" si="0"/>
        <v>60</v>
      </c>
      <c r="E15" s="24">
        <v>45724</v>
      </c>
      <c r="F15" s="12">
        <v>30</v>
      </c>
      <c r="G15" s="19">
        <v>45937</v>
      </c>
      <c r="H15" s="12">
        <v>30</v>
      </c>
      <c r="I15" s="11"/>
      <c r="J15" s="9"/>
      <c r="K15" s="17" t="s">
        <v>113</v>
      </c>
      <c r="L15" s="8" t="s">
        <v>31</v>
      </c>
    </row>
    <row r="16" spans="1:12" ht="28.5" customHeight="1" x14ac:dyDescent="0.2">
      <c r="A16" s="89" t="s">
        <v>90</v>
      </c>
      <c r="B16" s="89" t="s">
        <v>140</v>
      </c>
      <c r="C16" s="92" t="s">
        <v>91</v>
      </c>
      <c r="D16" s="7">
        <f t="shared" si="0"/>
        <v>100</v>
      </c>
      <c r="E16" s="19">
        <v>45724</v>
      </c>
      <c r="F16" s="12">
        <v>100</v>
      </c>
      <c r="G16" s="19"/>
      <c r="H16" s="9"/>
      <c r="I16" s="11"/>
      <c r="J16" s="9"/>
      <c r="K16" s="20" t="s">
        <v>114</v>
      </c>
      <c r="L16" s="8" t="s">
        <v>26</v>
      </c>
    </row>
    <row r="17" spans="1:12" ht="27" customHeight="1" x14ac:dyDescent="0.2">
      <c r="A17" s="90"/>
      <c r="B17" s="90"/>
      <c r="C17" s="93"/>
      <c r="D17" s="7">
        <f t="shared" si="0"/>
        <v>100</v>
      </c>
      <c r="E17" s="19">
        <v>45724</v>
      </c>
      <c r="F17" s="12">
        <v>100</v>
      </c>
      <c r="G17" s="19"/>
      <c r="H17" s="12"/>
      <c r="I17" s="9"/>
      <c r="J17" s="9"/>
      <c r="K17" s="20" t="s">
        <v>115</v>
      </c>
      <c r="L17" s="8" t="s">
        <v>26</v>
      </c>
    </row>
    <row r="18" spans="1:12" ht="28.5" customHeight="1" x14ac:dyDescent="0.2">
      <c r="A18" s="90"/>
      <c r="B18" s="90"/>
      <c r="C18" s="93"/>
      <c r="D18" s="7">
        <f t="shared" si="0"/>
        <v>65</v>
      </c>
      <c r="E18" s="19">
        <v>45724</v>
      </c>
      <c r="F18" s="12">
        <v>30</v>
      </c>
      <c r="G18" s="19">
        <v>45937</v>
      </c>
      <c r="H18" s="12">
        <v>35</v>
      </c>
      <c r="I18" s="9"/>
      <c r="J18" s="9"/>
      <c r="K18" s="20" t="s">
        <v>116</v>
      </c>
      <c r="L18" s="8" t="s">
        <v>31</v>
      </c>
    </row>
    <row r="19" spans="1:12" ht="29.25" customHeight="1" x14ac:dyDescent="0.2">
      <c r="A19" s="91"/>
      <c r="B19" s="91"/>
      <c r="C19" s="94"/>
      <c r="D19" s="7">
        <f t="shared" si="0"/>
        <v>65</v>
      </c>
      <c r="E19" s="19">
        <v>45724</v>
      </c>
      <c r="F19" s="12">
        <v>30</v>
      </c>
      <c r="G19" s="19">
        <v>45937</v>
      </c>
      <c r="H19" s="12">
        <v>35</v>
      </c>
      <c r="I19" s="9"/>
      <c r="J19" s="9"/>
      <c r="K19" s="16" t="s">
        <v>117</v>
      </c>
      <c r="L19" s="8" t="s">
        <v>31</v>
      </c>
    </row>
    <row r="20" spans="1:12" ht="31.5" customHeight="1" x14ac:dyDescent="0.2">
      <c r="A20" s="89" t="s">
        <v>92</v>
      </c>
      <c r="B20" s="89" t="s">
        <v>93</v>
      </c>
      <c r="C20" s="95" t="s">
        <v>94</v>
      </c>
      <c r="D20" s="7">
        <f t="shared" si="0"/>
        <v>40</v>
      </c>
      <c r="E20" s="24">
        <v>45724</v>
      </c>
      <c r="F20" s="12">
        <v>20</v>
      </c>
      <c r="G20" s="19">
        <v>45937</v>
      </c>
      <c r="H20" s="12">
        <v>20</v>
      </c>
      <c r="I20" s="9"/>
      <c r="J20" s="9"/>
      <c r="K20" s="21" t="s">
        <v>118</v>
      </c>
      <c r="L20" s="8" t="s">
        <v>31</v>
      </c>
    </row>
    <row r="21" spans="1:12" ht="38.25" customHeight="1" x14ac:dyDescent="0.2">
      <c r="A21" s="90"/>
      <c r="B21" s="90"/>
      <c r="C21" s="96"/>
      <c r="D21" s="7">
        <f t="shared" si="0"/>
        <v>60</v>
      </c>
      <c r="E21" s="24">
        <v>45724</v>
      </c>
      <c r="F21" s="12">
        <v>60</v>
      </c>
      <c r="G21" s="19"/>
      <c r="H21" s="9"/>
      <c r="I21" s="9"/>
      <c r="J21" s="9"/>
      <c r="K21" s="17" t="s">
        <v>119</v>
      </c>
      <c r="L21" s="8" t="s">
        <v>26</v>
      </c>
    </row>
    <row r="22" spans="1:12" ht="30" customHeight="1" x14ac:dyDescent="0.2">
      <c r="A22" s="90"/>
      <c r="B22" s="90"/>
      <c r="C22" s="96"/>
      <c r="D22" s="7">
        <f t="shared" si="0"/>
        <v>40</v>
      </c>
      <c r="E22" s="24">
        <v>45724</v>
      </c>
      <c r="F22" s="12">
        <v>20</v>
      </c>
      <c r="G22" s="19">
        <v>45937</v>
      </c>
      <c r="H22" s="12">
        <v>20</v>
      </c>
      <c r="I22" s="9"/>
      <c r="J22" s="9"/>
      <c r="K22" s="22" t="s">
        <v>120</v>
      </c>
      <c r="L22" s="8" t="s">
        <v>31</v>
      </c>
    </row>
    <row r="23" spans="1:12" ht="27.75" customHeight="1" x14ac:dyDescent="0.2">
      <c r="A23" s="91"/>
      <c r="B23" s="91"/>
      <c r="C23" s="97"/>
      <c r="D23" s="7">
        <f t="shared" si="0"/>
        <v>40</v>
      </c>
      <c r="E23" s="24">
        <v>45724</v>
      </c>
      <c r="F23" s="12">
        <v>20</v>
      </c>
      <c r="G23" s="19">
        <v>45937</v>
      </c>
      <c r="H23" s="12">
        <v>20</v>
      </c>
      <c r="I23" s="9"/>
      <c r="J23" s="9"/>
      <c r="K23" s="17" t="s">
        <v>121</v>
      </c>
      <c r="L23" s="8" t="s">
        <v>31</v>
      </c>
    </row>
    <row r="24" spans="1:12" ht="29.25" customHeight="1" x14ac:dyDescent="0.2">
      <c r="A24" s="89" t="s">
        <v>95</v>
      </c>
      <c r="B24" s="89" t="s">
        <v>96</v>
      </c>
      <c r="C24" s="92" t="s">
        <v>97</v>
      </c>
      <c r="D24" s="7">
        <f t="shared" si="0"/>
        <v>65</v>
      </c>
      <c r="E24" s="19">
        <v>45724</v>
      </c>
      <c r="F24" s="12">
        <v>30</v>
      </c>
      <c r="G24" s="19">
        <v>45937</v>
      </c>
      <c r="H24" s="12">
        <v>35</v>
      </c>
      <c r="I24" s="9"/>
      <c r="J24" s="9"/>
      <c r="K24" s="23" t="s">
        <v>122</v>
      </c>
      <c r="L24" s="8" t="s">
        <v>31</v>
      </c>
    </row>
    <row r="25" spans="1:12" ht="28.5" customHeight="1" x14ac:dyDescent="0.2">
      <c r="A25" s="90"/>
      <c r="B25" s="90"/>
      <c r="C25" s="93"/>
      <c r="D25" s="7">
        <f t="shared" si="0"/>
        <v>65</v>
      </c>
      <c r="E25" s="19">
        <v>45724</v>
      </c>
      <c r="F25" s="12">
        <v>30</v>
      </c>
      <c r="G25" s="19">
        <v>45937</v>
      </c>
      <c r="H25" s="12">
        <v>35</v>
      </c>
      <c r="I25" s="9"/>
      <c r="J25" s="9"/>
      <c r="K25" s="20" t="s">
        <v>123</v>
      </c>
      <c r="L25" s="8" t="s">
        <v>31</v>
      </c>
    </row>
    <row r="26" spans="1:12" ht="31.5" customHeight="1" x14ac:dyDescent="0.2">
      <c r="A26" s="90"/>
      <c r="B26" s="90"/>
      <c r="C26" s="93"/>
      <c r="D26" s="7">
        <f t="shared" si="0"/>
        <v>65</v>
      </c>
      <c r="E26" s="19">
        <v>45724</v>
      </c>
      <c r="F26" s="12">
        <v>30</v>
      </c>
      <c r="G26" s="19">
        <v>45937</v>
      </c>
      <c r="H26" s="12">
        <v>35</v>
      </c>
      <c r="I26" s="9"/>
      <c r="J26" s="9"/>
      <c r="K26" s="20" t="s">
        <v>124</v>
      </c>
      <c r="L26" s="8" t="s">
        <v>31</v>
      </c>
    </row>
    <row r="27" spans="1:12" ht="30" customHeight="1" x14ac:dyDescent="0.2">
      <c r="A27" s="91"/>
      <c r="B27" s="91"/>
      <c r="C27" s="94"/>
      <c r="D27" s="7">
        <f t="shared" si="0"/>
        <v>65</v>
      </c>
      <c r="E27" s="19">
        <v>45724</v>
      </c>
      <c r="F27" s="12">
        <v>30</v>
      </c>
      <c r="G27" s="19">
        <v>45937</v>
      </c>
      <c r="H27" s="12">
        <v>35</v>
      </c>
      <c r="I27" s="9"/>
      <c r="J27" s="9"/>
      <c r="K27" s="16" t="s">
        <v>121</v>
      </c>
      <c r="L27" s="8" t="s">
        <v>31</v>
      </c>
    </row>
    <row r="28" spans="1:12" ht="38.25" customHeight="1" x14ac:dyDescent="0.2">
      <c r="A28" s="89" t="s">
        <v>98</v>
      </c>
      <c r="B28" s="89" t="s">
        <v>99</v>
      </c>
      <c r="C28" s="95" t="s">
        <v>100</v>
      </c>
      <c r="D28" s="25">
        <f t="shared" si="0"/>
        <v>30</v>
      </c>
      <c r="E28" s="26">
        <v>45724</v>
      </c>
      <c r="F28" s="27">
        <v>30</v>
      </c>
      <c r="G28" s="26">
        <v>45937</v>
      </c>
      <c r="H28" s="27">
        <v>0</v>
      </c>
      <c r="I28" s="9"/>
      <c r="J28" s="9"/>
      <c r="K28" s="18" t="s">
        <v>125</v>
      </c>
      <c r="L28" s="8" t="s">
        <v>31</v>
      </c>
    </row>
    <row r="29" spans="1:12" ht="28.5" customHeight="1" x14ac:dyDescent="0.2">
      <c r="A29" s="90"/>
      <c r="B29" s="90"/>
      <c r="C29" s="96"/>
      <c r="D29" s="25">
        <f t="shared" si="0"/>
        <v>0</v>
      </c>
      <c r="E29" s="26">
        <v>45724</v>
      </c>
      <c r="F29" s="27">
        <v>0</v>
      </c>
      <c r="G29" s="26">
        <v>45937</v>
      </c>
      <c r="H29" s="27">
        <v>0</v>
      </c>
      <c r="I29" s="9"/>
      <c r="J29" s="9"/>
      <c r="K29" s="22" t="s">
        <v>126</v>
      </c>
      <c r="L29" s="8" t="s">
        <v>25</v>
      </c>
    </row>
    <row r="30" spans="1:12" ht="28.5" customHeight="1" x14ac:dyDescent="0.2">
      <c r="A30" s="90"/>
      <c r="B30" s="90"/>
      <c r="C30" s="96"/>
      <c r="D30" s="25">
        <f t="shared" si="0"/>
        <v>30</v>
      </c>
      <c r="E30" s="26">
        <v>45724</v>
      </c>
      <c r="F30" s="27">
        <v>30</v>
      </c>
      <c r="G30" s="26">
        <v>45937</v>
      </c>
      <c r="H30" s="27">
        <v>0</v>
      </c>
      <c r="I30" s="9"/>
      <c r="J30" s="9"/>
      <c r="K30" s="22" t="s">
        <v>127</v>
      </c>
      <c r="L30" s="8" t="s">
        <v>31</v>
      </c>
    </row>
    <row r="31" spans="1:12" ht="30.75" customHeight="1" x14ac:dyDescent="0.2">
      <c r="A31" s="91"/>
      <c r="B31" s="91"/>
      <c r="C31" s="97"/>
      <c r="D31" s="25">
        <f t="shared" si="0"/>
        <v>30</v>
      </c>
      <c r="E31" s="26">
        <v>45724</v>
      </c>
      <c r="F31" s="27">
        <v>30</v>
      </c>
      <c r="G31" s="26">
        <v>45937</v>
      </c>
      <c r="H31" s="27">
        <v>0</v>
      </c>
      <c r="I31" s="9"/>
      <c r="J31" s="9"/>
      <c r="K31" s="17" t="s">
        <v>117</v>
      </c>
      <c r="L31" s="8" t="s">
        <v>31</v>
      </c>
    </row>
    <row r="32" spans="1:12" ht="30" customHeight="1" x14ac:dyDescent="0.2">
      <c r="A32" s="89" t="s">
        <v>101</v>
      </c>
      <c r="B32" s="89" t="s">
        <v>102</v>
      </c>
      <c r="C32" s="92" t="s">
        <v>103</v>
      </c>
      <c r="D32" s="7">
        <f t="shared" si="0"/>
        <v>0</v>
      </c>
      <c r="E32" s="19">
        <v>45724</v>
      </c>
      <c r="F32" s="12">
        <v>0</v>
      </c>
      <c r="G32" s="19">
        <v>45937</v>
      </c>
      <c r="H32" s="12">
        <v>0</v>
      </c>
      <c r="I32" s="12"/>
      <c r="J32" s="9"/>
      <c r="K32" s="23" t="s">
        <v>128</v>
      </c>
      <c r="L32" s="8" t="s">
        <v>25</v>
      </c>
    </row>
    <row r="33" spans="1:12" ht="49.5" customHeight="1" x14ac:dyDescent="0.2">
      <c r="A33" s="90"/>
      <c r="B33" s="90"/>
      <c r="C33" s="93"/>
      <c r="D33" s="7">
        <f t="shared" si="0"/>
        <v>65</v>
      </c>
      <c r="E33" s="19">
        <v>45724</v>
      </c>
      <c r="F33" s="12">
        <v>30</v>
      </c>
      <c r="G33" s="19">
        <v>45937</v>
      </c>
      <c r="H33" s="12">
        <v>35</v>
      </c>
      <c r="I33" s="9"/>
      <c r="J33" s="9"/>
      <c r="K33" s="16" t="s">
        <v>129</v>
      </c>
      <c r="L33" s="8" t="s">
        <v>31</v>
      </c>
    </row>
    <row r="34" spans="1:12" ht="30" customHeight="1" x14ac:dyDescent="0.2">
      <c r="A34" s="90"/>
      <c r="B34" s="90"/>
      <c r="C34" s="93"/>
      <c r="D34" s="7">
        <f t="shared" si="0"/>
        <v>65</v>
      </c>
      <c r="E34" s="19">
        <v>45724</v>
      </c>
      <c r="F34" s="12">
        <v>30</v>
      </c>
      <c r="G34" s="19">
        <v>45937</v>
      </c>
      <c r="H34" s="12">
        <v>35</v>
      </c>
      <c r="I34" s="9"/>
      <c r="J34" s="9"/>
      <c r="K34" s="16" t="s">
        <v>130</v>
      </c>
      <c r="L34" s="8" t="s">
        <v>31</v>
      </c>
    </row>
    <row r="35" spans="1:12" ht="30" customHeight="1" x14ac:dyDescent="0.2">
      <c r="A35" s="91"/>
      <c r="B35" s="91"/>
      <c r="C35" s="94"/>
      <c r="D35" s="7">
        <f t="shared" si="0"/>
        <v>65</v>
      </c>
      <c r="E35" s="19">
        <v>45724</v>
      </c>
      <c r="F35" s="12">
        <v>30</v>
      </c>
      <c r="G35" s="19">
        <v>45937</v>
      </c>
      <c r="H35" s="12">
        <v>35</v>
      </c>
      <c r="I35" s="9"/>
      <c r="J35" s="9"/>
      <c r="K35" s="16" t="s">
        <v>121</v>
      </c>
      <c r="L35" s="8" t="s">
        <v>31</v>
      </c>
    </row>
    <row r="36" spans="1:12" ht="30" customHeight="1" x14ac:dyDescent="0.2">
      <c r="A36" s="89" t="s">
        <v>104</v>
      </c>
      <c r="B36" s="89" t="s">
        <v>135</v>
      </c>
      <c r="C36" s="95" t="s">
        <v>105</v>
      </c>
      <c r="D36" s="7">
        <f t="shared" si="0"/>
        <v>100</v>
      </c>
      <c r="E36" s="24">
        <v>45724</v>
      </c>
      <c r="F36" s="7">
        <v>100</v>
      </c>
      <c r="G36" s="19"/>
      <c r="H36" s="6"/>
      <c r="I36" s="6"/>
      <c r="J36" s="6"/>
      <c r="K36" s="18" t="s">
        <v>131</v>
      </c>
      <c r="L36" s="8" t="s">
        <v>26</v>
      </c>
    </row>
    <row r="37" spans="1:12" ht="44.25" customHeight="1" x14ac:dyDescent="0.2">
      <c r="A37" s="90"/>
      <c r="B37" s="90"/>
      <c r="C37" s="96"/>
      <c r="D37" s="7">
        <f t="shared" si="0"/>
        <v>40</v>
      </c>
      <c r="E37" s="24">
        <v>45724</v>
      </c>
      <c r="F37" s="7">
        <v>20</v>
      </c>
      <c r="G37" s="19">
        <v>45937</v>
      </c>
      <c r="H37" s="7">
        <v>20</v>
      </c>
      <c r="I37" s="6"/>
      <c r="J37" s="6"/>
      <c r="K37" s="17" t="s">
        <v>132</v>
      </c>
      <c r="L37" s="8" t="s">
        <v>31</v>
      </c>
    </row>
    <row r="38" spans="1:12" ht="33.75" customHeight="1" x14ac:dyDescent="0.2">
      <c r="A38" s="90"/>
      <c r="B38" s="90"/>
      <c r="C38" s="96"/>
      <c r="D38" s="7">
        <f t="shared" si="0"/>
        <v>65</v>
      </c>
      <c r="E38" s="24">
        <v>45724</v>
      </c>
      <c r="F38" s="7">
        <v>30</v>
      </c>
      <c r="G38" s="19">
        <v>45937</v>
      </c>
      <c r="H38" s="7">
        <v>35</v>
      </c>
      <c r="I38" s="6"/>
      <c r="J38" s="6"/>
      <c r="K38" s="17" t="s">
        <v>133</v>
      </c>
      <c r="L38" s="8" t="s">
        <v>31</v>
      </c>
    </row>
    <row r="39" spans="1:12" ht="31.5" customHeight="1" x14ac:dyDescent="0.2">
      <c r="A39" s="91"/>
      <c r="B39" s="91"/>
      <c r="C39" s="97"/>
      <c r="D39" s="7">
        <f>F39+H39+J39</f>
        <v>65</v>
      </c>
      <c r="E39" s="24">
        <v>45724</v>
      </c>
      <c r="F39" s="7">
        <v>30</v>
      </c>
      <c r="G39" s="19">
        <v>45937</v>
      </c>
      <c r="H39" s="7">
        <v>35</v>
      </c>
      <c r="I39" s="6"/>
      <c r="J39" s="6"/>
      <c r="K39" s="17" t="s">
        <v>121</v>
      </c>
      <c r="L39" s="8" t="s">
        <v>31</v>
      </c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45">
    <mergeCell ref="L6:L7"/>
    <mergeCell ref="K6:K7"/>
    <mergeCell ref="F6:F7"/>
    <mergeCell ref="A6:A7"/>
    <mergeCell ref="J6:J7"/>
    <mergeCell ref="A5:B5"/>
    <mergeCell ref="I6:I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B6:B7"/>
    <mergeCell ref="C5:G5"/>
    <mergeCell ref="A4:L4"/>
    <mergeCell ref="E6:E7"/>
    <mergeCell ref="H6:H7"/>
    <mergeCell ref="A8:A11"/>
    <mergeCell ref="B8:B11"/>
    <mergeCell ref="C8:C11"/>
    <mergeCell ref="A12:A15"/>
    <mergeCell ref="B12:B15"/>
    <mergeCell ref="C12:C15"/>
    <mergeCell ref="A16:A19"/>
    <mergeCell ref="B16:B19"/>
    <mergeCell ref="C16:C19"/>
    <mergeCell ref="A20:A23"/>
    <mergeCell ref="B20:B23"/>
    <mergeCell ref="C20:C23"/>
    <mergeCell ref="A24:A27"/>
    <mergeCell ref="B24:B27"/>
    <mergeCell ref="C24:C27"/>
    <mergeCell ref="A28:A31"/>
    <mergeCell ref="B28:B31"/>
    <mergeCell ref="C28:C31"/>
    <mergeCell ref="A32:A35"/>
    <mergeCell ref="B32:B35"/>
    <mergeCell ref="C32:C35"/>
    <mergeCell ref="A36:A39"/>
    <mergeCell ref="B36:B39"/>
    <mergeCell ref="C36:C39"/>
  </mergeCells>
  <dataValidations count="1">
    <dataValidation type="list" allowBlank="1" showInputMessage="1" showErrorMessage="1" sqref="L8:L39" xr:uid="{E86C2FB6-A62D-482C-9CED-3B974ACBFC41}">
      <formula1>$L$143:$L$146</formula1>
    </dataValidation>
  </dataValidations>
  <pageMargins left="0.7" right="0.7" top="0.75" bottom="0.75" header="0.3" footer="0.3"/>
  <pageSetup paperSize="5" scale="43" orientation="landscape" r:id="rId1"/>
  <rowBreaks count="1" manualBreakCount="1">
    <brk id="3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Estudiante</cp:lastModifiedBy>
  <cp:lastPrinted>2019-05-16T20:06:14Z</cp:lastPrinted>
  <dcterms:created xsi:type="dcterms:W3CDTF">2011-04-08T12:29:09Z</dcterms:created>
  <dcterms:modified xsi:type="dcterms:W3CDTF">2025-10-09T20:40:09Z</dcterms:modified>
</cp:coreProperties>
</file>