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b5147cd91a8f074a/Desktop/"/>
    </mc:Choice>
  </mc:AlternateContent>
  <xr:revisionPtr revIDLastSave="0" documentId="8_{134732D5-1F64-408D-8FE5-73B0C0D3FB92}" xr6:coauthVersionLast="47" xr6:coauthVersionMax="47" xr10:uidLastSave="{00000000-0000-0000-0000-000000000000}"/>
  <bookViews>
    <workbookView xWindow="-108" yWindow="-108" windowWidth="23256" windowHeight="12456" firstSheet="3"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5" l="1"/>
  <c r="C14" i="15"/>
  <c r="C12" i="15"/>
  <c r="C8" i="15"/>
  <c r="C9" i="15"/>
  <c r="C7" i="15"/>
  <c r="C8" i="10"/>
  <c r="C13" i="10"/>
  <c r="C14" i="10"/>
  <c r="C12" i="10"/>
  <c r="C7" i="10"/>
  <c r="B13" i="9"/>
  <c r="C9" i="10"/>
  <c r="B9" i="8"/>
  <c r="B8" i="8"/>
  <c r="B7" i="8"/>
  <c r="B12" i="15" l="1"/>
  <c r="B7" i="15"/>
  <c r="D8" i="8" l="1"/>
  <c r="B12" i="12"/>
  <c r="B13" i="12"/>
  <c r="B11" i="12"/>
  <c r="B7" i="12"/>
  <c r="B8" i="12"/>
  <c r="B6" i="12"/>
  <c r="B7" i="9"/>
  <c r="B10" i="8"/>
  <c r="D9" i="8"/>
  <c r="D10" i="8"/>
  <c r="B7" i="10"/>
  <c r="B12" i="10" l="1"/>
  <c r="D7" i="8"/>
</calcChain>
</file>

<file path=xl/sharedStrings.xml><?xml version="1.0" encoding="utf-8"?>
<sst xmlns="http://schemas.openxmlformats.org/spreadsheetml/2006/main" count="306" uniqueCount="229">
  <si>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</si>
  <si>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</si>
  <si>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</si>
  <si>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</si>
  <si>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</si>
  <si>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</si>
  <si>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</si>
  <si>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</si>
  <si>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</si>
  <si>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</si>
  <si>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</si>
  <si>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</si>
  <si>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</si>
  <si>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</si>
  <si>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</si>
  <si>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</si>
  <si>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</si>
  <si>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</si>
  <si>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</si>
  <si>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</si>
  <si>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</si>
  <si>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</si>
  <si>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</si>
  <si>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</si>
  <si>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</si>
  <si>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</si>
  <si>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</si>
  <si>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</si>
  <si>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</si>
  <si>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</si>
  <si>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</si>
  <si>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</si>
  <si>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</si>
  <si>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</si>
  <si>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</si>
  <si>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</si>
  <si>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</si>
  <si>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</si>
  <si>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</si>
  <si>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</si>
  <si>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</si>
  <si>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</si>
  <si>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</si>
  <si>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</si>
  <si>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</si>
  <si>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</si>
  <si>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</si>
  <si>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</si>
  <si>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</si>
  <si>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</si>
  <si>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</si>
  <si>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</si>
  <si>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</si>
  <si>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</si>
  <si>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</si>
  <si>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</si>
  <si>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</si>
  <si>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</si>
  <si>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</si>
  <si>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</si>
  <si>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</si>
  <si>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</si>
  <si>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</si>
  <si>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</si>
  <si>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</si>
  <si>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</si>
  <si>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</si>
  <si>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</si>
  <si>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</si>
  <si>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</si>
  <si>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</si>
  <si>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</si>
  <si>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</si>
  <si>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</si>
  <si>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</si>
  <si>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</si>
  <si>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</si>
  <si>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</si>
  <si>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</si>
  <si>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</si>
  <si>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</si>
  <si>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</si>
  <si>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</si>
  <si>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</si>
  <si>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</si>
  <si>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</si>
  <si>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</si>
  <si>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</si>
  <si>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</si>
  <si>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</si>
  <si>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</si>
  <si>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</si>
  <si>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</si>
  <si>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</si>
  <si>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</si>
  <si>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</si>
  <si>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</si>
  <si>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</si>
  <si>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</si>
  <si>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</si>
  <si>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</si>
  <si>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</si>
  <si>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</si>
  <si>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</si>
  <si>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</si>
  <si>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</si>
  <si>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</si>
  <si>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</si>
  <si>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</si>
  <si>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</si>
  <si>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</si>
  <si>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</si>
  <si>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</si>
  <si>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</si>
  <si>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</si>
  <si>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</si>
  <si>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</si>
  <si>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</si>
  <si>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</si>
  <si>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</si>
  <si>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</si>
  <si>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</si>
  <si>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</si>
  <si>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</si>
  <si>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</si>
  <si>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</si>
  <si>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</si>
  <si>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</si>
  <si>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</si>
  <si>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</si>
  <si>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</si>
  <si>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</si>
  <si>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</si>
  <si>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</si>
  <si>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</si>
  <si>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</si>
  <si>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</si>
  <si>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</si>
  <si>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</si>
  <si>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</si>
  <si>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</si>
  <si>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</si>
  <si>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</si>
  <si>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</si>
  <si>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</si>
  <si>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</si>
  <si>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</si>
  <si>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</si>
  <si>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</si>
  <si>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</si>
  <si>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</si>
  <si>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</si>
  <si>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</si>
  <si>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</si>
  <si>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</si>
  <si>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</si>
  <si>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</si>
  <si>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</si>
  <si>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</si>
  <si>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</si>
  <si>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</si>
  <si>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</si>
  <si>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</si>
  <si>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</si>
  <si>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</si>
  <si>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</si>
  <si>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</si>
  <si>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</si>
  <si>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</si>
  <si>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</si>
  <si>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</si>
  <si>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</si>
  <si>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</si>
  <si>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SAN CAYETANO</t>
  </si>
  <si>
    <t>CENTRO</t>
  </si>
  <si>
    <t>Misional</t>
  </si>
  <si>
    <t>Democracia y derechos humanos.</t>
  </si>
  <si>
    <t>Convivencia escolar</t>
  </si>
  <si>
    <t>NO APLICA</t>
  </si>
  <si>
    <t xml:space="preserve">INSTITUCION EDUCATIVA
TEODORO GUTIERREZ CALDERON
</t>
  </si>
  <si>
    <t xml:space="preserve"> CALLE 4   3  4  -18  BARRIO    LA  PLAYA. </t>
  </si>
  <si>
    <t>ZONA URBANA</t>
  </si>
  <si>
    <t>JORGE  ALIRI OTARAZONA ORGTEGA</t>
  </si>
  <si>
    <t>COL_TEGUC@HOTMAIL.COM</t>
  </si>
  <si>
    <t>jatarazona2910@hotmail.com</t>
  </si>
  <si>
    <t>ALEXANDER CACERES</t>
  </si>
  <si>
    <t xml:space="preserve">La falta de acompañamiento parental desde casa promueve la falta de disciplina estudiantil, inasistencias, mal comportamiento en ambiente escolar (agresiones y faltas de respeto en contexto educativo). </t>
  </si>
  <si>
    <t xml:space="preserve">1. Acciones psicopedagogicas con padres de familia en escuela de padres  </t>
  </si>
  <si>
    <t>2. Familias monoparentales o reestructuradas (Crianza por madres, abuelos  o personas no familiares)</t>
  </si>
  <si>
    <t xml:space="preserve">3. Falta de conocimientos basicos, habilidades y capacidades individuales para una crianza con disciplina y valores. </t>
  </si>
  <si>
    <t xml:space="preserve">1. Hechos pasados de vulneracion de derechos, situacion de pobreza o familias victimas de conflicto </t>
  </si>
  <si>
    <t>Espacios complementarios: salón multiuso, biblioteca, sala de proyecciones, área deportivas y recreación.</t>
  </si>
  <si>
    <t xml:space="preserve">Falta de oportunidades y de educacion escolar, educacion fiananciera para el desarrollo personal asi mismo falta de formacion en aspectos afectivo sexuales y de proyecto de vida que generan poblacion infantil con  crianza en ambientes de altos factores de vulnerabilidad y con pocas oportunidades. </t>
  </si>
  <si>
    <t xml:space="preserve">situaciones de factores de riesgo y mayor vulnerabilidad en la crianza que generan en los niños y jovenes comportameintos inadecuados por situacones vividas o actules y por la falta de un adecuado acompañamiento parental desde casa promueve la falta de disciplina estudiantil, inasistencias, mal comportamiento en ambiente escolar (agresiones y faltas de respeto en contexto educativo). </t>
  </si>
  <si>
    <t>Mantener la estrategia escuela de padres fortaleciendo los procesos psicopedagogicos (Mejora del impacto de la estrategia en tiempo y calidad)</t>
  </si>
  <si>
    <t xml:space="preserve">Mantener el seguimiento a las situciones particulares atendidas. con acompañamiento interistitucional de ser pertinente. </t>
  </si>
  <si>
    <t>continuar con le trabajo y la remision interistitucional con comisaria de familia, salud, policia infancia y personeria.</t>
  </si>
  <si>
    <t>psicoorientacion individual, orientacion interistitucional y seguimiento</t>
  </si>
  <si>
    <t>fortelecimeinto de procesos psicopedagogicos en los espacios de capacitacion y psicoorientacion con padres de familia.</t>
  </si>
  <si>
    <t>seguimeinto al cumplimiento de los deberes y obligaciones de los padres de familia registrados en la matricula escolar y el manual de convivencia</t>
  </si>
  <si>
    <t xml:space="preserve">Estrategia escuela de padres </t>
  </si>
  <si>
    <t xml:space="preserve">1. Capacitaciòn en espacios con padres de familia </t>
  </si>
  <si>
    <t xml:space="preserve">1. Mejora en pautas de crianza y acompañamiento parental </t>
  </si>
  <si>
    <t>2. Mejora en relaciones interpersonales y cultura familiar, proyecto de vida</t>
  </si>
  <si>
    <t>3. Atencion en contexto familiar y seguimeinto</t>
  </si>
  <si>
    <t xml:space="preserve">Docentes y padres de familia </t>
  </si>
  <si>
    <t xml:space="preserve">Docentes, padres y estudiantes  </t>
  </si>
  <si>
    <t xml:space="preserve">comisario y equipo psicosocial  </t>
  </si>
  <si>
    <t xml:space="preserve">Papeleria </t>
  </si>
  <si>
    <t xml:space="preserve">1. Capacitaciòn en rutas de atencion a casos desde el manual de convivencia </t>
  </si>
  <si>
    <t>1. Atencion individual a casos reportados por plataforma</t>
  </si>
  <si>
    <t xml:space="preserve">3. Trabajo contextualizado y articulado para la atencion y seguimiento de los casos especiales </t>
  </si>
  <si>
    <t xml:space="preserve">Orientador Escolar </t>
  </si>
  <si>
    <t xml:space="preserve">Docentes, directivos y padres de familia </t>
  </si>
  <si>
    <t xml:space="preserve">Red interistitucional </t>
  </si>
  <si>
    <t xml:space="preserve">espacios fisicos, computador e impresora </t>
  </si>
  <si>
    <t xml:space="preserve">espacios fisicos, computador y video been </t>
  </si>
  <si>
    <r>
      <t xml:space="preserve">Fecha del seguimiento (27/03/2026):  </t>
    </r>
    <r>
      <rPr>
        <i/>
        <sz val="11"/>
        <color theme="1" tint="0.249977111117893"/>
        <rFont val="Arial"/>
        <family val="2"/>
      </rPr>
      <t>(Se recomienda realizar el primer seguimiento entre los meses de enero y abril)</t>
    </r>
  </si>
  <si>
    <t xml:space="preserve">Ana Isabel Luna </t>
  </si>
  <si>
    <t xml:space="preserve">Coordinadora </t>
  </si>
  <si>
    <t xml:space="preserve">2. Docentes y directivos capacitados en las rutas de reporte y atencion de casos </t>
  </si>
  <si>
    <t xml:space="preserve">3. Trabajo interistitucional de capacitacion y remision </t>
  </si>
  <si>
    <t>LISSET ARDILA ROA</t>
  </si>
  <si>
    <t xml:space="preserve">Docente Inclusion </t>
  </si>
  <si>
    <t xml:space="preserve">1. Atencion a situaciones de contexto escolar que generen mal comportamiento y disciplina </t>
  </si>
  <si>
    <t xml:space="preserve">2. atencion individual  a casos por coordinacion, psicorientacion y orientacion escolar </t>
  </si>
  <si>
    <t>3. intervenciones con apoyo interistitucional (comisaria, polcia infancia y adolescencia).</t>
  </si>
  <si>
    <t xml:space="preserve">2. Atencion de casos por coordinacion y orientacion    </t>
  </si>
  <si>
    <t xml:space="preserve">2. Trabajo desde comites de convivencia e  interistitucionales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</si>
</sst>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1">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4" fillId="0" borderId="4" xfId="0" applyFont="1" applyBorder="1" applyAlignment="1">
      <alignment horizontal="justify" vertical="center" wrapText="1"/>
    </xf>
    <xf numFmtId="0" fontId="2" fillId="0" borderId="24" xfId="0" applyFont="1" applyBorder="1" applyAlignment="1">
      <alignment horizontal="justify" wrapText="1"/>
    </xf>
    <xf numFmtId="0" fontId="1" fillId="0" borderId="24" xfId="0" applyFont="1" applyBorder="1" applyAlignment="1">
      <alignment horizontal="justify" vertical="top" wrapText="1"/>
    </xf>
    <xf numFmtId="14"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 fillId="0" borderId="24" xfId="0" applyFont="1" applyBorder="1" applyAlignment="1">
      <alignment horizontal="justify" vertical="top" wrapText="1"/>
    </xf>
    <xf numFmtId="0" fontId="23" fillId="0" borderId="0" xfId="0" applyFont="1" applyAlignment="1">
      <alignment horizontal="center" vertical="center" wrapText="1"/>
    </xf>
    <xf numFmtId="0" fontId="31" fillId="0" borderId="2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1834514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tarazona2910@hotmail.com" TargetMode="External"/><Relationship Id="rId1" Type="http://schemas.openxmlformats.org/officeDocument/2006/relationships/hyperlink" Target="mailto:COL_TEGUC@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8" workbookViewId="0">
      <selection activeCell="B22" sqref="B22"/>
    </sheetView>
  </sheetViews>
  <sheetFormatPr baseColWidth="10" defaultColWidth="14.44140625" defaultRowHeight="15.75" customHeight="1" x14ac:dyDescent="0.25"/>
  <cols>
    <col min="1" max="1" width="3.6640625" customWidth="1"/>
    <col min="2" max="2" width="67.5546875" customWidth="1"/>
    <col min="3" max="3" width="78.88671875" customWidth="1"/>
    <col min="4" max="4" width="29.44140625" customWidth="1"/>
    <col min="17" max="17" width="14.44140625" customWidth="1"/>
    <col min="18" max="18" width="14.44140625" style="31"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5">
      <c r="A2" s="1"/>
      <c r="B2" s="102" t="s">
        <v>85</v>
      </c>
      <c r="C2" s="103"/>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179</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180</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173</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181</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
      <c r="A7" s="3"/>
      <c r="B7" s="36" t="s">
        <v>102</v>
      </c>
      <c r="C7" s="35" t="s">
        <v>174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182</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97" t="s">
        <v>183</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
      <c r="A11" s="3"/>
      <c r="B11" s="38" t="s">
        <v>55</v>
      </c>
      <c r="C11" s="4">
        <v>2</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
      <c r="A12" s="1"/>
      <c r="B12" s="38" t="s">
        <v>53</v>
      </c>
      <c r="C12" s="4">
        <v>575</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
      <c r="A13" s="1"/>
      <c r="B13" s="36" t="s">
        <v>54</v>
      </c>
      <c r="C13" s="4">
        <v>22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
      <c r="A15" s="1"/>
      <c r="B15" s="104" t="s">
        <v>60</v>
      </c>
      <c r="C15" s="105"/>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
      <c r="A16" s="1"/>
      <c r="B16" s="36" t="s">
        <v>61</v>
      </c>
      <c r="C16" s="4" t="s">
        <v>182</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3202435070</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
      <c r="A18" s="1"/>
      <c r="B18" s="36" t="s">
        <v>62</v>
      </c>
      <c r="C18" s="97" t="s">
        <v>184</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3.8" x14ac:dyDescent="0.25">
      <c r="A41" s="1"/>
      <c r="B41" s="1"/>
      <c r="C41" s="1"/>
      <c r="D41" s="1"/>
      <c r="E41" s="1"/>
      <c r="F41" s="1"/>
      <c r="G41" s="1"/>
      <c r="H41" s="1"/>
      <c r="I41" s="1"/>
      <c r="J41" s="1"/>
      <c r="K41" s="1"/>
      <c r="L41" s="1"/>
      <c r="M41" s="1"/>
      <c r="N41" s="1"/>
      <c r="O41" s="1"/>
      <c r="P41" s="1"/>
      <c r="Q41" s="1"/>
      <c r="R41" s="30"/>
      <c r="S41" s="1"/>
      <c r="T41" s="1"/>
    </row>
    <row r="42" spans="1:27" ht="13.8" x14ac:dyDescent="0.25">
      <c r="A42" s="1"/>
      <c r="B42" s="1"/>
      <c r="C42" s="1"/>
      <c r="D42" s="1"/>
      <c r="E42" s="1"/>
      <c r="F42" s="1"/>
      <c r="G42" s="1"/>
      <c r="H42" s="1"/>
      <c r="I42" s="1"/>
      <c r="J42" s="1"/>
      <c r="K42" s="1"/>
      <c r="L42" s="1"/>
      <c r="M42" s="1"/>
      <c r="N42" s="1"/>
      <c r="O42" s="1"/>
      <c r="P42" s="1"/>
      <c r="Q42" s="1"/>
      <c r="R42" s="30"/>
      <c r="S42" s="1"/>
      <c r="T42" s="1"/>
    </row>
    <row r="43" spans="1:27" ht="13.8" x14ac:dyDescent="0.25">
      <c r="A43" s="1"/>
      <c r="B43" s="1"/>
      <c r="C43" s="1"/>
      <c r="D43" s="1"/>
      <c r="E43" s="1"/>
      <c r="F43" s="1"/>
      <c r="G43" s="1"/>
      <c r="H43" s="1"/>
      <c r="I43" s="1"/>
      <c r="J43" s="1"/>
      <c r="K43" s="1"/>
      <c r="L43" s="1"/>
      <c r="M43" s="1"/>
      <c r="N43" s="1"/>
      <c r="O43" s="1"/>
      <c r="P43" s="1"/>
      <c r="Q43" s="1"/>
      <c r="R43" s="30"/>
      <c r="S43" s="1"/>
      <c r="T43" s="1"/>
    </row>
    <row r="44" spans="1:27" ht="13.8" x14ac:dyDescent="0.25">
      <c r="A44" s="1"/>
      <c r="B44" s="1"/>
      <c r="C44" s="1"/>
      <c r="D44" s="1"/>
      <c r="E44" s="1"/>
      <c r="F44" s="1"/>
      <c r="G44" s="1"/>
      <c r="H44" s="1"/>
      <c r="I44" s="1"/>
      <c r="J44" s="1"/>
      <c r="K44" s="1"/>
      <c r="L44" s="1"/>
      <c r="M44" s="1"/>
      <c r="N44" s="1"/>
      <c r="O44" s="1"/>
      <c r="P44" s="1"/>
      <c r="Q44" s="1"/>
      <c r="R44" s="30"/>
      <c r="S44" s="1"/>
      <c r="T44" s="1"/>
    </row>
    <row r="45" spans="1:27" ht="13.8" x14ac:dyDescent="0.25">
      <c r="A45" s="1"/>
      <c r="B45" s="1"/>
      <c r="C45" s="1"/>
      <c r="D45" s="1"/>
      <c r="E45" s="1"/>
      <c r="F45" s="1"/>
      <c r="G45" s="1"/>
      <c r="H45" s="1"/>
      <c r="I45" s="1"/>
      <c r="J45" s="1"/>
      <c r="K45" s="1"/>
      <c r="L45" s="1"/>
      <c r="M45" s="1"/>
      <c r="N45" s="1"/>
      <c r="O45" s="1"/>
      <c r="P45" s="1"/>
      <c r="Q45" s="1"/>
      <c r="R45" s="30"/>
      <c r="S45" s="1"/>
      <c r="T45" s="1"/>
    </row>
    <row r="46" spans="1:27" ht="13.8" x14ac:dyDescent="0.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7" zoomScale="115" zoomScaleNormal="115" workbookViewId="0">
      <selection activeCell="D12" sqref="D12"/>
    </sheetView>
  </sheetViews>
  <sheetFormatPr baseColWidth="10" defaultColWidth="14.44140625" defaultRowHeight="15.75" customHeight="1" x14ac:dyDescent="0.25"/>
  <cols>
    <col min="1" max="1" width="6" customWidth="1"/>
    <col min="2" max="2" width="3" customWidth="1"/>
    <col min="3" max="3" width="44.554687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0"/>
      <c r="C2" s="108" t="s">
        <v>86</v>
      </c>
      <c r="D2" s="10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39"/>
      <c r="C3" s="106" t="s">
        <v>168</v>
      </c>
      <c r="D3" s="89"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
      <c r="A4" s="3"/>
      <c r="B4" s="39"/>
      <c r="C4" s="106"/>
      <c r="D4" s="89" t="s">
        <v>186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39"/>
      <c r="C5" s="106" t="s">
        <v>88</v>
      </c>
      <c r="D5" s="9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
      <c r="A6" s="3"/>
      <c r="B6" s="39"/>
      <c r="C6" s="107"/>
      <c r="D6" s="98" t="s">
        <v>187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
      <c r="A7" s="3"/>
      <c r="B7" s="39"/>
      <c r="C7" s="107"/>
      <c r="D7" s="98" t="s">
        <v>225</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39"/>
      <c r="C8" s="107"/>
      <c r="D8" s="98" t="s">
        <v>226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39"/>
      <c r="C9" s="106"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39"/>
      <c r="C10" s="107"/>
      <c r="D10" s="98" t="s">
        <v>190</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
      <c r="A11" s="3"/>
      <c r="B11" s="39"/>
      <c r="C11" s="107"/>
      <c r="D11" s="98" t="s">
        <v>188</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39"/>
      <c r="C12" s="107"/>
      <c r="D12" s="98" t="s">
        <v>189</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zoomScale="115" zoomScaleNormal="115" workbookViewId="0">
      <selection activeCell="C14" sqref="C14"/>
    </sheetView>
  </sheetViews>
  <sheetFormatPr baseColWidth="10" defaultColWidth="14.44140625" defaultRowHeight="15.75" customHeight="1" x14ac:dyDescent="0.25"/>
  <cols>
    <col min="1" max="1" width="6" customWidth="1"/>
    <col min="2" max="2" width="41.109375" customWidth="1"/>
    <col min="3" max="3" width="90.88671875"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1"/>
      <c r="D1" s="1"/>
      <c r="E1" s="1"/>
      <c r="F1" s="1"/>
      <c r="G1" s="1"/>
      <c r="H1" s="1"/>
      <c r="I1" s="1"/>
      <c r="J1" s="1"/>
      <c r="K1" s="1"/>
      <c r="L1" s="1"/>
      <c r="M1" s="1"/>
      <c r="N1" s="1"/>
      <c r="O1" s="1"/>
      <c r="P1" s="1"/>
      <c r="Q1" s="1"/>
      <c r="R1" s="1"/>
      <c r="S1" s="1"/>
      <c r="T1" s="1"/>
      <c r="U1" s="1"/>
      <c r="V1" s="1"/>
      <c r="W1" s="1"/>
      <c r="X1" s="1"/>
      <c r="Y1" s="1"/>
      <c r="Z1" s="1"/>
    </row>
    <row r="2" spans="1:26" ht="13.8" x14ac:dyDescent="0.25">
      <c r="A2" s="1"/>
      <c r="B2" s="2"/>
      <c r="C2" s="2"/>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10" t="s">
        <v>92</v>
      </c>
      <c r="C4" s="111"/>
      <c r="D4" s="5"/>
      <c r="E4" s="1"/>
      <c r="F4" s="1"/>
      <c r="G4" s="1"/>
      <c r="H4" s="1"/>
      <c r="I4" s="1"/>
      <c r="J4" s="47" t="s">
        <v>108</v>
      </c>
      <c r="K4" s="1"/>
      <c r="L4" s="68">
        <v>0</v>
      </c>
      <c r="M4" s="1"/>
      <c r="N4" s="1"/>
      <c r="O4" s="1"/>
      <c r="P4" s="1"/>
      <c r="Q4" s="1"/>
      <c r="R4" s="1"/>
      <c r="S4" s="1"/>
      <c r="T4" s="1"/>
      <c r="U4" s="1"/>
      <c r="V4" s="1"/>
      <c r="W4" s="1"/>
      <c r="X4" s="1"/>
      <c r="Y4" s="1"/>
      <c r="Z4" s="1"/>
    </row>
    <row r="5" spans="1:26" ht="135.75" customHeight="1" thickTop="1" thickBot="1" x14ac:dyDescent="0.3">
      <c r="A5" s="3"/>
      <c r="B5" s="99" t="s">
        <v>87</v>
      </c>
      <c r="C5" s="42" t="s">
        <v>186</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3">
      <c r="A6" s="3"/>
      <c r="B6" s="88" t="s">
        <v>164</v>
      </c>
      <c r="C6" s="43" t="s">
        <v>94</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3">
      <c r="A7" s="3"/>
      <c r="B7" s="44" t="s">
        <v>114</v>
      </c>
      <c r="C7" s="45" t="s">
        <v>191</v>
      </c>
      <c r="D7" s="5"/>
      <c r="E7" s="1"/>
      <c r="F7" s="47" t="s">
        <v>95</v>
      </c>
      <c r="G7" s="1"/>
      <c r="H7" s="48" t="s">
        <v>100</v>
      </c>
      <c r="I7" s="1"/>
      <c r="J7" s="49" t="s">
        <v>66</v>
      </c>
      <c r="K7" s="1"/>
      <c r="L7" s="50" t="s">
        <v>69</v>
      </c>
      <c r="M7" s="1"/>
      <c r="N7" s="46" t="s">
        <v>121</v>
      </c>
      <c r="O7" s="1"/>
      <c r="P7" s="1"/>
      <c r="Q7" s="1"/>
      <c r="R7" s="1"/>
      <c r="S7" s="1"/>
      <c r="T7" s="1"/>
      <c r="U7" s="1"/>
      <c r="V7" s="1"/>
      <c r="W7" s="1"/>
      <c r="X7" s="1"/>
      <c r="Y7" s="1"/>
      <c r="Z7" s="1"/>
    </row>
    <row r="8" spans="1:26" ht="65.25" customHeight="1" thickTop="1" thickBot="1" x14ac:dyDescent="0.3">
      <c r="A8" s="3"/>
      <c r="B8" s="44" t="s">
        <v>107</v>
      </c>
      <c r="C8" s="41" t="s">
        <v>67</v>
      </c>
      <c r="D8" s="5"/>
      <c r="E8" s="1"/>
      <c r="F8" s="47" t="s">
        <v>96</v>
      </c>
      <c r="G8" s="1"/>
      <c r="H8" s="48" t="s">
        <v>101</v>
      </c>
      <c r="I8" s="1"/>
      <c r="J8" s="49" t="s">
        <v>67</v>
      </c>
      <c r="K8" s="1"/>
      <c r="L8" s="50" t="s">
        <v>70</v>
      </c>
      <c r="M8" s="1"/>
      <c r="N8" s="46" t="s">
        <v>122</v>
      </c>
      <c r="O8" s="1"/>
      <c r="P8" s="1"/>
      <c r="Q8" s="1"/>
      <c r="R8" s="1"/>
      <c r="S8" s="1"/>
      <c r="T8" s="1"/>
      <c r="U8" s="1"/>
      <c r="V8" s="1"/>
      <c r="W8" s="1"/>
      <c r="X8" s="1"/>
      <c r="Y8" s="1"/>
      <c r="Z8" s="1"/>
    </row>
    <row r="9" spans="1:26" ht="65.25" customHeight="1" thickTop="1" thickBot="1" x14ac:dyDescent="0.3">
      <c r="A9" s="3"/>
      <c r="B9" s="44" t="s">
        <v>120</v>
      </c>
      <c r="C9" s="41" t="s">
        <v>127</v>
      </c>
      <c r="D9" s="5"/>
      <c r="E9" s="1"/>
      <c r="F9" s="47" t="s">
        <v>97</v>
      </c>
      <c r="G9" s="1"/>
      <c r="H9" s="66" t="s">
        <v>104</v>
      </c>
      <c r="I9" s="1"/>
      <c r="J9" s="47" t="s">
        <v>109</v>
      </c>
      <c r="K9" s="1"/>
      <c r="L9" s="50" t="s">
        <v>71</v>
      </c>
      <c r="M9" s="1"/>
      <c r="N9" s="46" t="s">
        <v>123</v>
      </c>
      <c r="O9" s="1"/>
      <c r="P9" s="1"/>
      <c r="Q9" s="1"/>
      <c r="R9" s="1"/>
      <c r="S9" s="1"/>
      <c r="T9" s="1"/>
      <c r="U9" s="1"/>
      <c r="V9" s="1"/>
      <c r="W9" s="1"/>
      <c r="X9" s="1"/>
      <c r="Y9" s="1"/>
      <c r="Z9" s="1"/>
    </row>
    <row r="10" spans="1:26" ht="63.75" customHeight="1" thickTop="1" thickBot="1" x14ac:dyDescent="0.3">
      <c r="A10" s="3"/>
      <c r="B10" s="44" t="s">
        <v>111</v>
      </c>
      <c r="C10" s="41" t="s">
        <v>70</v>
      </c>
      <c r="D10" s="5"/>
      <c r="E10" s="1"/>
      <c r="G10" s="1"/>
      <c r="H10" s="66" t="s">
        <v>105</v>
      </c>
      <c r="I10" s="1"/>
      <c r="J10" s="47" t="s">
        <v>110</v>
      </c>
      <c r="K10" s="1"/>
      <c r="M10" s="1"/>
      <c r="N10" s="46" t="s">
        <v>124</v>
      </c>
      <c r="O10" s="1"/>
      <c r="P10" s="1"/>
      <c r="Q10" s="1"/>
      <c r="R10" s="1"/>
      <c r="S10" s="1"/>
      <c r="T10" s="1"/>
      <c r="U10" s="1"/>
      <c r="V10" s="1"/>
      <c r="W10" s="1"/>
      <c r="X10" s="1"/>
      <c r="Y10" s="1"/>
      <c r="Z10" s="1"/>
    </row>
    <row r="11" spans="1:26" ht="66" customHeight="1" thickTop="1" thickBot="1" x14ac:dyDescent="0.3">
      <c r="A11" s="3"/>
      <c r="B11" s="44" t="s">
        <v>112</v>
      </c>
      <c r="C11" s="41" t="s">
        <v>70</v>
      </c>
      <c r="D11" s="5"/>
      <c r="E11" s="1"/>
      <c r="F11" s="1"/>
      <c r="G11" s="1"/>
      <c r="H11" s="67" t="s">
        <v>106</v>
      </c>
      <c r="I11" s="1"/>
      <c r="K11" s="1"/>
      <c r="L11" s="1"/>
      <c r="M11" s="1"/>
      <c r="N11" s="46" t="s">
        <v>125</v>
      </c>
      <c r="O11" s="1"/>
      <c r="P11" s="1"/>
      <c r="Q11" s="1"/>
      <c r="R11" s="1"/>
      <c r="S11" s="1"/>
      <c r="T11" s="1"/>
      <c r="U11" s="1"/>
      <c r="V11" s="1"/>
      <c r="W11" s="1"/>
      <c r="X11" s="1"/>
      <c r="Y11" s="1"/>
      <c r="Z11" s="1"/>
    </row>
    <row r="12" spans="1:26" ht="78.75" customHeight="1" thickTop="1" thickBot="1" x14ac:dyDescent="0.3">
      <c r="A12" s="3"/>
      <c r="B12" s="44" t="s">
        <v>113</v>
      </c>
      <c r="C12" s="41" t="s">
        <v>70</v>
      </c>
      <c r="D12" s="5"/>
      <c r="E12" s="1"/>
      <c r="F12" s="1"/>
      <c r="G12" s="1"/>
      <c r="I12" s="1"/>
      <c r="J12" s="1"/>
      <c r="K12" s="1"/>
      <c r="L12" s="1"/>
      <c r="M12" s="1"/>
      <c r="N12" s="46" t="s">
        <v>126</v>
      </c>
      <c r="O12" s="1"/>
      <c r="P12" s="1"/>
      <c r="Q12" s="1"/>
      <c r="R12" s="1"/>
      <c r="S12" s="1"/>
      <c r="T12" s="1"/>
      <c r="U12" s="1"/>
      <c r="V12" s="1"/>
      <c r="W12" s="1"/>
      <c r="X12" s="1"/>
      <c r="Y12" s="1"/>
      <c r="Z12" s="1"/>
    </row>
    <row r="13" spans="1:26" ht="78.75" customHeight="1" thickTop="1" thickBot="1" x14ac:dyDescent="0.3">
      <c r="A13" s="3"/>
      <c r="B13" s="44" t="s">
        <v>115</v>
      </c>
      <c r="C13" s="41" t="s">
        <v>70</v>
      </c>
      <c r="D13" s="5"/>
      <c r="E13" s="1"/>
      <c r="F13" s="1"/>
      <c r="G13" s="1"/>
      <c r="H13" s="67"/>
      <c r="I13" s="1"/>
      <c r="J13" s="1"/>
      <c r="K13" s="1"/>
      <c r="L13" s="1"/>
      <c r="M13" s="1"/>
      <c r="N13" s="46" t="s">
        <v>127</v>
      </c>
      <c r="O13" s="1"/>
      <c r="P13" s="1"/>
      <c r="Q13" s="1"/>
      <c r="R13" s="1"/>
      <c r="S13" s="1"/>
      <c r="T13" s="1"/>
      <c r="U13" s="1"/>
      <c r="V13" s="1"/>
      <c r="W13" s="1"/>
      <c r="X13" s="1"/>
      <c r="Y13" s="1"/>
      <c r="Z13" s="1"/>
    </row>
    <row r="14" spans="1:26" ht="60.75" customHeight="1" thickTop="1" thickBot="1" x14ac:dyDescent="0.3">
      <c r="A14" s="3"/>
      <c r="B14" s="69" t="s">
        <v>118</v>
      </c>
      <c r="C14" s="70" t="s">
        <v>192</v>
      </c>
      <c r="D14" s="5"/>
      <c r="E14" s="1"/>
      <c r="F14" s="1"/>
      <c r="G14" s="1"/>
      <c r="H14" s="1"/>
      <c r="I14" s="1"/>
      <c r="J14" s="1"/>
      <c r="K14" s="1"/>
      <c r="L14" s="1"/>
      <c r="M14" s="1"/>
      <c r="N14" s="46" t="s">
        <v>128</v>
      </c>
      <c r="O14" s="1"/>
      <c r="P14" s="1"/>
      <c r="Q14" s="1"/>
      <c r="R14" s="1"/>
      <c r="S14" s="1"/>
      <c r="T14" s="1"/>
      <c r="U14" s="1"/>
      <c r="V14" s="1"/>
      <c r="W14" s="1"/>
      <c r="X14" s="1"/>
      <c r="Y14" s="1"/>
      <c r="Z14" s="1"/>
    </row>
    <row r="15" spans="1:26" ht="61.5" customHeight="1" thickTop="1" thickBot="1" x14ac:dyDescent="0.3">
      <c r="A15" s="1"/>
      <c r="B15" s="69" t="s">
        <v>119</v>
      </c>
      <c r="C15" s="70" t="s">
        <v>193</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5" zoomScaleNormal="100" workbookViewId="0">
      <selection activeCell="E10" sqref="E10"/>
    </sheetView>
  </sheetViews>
  <sheetFormatPr baseColWidth="10" defaultColWidth="14.44140625" defaultRowHeight="15.75" customHeight="1" x14ac:dyDescent="0.25"/>
  <cols>
    <col min="1" max="1" width="5.5546875" customWidth="1"/>
    <col min="2" max="2" width="44.33203125" customWidth="1"/>
    <col min="3" max="3" width="38.109375" customWidth="1"/>
    <col min="4" max="4" width="33.5546875" customWidth="1"/>
    <col min="5" max="5" width="37" customWidth="1"/>
  </cols>
  <sheetData>
    <row r="1" spans="1:26" ht="13.2" x14ac:dyDescent="0.25">
      <c r="A1" s="8"/>
      <c r="B1" s="9"/>
      <c r="C1" s="9"/>
      <c r="D1" s="9"/>
      <c r="E1" s="9"/>
      <c r="F1" s="8"/>
      <c r="G1" s="8"/>
      <c r="H1" s="8"/>
      <c r="I1" s="8"/>
      <c r="J1" s="8"/>
      <c r="K1" s="8"/>
      <c r="L1" s="8"/>
      <c r="M1" s="8"/>
      <c r="N1" s="8"/>
      <c r="O1" s="8"/>
      <c r="P1" s="8"/>
      <c r="Q1" s="8"/>
      <c r="R1" s="8"/>
      <c r="S1" s="8"/>
      <c r="T1" s="8"/>
      <c r="U1" s="8"/>
      <c r="V1" s="8"/>
      <c r="W1" s="8"/>
      <c r="X1" s="8"/>
      <c r="Y1" s="8"/>
      <c r="Z1" s="8"/>
    </row>
    <row r="2" spans="1:26" ht="13.8" thickBot="1" x14ac:dyDescent="0.3">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5">
      <c r="A3" s="10"/>
      <c r="B3" s="116" t="s">
        <v>140</v>
      </c>
      <c r="C3" s="116"/>
      <c r="D3" s="116"/>
      <c r="E3" s="116"/>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5" t="s">
        <v>87</v>
      </c>
      <c r="C4" s="112"/>
      <c r="D4" s="113"/>
      <c r="E4" s="113"/>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14"/>
      <c r="C5" s="115"/>
      <c r="D5" s="114"/>
      <c r="E5" s="115"/>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82" t="s">
        <v>1</v>
      </c>
      <c r="C6" s="82"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3">
      <c r="A7" s="10"/>
      <c r="B7" s="148" t="str">
        <f>'Ficha análisis situación '!D5</f>
        <v>Estas son las tres (3) fortalezas o recursos con los que cuenta el establecimiento educativo para afrontar  la situación que más afecta la convivencia, la vida y la integridad:</v>
      </c>
      <c r="C7" s="148" t="s">
        <v>72</v>
      </c>
      <c r="D7" s="148" t="str">
        <f>'Ficha análisis situación '!D9</f>
        <v>Estos son los tres (3) factores que hacen que sea más probable que el riesgo se mantenga o empeore:</v>
      </c>
      <c r="E7" s="148" t="s">
        <v>73</v>
      </c>
      <c r="F7" s="11"/>
      <c r="G7" s="8"/>
      <c r="H7" s="8"/>
      <c r="I7" s="8"/>
      <c r="J7" s="8"/>
      <c r="K7" s="8"/>
      <c r="L7" s="8"/>
      <c r="M7" s="8"/>
      <c r="N7" s="8"/>
      <c r="O7" s="8"/>
      <c r="P7" s="8"/>
      <c r="Q7" s="8"/>
      <c r="R7" s="8"/>
      <c r="S7" s="8"/>
      <c r="T7" s="8"/>
      <c r="U7" s="8"/>
      <c r="V7" s="8"/>
      <c r="W7" s="8"/>
      <c r="X7" s="8"/>
      <c r="Y7" s="8"/>
      <c r="Z7" s="8"/>
    </row>
    <row r="8" spans="1:26" ht="121.5" customHeight="1" thickTop="1" thickBot="1" x14ac:dyDescent="0.3">
      <c r="A8" s="10"/>
      <c r="B8" s="44" t="str">
        <f>'Ficha análisis situación '!D6</f>
        <v xml:space="preserve">1. Acciones psicopedagogicas con padres de familia en escuela de padres  </v>
      </c>
      <c r="C8" s="100" t="s">
        <v>194</v>
      </c>
      <c r="D8" s="44" t="str">
        <f>'Ficha análisis situación '!D10</f>
        <v xml:space="preserve">1. Hechos pasados de vulneracion de derechos, situacion de pobreza o familias victimas de conflicto </v>
      </c>
      <c r="E8" s="100" t="s">
        <v>197</v>
      </c>
      <c r="F8" s="11"/>
      <c r="G8" s="8"/>
      <c r="H8" s="8"/>
      <c r="I8" s="8"/>
      <c r="J8" s="8"/>
      <c r="K8" s="8"/>
      <c r="L8" s="8"/>
      <c r="M8" s="8"/>
      <c r="N8" s="8"/>
      <c r="O8" s="8"/>
      <c r="P8" s="8"/>
      <c r="Q8" s="8"/>
      <c r="R8" s="8"/>
      <c r="S8" s="8"/>
      <c r="T8" s="8"/>
      <c r="U8" s="8"/>
      <c r="V8" s="8"/>
      <c r="W8" s="8"/>
      <c r="X8" s="8"/>
      <c r="Y8" s="8"/>
      <c r="Z8" s="8"/>
    </row>
    <row r="9" spans="1:26" ht="99" customHeight="1" thickTop="1" thickBot="1" x14ac:dyDescent="0.3">
      <c r="A9" s="10"/>
      <c r="B9" s="44" t="str">
        <f>'Ficha análisis situación '!D7</f>
        <v xml:space="preserve">2. atencion individual  a casos por coordinacion, psicorientacion y orientacion escolar </v>
      </c>
      <c r="C9" s="100" t="s">
        <v>195</v>
      </c>
      <c r="D9" s="44" t="str">
        <f>'Ficha análisis situación '!D11</f>
        <v>2. Familias monoparentales o reestructuradas (Crianza por madres, abuelos  o personas no familiares)</v>
      </c>
      <c r="E9" s="100" t="s">
        <v>198</v>
      </c>
      <c r="F9" s="11"/>
      <c r="G9" s="8"/>
      <c r="H9" s="8"/>
      <c r="I9" s="8"/>
      <c r="J9" s="8"/>
      <c r="K9" s="8"/>
      <c r="L9" s="8"/>
      <c r="M9" s="8"/>
      <c r="N9" s="8"/>
      <c r="O9" s="8"/>
      <c r="P9" s="8"/>
      <c r="Q9" s="8"/>
      <c r="R9" s="8"/>
      <c r="S9" s="8"/>
      <c r="T9" s="8"/>
      <c r="U9" s="8"/>
      <c r="V9" s="8"/>
      <c r="W9" s="8"/>
      <c r="X9" s="8"/>
      <c r="Y9" s="8"/>
      <c r="Z9" s="8"/>
    </row>
    <row r="10" spans="1:26" ht="78" customHeight="1" thickTop="1" thickBot="1" x14ac:dyDescent="0.3">
      <c r="A10" s="8"/>
      <c r="B10" s="44" t="str">
        <f>'Ficha análisis situación '!D8</f>
        <v>3. intervenciones con apoyo interistitucional (comisaria, polcia infancia y adolescencia).</v>
      </c>
      <c r="C10" s="100" t="s">
        <v>196</v>
      </c>
      <c r="D10" s="44" t="str">
        <f>'Ficha análisis situación '!D12</f>
        <v xml:space="preserve">3. Falta de conocimientos basicos, habilidades y capacidades individuales para una crianza con disciplina y valores. </v>
      </c>
      <c r="E10" s="100" t="s">
        <v>199</v>
      </c>
      <c r="F10" s="8"/>
      <c r="G10" s="8"/>
      <c r="H10" s="8"/>
      <c r="I10" s="8"/>
      <c r="J10" s="8"/>
      <c r="K10" s="8"/>
      <c r="L10" s="8"/>
      <c r="M10" s="8"/>
      <c r="N10" s="8"/>
      <c r="O10" s="8"/>
      <c r="P10" s="8"/>
      <c r="Q10" s="8"/>
      <c r="R10" s="8"/>
      <c r="S10" s="8"/>
      <c r="T10" s="8"/>
      <c r="U10" s="8"/>
      <c r="V10" s="8"/>
      <c r="W10" s="8"/>
      <c r="X10" s="8"/>
      <c r="Y10" s="8"/>
      <c r="Z10" s="8"/>
    </row>
    <row r="11" spans="1:26" ht="13.8"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2"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2"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2"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2"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2"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2"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2"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2"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2"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2"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2"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2"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2"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2"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2"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2"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2"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2"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2"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2"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2"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2"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2"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2"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2"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2"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2"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2"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2"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2"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2"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2"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2"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2"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2"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2"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2"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2"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2"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2"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2"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2"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2"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2"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2"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2"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2"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2"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2"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2"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2"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2"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2"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2"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2"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2"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2"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2"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2"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2"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2"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2"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2"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2"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2"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2"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2"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2"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2"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2"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2"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2"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2"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2"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2"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2"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2"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2"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2"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2"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2"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2"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2"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2"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2"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2"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2"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2"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2"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2"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2"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2"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2"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2"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2"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2"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2"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2"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2"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2"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2"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2"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2"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2"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2"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2"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2"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2"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2"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2"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2"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2"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2"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2"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2"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2"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2"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2"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2"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2"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2"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2"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2"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2"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2"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2"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2"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2"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2"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2"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2"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2"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2"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2"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2"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2"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2"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2"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2"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2"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2"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2"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2"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2"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2"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2"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2"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2"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2"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2"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2"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2"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2"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2"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2"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2"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2"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2"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2"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2"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2"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2"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2"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2"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2"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2"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2"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2"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2"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2"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2"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2"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2"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2"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2"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2"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2"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2"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2"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2"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2"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2"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2"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2"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2"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2"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2"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2"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2"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2"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2"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2"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2"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2"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2"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2"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2"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2"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2"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2"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2"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2"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2"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2"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2"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2"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2"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2"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2"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2"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2"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2"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2"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2"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2"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2"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2"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2"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2"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2"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2"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2"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2"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2"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2"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2"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2"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2"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2"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2"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2"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2"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2"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2"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2"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2"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2"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2"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2"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2"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2"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2"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2"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2"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2"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2"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2"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2"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2"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2"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2"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2"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2"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2"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2"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2"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2"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2"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2"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2"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2"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2"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2"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2"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2"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2"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2"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2"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2"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2"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2"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2"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2"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2"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2"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2"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2"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2"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2"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2"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2"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2"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2"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2"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2"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2"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2"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2"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2"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2"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2"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2"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2"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2"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2"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2"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2"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2"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2"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2"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2"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2"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2"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2"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2"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2"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2"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2"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2"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2"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2"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2"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2"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2"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2"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2"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2"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2"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2"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2"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2"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2"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2"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2"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2"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2"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2"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2"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2"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2"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2"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2"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2"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2"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2"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2"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2"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2"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2"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2"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2"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2"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2"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2"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2"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2"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2"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2"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2"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2"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2"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2"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2"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2"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2"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2"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2"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2"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2"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2"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2"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2"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2"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2"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2"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2"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2"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2"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2"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2"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2"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2"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2"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2"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2"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2"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2"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2"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2"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2"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2"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2"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2"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2"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2"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2"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2"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2"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2"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2"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2"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2"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2"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2"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2"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2"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2"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2"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2"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2"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2"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2"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2"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2"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2"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2"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2"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2"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2"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2"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2"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2"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2"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2"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2"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2"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2"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2"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2"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2"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2"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2"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2"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2"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2"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2"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2"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2"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2"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2"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2"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2"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2"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2"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2"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2"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2"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2"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2"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2"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2"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2"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2"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2"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2"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2"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2"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2"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2"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2"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2"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2"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2"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2"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2"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2"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2"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2"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2"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2"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2"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2"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2"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2"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2"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2"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2"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2"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2"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2"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2"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2"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2"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2"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2"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2"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2"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2"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2"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2"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2"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2"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2"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2"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2"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2"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2"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2"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2"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2"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2"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2"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2"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2"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2"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2"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2"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2"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2"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2"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2"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2"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2"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2"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2"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2"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2"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2"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2"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2"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2"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2"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2"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2"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2"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2"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2"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2"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2"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2"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2"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2"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2"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2"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2"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2"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2"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2"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2"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2"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2"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2"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2"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2"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2"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2"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2"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2"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2"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2"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2"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2"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2"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2"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2"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2"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2"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2"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2"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2"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2"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2"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2"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2"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2"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2"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2"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2"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2"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2"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2"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2"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2"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2"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2"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2"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2"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2"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2"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2"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2"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2"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2"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2"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2"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2"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2"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2"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2"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2"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2"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2"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2"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2"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2"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2"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2"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2"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2"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2"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2"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2"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2"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2"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2"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2"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2"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2"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2"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2"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2"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2"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2"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2"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2"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2"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2"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2"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2"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2"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2"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2"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2"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2"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2"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2"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2"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2"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2"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2"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2"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2"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2"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2"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2"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2"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2"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2"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2"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2"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2"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2"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2"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2"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2"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2"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2"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2"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2"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2"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2"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2"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2"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2"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2"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2"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2"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2"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2"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2"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2"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2"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2"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2"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2"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2"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2"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2"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2"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2"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2"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2"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2"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2"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2"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2"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2"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2"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2"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2"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2"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2"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2"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2"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2"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2"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2"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2"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2"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2"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2"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2"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2"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2"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2"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2"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2"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2"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2"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2"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2"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2"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2"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2"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2"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2"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2"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2"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2"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2"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2"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2"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2"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2"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2"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2"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2"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2"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2"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2"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2"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2"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2"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2"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2"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2"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2"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2"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2"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2"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2"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2"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2"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2"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2"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2"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2"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2"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2"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2"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2"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2"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2"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2"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2"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2"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2"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2"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2"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2"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2"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2"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2"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2"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2"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2"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2"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2"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2"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2"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2"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2"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2"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2"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2"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2"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2"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2"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2"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2"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2"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2"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2"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2"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2"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2"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2"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2"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2"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2"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2"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2"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2"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2"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2"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2"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2"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2"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2"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2"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2"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2"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2"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2"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2"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2"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2"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2"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2"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2"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2"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2"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2"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2"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2"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2"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2"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2"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2"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2"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2"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2"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2"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2"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2"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2"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2"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2"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2"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2"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2"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2"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2"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2"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2"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2"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2"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2"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2"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2"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2"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2"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2"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2"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2"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2"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2"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2"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2"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2"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2"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2"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2"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2"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2"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2"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2"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2"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2"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2"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2"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2"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2"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2"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2"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2"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2"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2"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2"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2"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2"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2"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2"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2"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2"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2"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2"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2"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2"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2"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2"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2"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2"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2"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2"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2"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2"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2"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2"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2"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2"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2"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2"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2"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2"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2"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2"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2"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2"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2"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2"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2"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2"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2"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2"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2"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2"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2"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2"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2"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2"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2"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2"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2"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2"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2"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2"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2"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2"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2"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2"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2"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2"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2"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2"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2"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2"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2"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2"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2"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2"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2"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2"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2"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2"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2"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2"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2"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2"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2"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2"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2"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2"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2"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2"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2"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2"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2"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2"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2"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2"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2"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2"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2"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2"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2"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2"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2"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2"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2"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2"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2"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2"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2"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2"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2"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2"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2"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2"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2"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2"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2"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2"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2"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2"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2"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2"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2"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2"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2"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2"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2"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2"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2"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2"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2"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2"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2"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2"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2"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2"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2"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2"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2"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2"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2"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2"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2"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2"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2"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2"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2"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2"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2"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2"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2"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2"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2"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2"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3.2"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3.2"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92"/>
  <sheetViews>
    <sheetView topLeftCell="F3" zoomScale="115" zoomScaleNormal="115" workbookViewId="0">
      <selection activeCell="G7" sqref="G7"/>
    </sheetView>
  </sheetViews>
  <sheetFormatPr baseColWidth="10" defaultColWidth="14.44140625" defaultRowHeight="15.75" customHeight="1" x14ac:dyDescent="0.25"/>
  <cols>
    <col min="1" max="1" width="2.88671875" customWidth="1"/>
    <col min="2" max="6" width="23.5546875" customWidth="1"/>
    <col min="7" max="8" width="26.6640625" customWidth="1"/>
    <col min="9" max="9" width="20.6640625" customWidth="1"/>
    <col min="10" max="11" width="24.5546875" customWidth="1"/>
    <col min="12" max="14" width="27.44140625" customWidth="1"/>
    <col min="20" max="27" width="0" hidden="1" customWidth="1"/>
  </cols>
  <sheetData>
    <row r="1" spans="1:33" ht="16.2"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2" thickTop="1" thickBot="1" x14ac:dyDescent="0.3">
      <c r="A2" s="15"/>
      <c r="B2" s="53"/>
      <c r="C2" s="53"/>
      <c r="D2" s="53"/>
      <c r="E2" s="53"/>
      <c r="F2" s="53"/>
      <c r="G2" s="54"/>
      <c r="H2" s="54"/>
      <c r="I2" s="54"/>
      <c r="J2" s="54"/>
      <c r="K2" s="54"/>
      <c r="L2" s="54"/>
      <c r="M2" s="71"/>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5">
      <c r="A3" s="15"/>
      <c r="B3" s="127" t="s">
        <v>141</v>
      </c>
      <c r="C3" s="128"/>
      <c r="D3" s="128"/>
      <c r="E3" s="128"/>
      <c r="F3" s="128"/>
      <c r="G3" s="128"/>
      <c r="H3" s="128"/>
      <c r="I3" s="128"/>
      <c r="J3" s="128"/>
      <c r="K3" s="128"/>
      <c r="L3" s="128"/>
      <c r="M3" s="128"/>
      <c r="N3" s="129"/>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24" t="s">
        <v>74</v>
      </c>
      <c r="C4" s="125"/>
      <c r="D4" s="125"/>
      <c r="E4" s="125"/>
      <c r="F4" s="125"/>
      <c r="G4" s="125"/>
      <c r="H4" s="125"/>
      <c r="I4" s="125"/>
      <c r="J4" s="125"/>
      <c r="K4" s="125"/>
      <c r="L4" s="125"/>
      <c r="M4" s="125"/>
      <c r="N4" s="126"/>
      <c r="O4" s="16"/>
      <c r="P4" s="12"/>
      <c r="Q4" s="12"/>
      <c r="R4" s="12"/>
      <c r="S4" s="12"/>
      <c r="T4" s="57" t="s">
        <v>76</v>
      </c>
      <c r="U4" s="12"/>
      <c r="V4" s="65" t="s">
        <v>81</v>
      </c>
      <c r="W4" s="12"/>
      <c r="X4" s="12"/>
      <c r="Z4" s="12"/>
      <c r="AA4" s="12"/>
      <c r="AB4" s="12"/>
      <c r="AC4" s="12"/>
      <c r="AD4" s="12"/>
      <c r="AE4" s="12"/>
      <c r="AF4" s="12"/>
      <c r="AG4" s="12"/>
    </row>
    <row r="5" spans="1:33" ht="50.25" customHeight="1" thickTop="1" thickBot="1" x14ac:dyDescent="0.3">
      <c r="A5" s="15"/>
      <c r="B5" s="121" t="s">
        <v>2</v>
      </c>
      <c r="C5" s="117" t="s">
        <v>137</v>
      </c>
      <c r="D5" s="117"/>
      <c r="E5" s="123" t="s">
        <v>171</v>
      </c>
      <c r="F5" s="117" t="s">
        <v>172</v>
      </c>
      <c r="G5" s="117" t="s">
        <v>139</v>
      </c>
      <c r="H5" s="117" t="s">
        <v>142</v>
      </c>
      <c r="I5" s="117" t="s">
        <v>143</v>
      </c>
      <c r="J5" s="117" t="s">
        <v>144</v>
      </c>
      <c r="K5" s="117"/>
      <c r="L5" s="119" t="s">
        <v>147</v>
      </c>
      <c r="M5" s="120"/>
      <c r="N5" s="120"/>
      <c r="O5" s="16"/>
      <c r="P5" s="12"/>
      <c r="Q5" s="12"/>
      <c r="R5" s="12"/>
      <c r="S5" s="12"/>
      <c r="T5" s="57" t="s">
        <v>138</v>
      </c>
      <c r="U5" s="12"/>
      <c r="V5" s="57" t="s">
        <v>82</v>
      </c>
      <c r="W5" s="12"/>
      <c r="X5" s="57" t="s">
        <v>132</v>
      </c>
      <c r="Z5" s="12"/>
      <c r="AA5" s="12"/>
      <c r="AB5" s="12"/>
      <c r="AC5" s="12"/>
      <c r="AD5" s="12"/>
      <c r="AE5" s="12"/>
      <c r="AF5" s="12"/>
      <c r="AG5" s="12"/>
    </row>
    <row r="6" spans="1:33" ht="81.75" customHeight="1" thickTop="1" thickBot="1" x14ac:dyDescent="0.3">
      <c r="A6" s="15"/>
      <c r="B6" s="121"/>
      <c r="C6" s="72" t="s">
        <v>169</v>
      </c>
      <c r="D6" s="73" t="s">
        <v>170</v>
      </c>
      <c r="E6" s="123"/>
      <c r="F6" s="117"/>
      <c r="G6" s="117"/>
      <c r="H6" s="121"/>
      <c r="I6" s="121"/>
      <c r="J6" s="74" t="s">
        <v>145</v>
      </c>
      <c r="K6" s="74" t="s">
        <v>146</v>
      </c>
      <c r="L6" s="74" t="s">
        <v>165</v>
      </c>
      <c r="M6" s="74" t="s">
        <v>166</v>
      </c>
      <c r="N6" s="74" t="s">
        <v>148</v>
      </c>
      <c r="O6" s="16"/>
      <c r="P6" s="12"/>
      <c r="Q6" s="12"/>
      <c r="R6" s="12"/>
      <c r="S6" s="12"/>
      <c r="T6" s="57" t="s">
        <v>77</v>
      </c>
      <c r="U6" s="12"/>
      <c r="V6" s="57" t="s">
        <v>83</v>
      </c>
      <c r="W6" s="12"/>
      <c r="X6" s="57" t="s">
        <v>133</v>
      </c>
      <c r="Z6" s="12"/>
      <c r="AA6" s="12"/>
      <c r="AB6" s="12"/>
      <c r="AC6" s="12"/>
      <c r="AD6" s="12"/>
      <c r="AE6" s="12"/>
      <c r="AF6" s="12"/>
      <c r="AG6" s="12"/>
    </row>
    <row r="7" spans="1:33" ht="45" customHeight="1" thickTop="1" thickBot="1" x14ac:dyDescent="0.3">
      <c r="A7" s="15"/>
      <c r="B7" s="122" t="str">
        <f>Medidas!C8</f>
        <v>Mantener la estrategia escuela de padres fortaleciendo los procesos psicopedagogicos (Mejora del impacto de la estrategia en tiempo y calidad)</v>
      </c>
      <c r="C7" s="133" t="s">
        <v>78</v>
      </c>
      <c r="D7" s="118" t="s">
        <v>200</v>
      </c>
      <c r="E7" s="118" t="s">
        <v>136</v>
      </c>
      <c r="F7" s="118" t="s">
        <v>176</v>
      </c>
      <c r="G7" s="149" t="s">
        <v>201</v>
      </c>
      <c r="H7" s="55" t="s">
        <v>202</v>
      </c>
      <c r="I7" s="101">
        <v>45881</v>
      </c>
      <c r="J7" s="55" t="s">
        <v>222</v>
      </c>
      <c r="K7" s="55" t="s">
        <v>223</v>
      </c>
      <c r="L7" s="55" t="s">
        <v>205</v>
      </c>
      <c r="M7" s="75" t="s">
        <v>208</v>
      </c>
      <c r="N7" s="75" t="s">
        <v>178</v>
      </c>
      <c r="O7" s="16"/>
      <c r="P7" s="12"/>
      <c r="Q7" s="12"/>
      <c r="R7" s="12"/>
      <c r="S7" s="12"/>
      <c r="T7" s="57" t="s">
        <v>78</v>
      </c>
      <c r="U7" s="12"/>
      <c r="V7" s="57" t="s">
        <v>84</v>
      </c>
      <c r="W7" s="12"/>
      <c r="X7" s="57" t="s">
        <v>134</v>
      </c>
      <c r="Z7" s="12"/>
      <c r="AA7" s="12"/>
      <c r="AB7" s="12"/>
      <c r="AC7" s="12"/>
      <c r="AD7" s="12"/>
      <c r="AE7" s="12"/>
      <c r="AF7" s="12"/>
      <c r="AG7" s="12"/>
    </row>
    <row r="8" spans="1:33" ht="60.6" customHeight="1" thickTop="1" thickBot="1" x14ac:dyDescent="0.3">
      <c r="A8" s="15"/>
      <c r="B8" s="115"/>
      <c r="C8" s="133"/>
      <c r="D8" s="118"/>
      <c r="E8" s="118"/>
      <c r="F8" s="118"/>
      <c r="G8" s="149" t="s">
        <v>227</v>
      </c>
      <c r="H8" s="55" t="s">
        <v>203</v>
      </c>
      <c r="I8" s="101">
        <v>45888</v>
      </c>
      <c r="J8" s="55" t="s">
        <v>185</v>
      </c>
      <c r="K8" s="55" t="s">
        <v>212</v>
      </c>
      <c r="L8" s="55" t="s">
        <v>206</v>
      </c>
      <c r="M8" s="75" t="s">
        <v>208</v>
      </c>
      <c r="N8" s="75" t="s">
        <v>178</v>
      </c>
      <c r="O8" s="16"/>
      <c r="P8" s="12"/>
      <c r="Q8" s="12"/>
      <c r="R8" s="12"/>
      <c r="S8" s="12"/>
      <c r="U8" s="12"/>
      <c r="V8" s="57" t="s">
        <v>82</v>
      </c>
      <c r="W8" s="12"/>
      <c r="X8" s="57" t="s">
        <v>135</v>
      </c>
      <c r="Y8" s="12"/>
      <c r="Z8" s="12"/>
      <c r="AA8" s="12"/>
      <c r="AB8" s="12"/>
      <c r="AC8" s="12"/>
      <c r="AD8" s="12"/>
      <c r="AE8" s="12"/>
      <c r="AF8" s="12"/>
      <c r="AG8" s="12"/>
    </row>
    <row r="9" spans="1:33" ht="73.8" customHeight="1" thickTop="1" thickBot="1" x14ac:dyDescent="0.3">
      <c r="A9" s="15"/>
      <c r="B9" s="115"/>
      <c r="C9" s="133"/>
      <c r="D9" s="118"/>
      <c r="E9" s="118"/>
      <c r="F9" s="118"/>
      <c r="G9" s="149" t="s">
        <v>221</v>
      </c>
      <c r="H9" s="55" t="s">
        <v>204</v>
      </c>
      <c r="I9" s="101">
        <v>45888</v>
      </c>
      <c r="J9" s="55" t="s">
        <v>185</v>
      </c>
      <c r="K9" s="55" t="s">
        <v>212</v>
      </c>
      <c r="L9" s="55" t="s">
        <v>207</v>
      </c>
      <c r="M9" s="75" t="s">
        <v>208</v>
      </c>
      <c r="N9" s="75" t="s">
        <v>178</v>
      </c>
      <c r="O9" s="16"/>
      <c r="P9" s="12"/>
      <c r="Q9" s="12"/>
      <c r="R9" s="12"/>
      <c r="S9" s="12"/>
      <c r="T9" s="12"/>
      <c r="U9" s="12"/>
      <c r="V9" s="12"/>
      <c r="W9" s="12"/>
      <c r="X9" s="57" t="s">
        <v>136</v>
      </c>
      <c r="Y9" s="12"/>
      <c r="Z9" s="12"/>
      <c r="AA9" s="12"/>
      <c r="AB9" s="12"/>
      <c r="AC9" s="12"/>
      <c r="AD9" s="12"/>
      <c r="AE9" s="12"/>
      <c r="AF9" s="12"/>
      <c r="AG9" s="12"/>
    </row>
    <row r="10" spans="1:33" ht="18.75" customHeight="1" thickTop="1" thickBot="1" x14ac:dyDescent="0.3">
      <c r="A10" s="15"/>
      <c r="B10" s="130" t="s">
        <v>75</v>
      </c>
      <c r="C10" s="131"/>
      <c r="D10" s="131"/>
      <c r="E10" s="131"/>
      <c r="F10" s="131"/>
      <c r="G10" s="131"/>
      <c r="H10" s="131"/>
      <c r="I10" s="131"/>
      <c r="J10" s="131"/>
      <c r="K10" s="131"/>
      <c r="L10" s="131"/>
      <c r="M10" s="131"/>
      <c r="N10" s="132"/>
      <c r="O10" s="16"/>
      <c r="P10" s="12"/>
      <c r="Q10" s="12"/>
      <c r="R10" s="12"/>
      <c r="S10" s="12"/>
      <c r="T10" s="12"/>
      <c r="U10" s="12"/>
      <c r="V10" s="12"/>
      <c r="W10" s="12"/>
      <c r="X10" s="12"/>
      <c r="Y10" s="12"/>
      <c r="Z10" s="12"/>
      <c r="AA10" s="12"/>
      <c r="AB10" s="12"/>
      <c r="AC10" s="12"/>
      <c r="AD10" s="12"/>
      <c r="AE10" s="12"/>
      <c r="AF10" s="12"/>
      <c r="AG10" s="12"/>
    </row>
    <row r="11" spans="1:33" ht="48.75" customHeight="1" thickTop="1" thickBot="1" x14ac:dyDescent="0.3">
      <c r="A11" s="15"/>
      <c r="B11" s="121" t="s">
        <v>3</v>
      </c>
      <c r="C11" s="117" t="s">
        <v>137</v>
      </c>
      <c r="D11" s="117"/>
      <c r="E11" s="123" t="s">
        <v>171</v>
      </c>
      <c r="F11" s="117" t="s">
        <v>172</v>
      </c>
      <c r="G11" s="117" t="s">
        <v>139</v>
      </c>
      <c r="H11" s="117" t="s">
        <v>142</v>
      </c>
      <c r="I11" s="117" t="s">
        <v>143</v>
      </c>
      <c r="J11" s="117" t="s">
        <v>144</v>
      </c>
      <c r="K11" s="117"/>
      <c r="L11" s="119" t="s">
        <v>147</v>
      </c>
      <c r="M11" s="120"/>
      <c r="N11" s="120"/>
      <c r="O11" s="16"/>
      <c r="P11" s="12"/>
      <c r="Q11" s="12"/>
      <c r="R11" s="12"/>
      <c r="S11" s="12"/>
      <c r="T11" s="57"/>
      <c r="U11" s="12"/>
      <c r="W11" s="12"/>
      <c r="X11" s="57"/>
      <c r="Z11" s="12"/>
      <c r="AA11" s="12"/>
      <c r="AB11" s="12"/>
      <c r="AC11" s="12"/>
      <c r="AD11" s="12"/>
      <c r="AE11" s="12"/>
      <c r="AF11" s="12"/>
      <c r="AG11" s="12"/>
    </row>
    <row r="12" spans="1:33" ht="68.25" customHeight="1" thickTop="1" thickBot="1" x14ac:dyDescent="0.3">
      <c r="A12" s="15"/>
      <c r="B12" s="121"/>
      <c r="C12" s="72" t="s">
        <v>169</v>
      </c>
      <c r="D12" s="73" t="s">
        <v>170</v>
      </c>
      <c r="E12" s="123"/>
      <c r="F12" s="117"/>
      <c r="G12" s="117"/>
      <c r="H12" s="121"/>
      <c r="I12" s="121"/>
      <c r="J12" s="74" t="s">
        <v>145</v>
      </c>
      <c r="K12" s="74" t="s">
        <v>146</v>
      </c>
      <c r="L12" s="74" t="s">
        <v>165</v>
      </c>
      <c r="M12" s="74" t="s">
        <v>166</v>
      </c>
      <c r="N12" s="74" t="s">
        <v>148</v>
      </c>
      <c r="O12" s="16"/>
      <c r="P12" s="12"/>
      <c r="Q12" s="12"/>
      <c r="R12" s="12"/>
      <c r="S12" s="12"/>
      <c r="T12" s="57"/>
      <c r="U12" s="12"/>
      <c r="V12" s="57"/>
      <c r="W12" s="12"/>
      <c r="X12" s="57"/>
      <c r="Z12" s="12"/>
      <c r="AA12" s="12"/>
      <c r="AB12" s="12"/>
      <c r="AC12" s="12"/>
      <c r="AD12" s="12"/>
      <c r="AE12" s="12"/>
      <c r="AF12" s="12"/>
      <c r="AG12" s="12"/>
    </row>
    <row r="13" spans="1:33" ht="57" customHeight="1" thickTop="1" thickBot="1" x14ac:dyDescent="0.3">
      <c r="A13" s="15"/>
      <c r="B13" s="122" t="str">
        <f>Medidas!E8</f>
        <v>psicoorientacion individual, orientacion interistitucional y seguimiento</v>
      </c>
      <c r="C13" s="118" t="s">
        <v>76</v>
      </c>
      <c r="D13" s="118" t="s">
        <v>175</v>
      </c>
      <c r="E13" s="118" t="s">
        <v>135</v>
      </c>
      <c r="F13" s="118" t="s">
        <v>177</v>
      </c>
      <c r="G13" s="64" t="s">
        <v>210</v>
      </c>
      <c r="H13" s="55" t="s">
        <v>224</v>
      </c>
      <c r="I13" s="101">
        <v>44877</v>
      </c>
      <c r="J13" s="55" t="s">
        <v>218</v>
      </c>
      <c r="K13" s="55" t="s">
        <v>219</v>
      </c>
      <c r="L13" s="55" t="s">
        <v>205</v>
      </c>
      <c r="M13" s="75" t="s">
        <v>215</v>
      </c>
      <c r="N13" s="75" t="s">
        <v>178</v>
      </c>
      <c r="O13" s="16"/>
      <c r="P13" s="12"/>
      <c r="Q13" s="12"/>
      <c r="R13" s="12"/>
      <c r="S13" s="12"/>
      <c r="T13" s="12"/>
      <c r="U13" s="12"/>
      <c r="V13" s="12"/>
      <c r="W13" s="12"/>
      <c r="X13" s="12"/>
      <c r="Y13" s="12"/>
      <c r="Z13" s="12"/>
      <c r="AA13" s="12"/>
      <c r="AB13" s="12"/>
      <c r="AC13" s="12"/>
      <c r="AD13" s="12"/>
      <c r="AE13" s="12"/>
      <c r="AF13" s="12"/>
      <c r="AG13" s="12"/>
    </row>
    <row r="14" spans="1:33" ht="73.2" customHeight="1" thickTop="1" thickBot="1" x14ac:dyDescent="0.3">
      <c r="A14" s="15"/>
      <c r="B14" s="115"/>
      <c r="C14" s="118"/>
      <c r="D14" s="118"/>
      <c r="E14" s="118"/>
      <c r="F14" s="118"/>
      <c r="G14" s="64" t="s">
        <v>209</v>
      </c>
      <c r="H14" s="55" t="s">
        <v>220</v>
      </c>
      <c r="I14" s="101">
        <v>44879</v>
      </c>
      <c r="J14" s="55" t="s">
        <v>218</v>
      </c>
      <c r="K14" s="55" t="s">
        <v>219</v>
      </c>
      <c r="L14" s="55" t="s">
        <v>213</v>
      </c>
      <c r="M14" s="75" t="s">
        <v>216</v>
      </c>
      <c r="N14" s="75" t="s">
        <v>178</v>
      </c>
      <c r="O14" s="16"/>
      <c r="P14" s="12"/>
      <c r="Q14" s="12"/>
      <c r="R14" s="12"/>
      <c r="S14" s="12"/>
      <c r="T14" s="12"/>
      <c r="U14" s="12"/>
      <c r="V14" s="12"/>
      <c r="W14" s="12"/>
      <c r="X14" s="12"/>
      <c r="Y14" s="12"/>
      <c r="Z14" s="12"/>
      <c r="AA14" s="12"/>
      <c r="AB14" s="12"/>
      <c r="AC14" s="12"/>
      <c r="AD14" s="12"/>
      <c r="AE14" s="12"/>
      <c r="AF14" s="12"/>
      <c r="AG14" s="12"/>
    </row>
    <row r="15" spans="1:33" ht="75.599999999999994" customHeight="1" thickTop="1" thickBot="1" x14ac:dyDescent="0.3">
      <c r="A15" s="15"/>
      <c r="B15" s="115"/>
      <c r="C15" s="118"/>
      <c r="D15" s="118"/>
      <c r="E15" s="118"/>
      <c r="F15" s="118"/>
      <c r="G15" s="64" t="s">
        <v>228</v>
      </c>
      <c r="H15" s="55" t="s">
        <v>211</v>
      </c>
      <c r="I15" s="56">
        <v>44883</v>
      </c>
      <c r="J15" s="55" t="s">
        <v>185</v>
      </c>
      <c r="K15" s="55" t="s">
        <v>212</v>
      </c>
      <c r="L15" s="55" t="s">
        <v>214</v>
      </c>
      <c r="M15" s="75" t="s">
        <v>215</v>
      </c>
      <c r="N15" s="75" t="s">
        <v>178</v>
      </c>
      <c r="O15" s="16"/>
      <c r="P15" s="12"/>
      <c r="Q15" s="12"/>
      <c r="R15" s="12"/>
      <c r="S15" s="12"/>
      <c r="T15" s="12"/>
      <c r="U15" s="12"/>
      <c r="V15" s="12"/>
      <c r="W15" s="12"/>
      <c r="X15" s="12"/>
      <c r="Y15" s="12"/>
      <c r="Z15" s="12"/>
      <c r="AA15" s="12"/>
      <c r="AB15" s="12"/>
      <c r="AC15" s="12"/>
      <c r="AD15" s="12"/>
      <c r="AE15" s="12"/>
      <c r="AF15" s="12"/>
      <c r="AG15" s="12"/>
    </row>
    <row r="16" spans="1:33" ht="16.2" thickTop="1" thickBot="1" x14ac:dyDescent="0.3">
      <c r="A16" s="12"/>
      <c r="B16" s="17"/>
      <c r="C16" s="17"/>
      <c r="D16" s="17"/>
      <c r="E16" s="17"/>
      <c r="F16" s="17"/>
      <c r="G16" s="18"/>
      <c r="H16" s="18"/>
      <c r="I16" s="18"/>
      <c r="J16" s="18"/>
      <c r="K16" s="18"/>
      <c r="L16" s="18"/>
      <c r="M16" s="18"/>
      <c r="N16" s="18"/>
      <c r="O16" s="12"/>
      <c r="P16" s="12"/>
      <c r="Q16" s="12"/>
      <c r="R16" s="12"/>
      <c r="S16" s="12"/>
      <c r="T16" s="12"/>
      <c r="U16" s="12"/>
      <c r="V16" s="12"/>
      <c r="W16" s="12"/>
      <c r="X16" s="12"/>
      <c r="Y16" s="12"/>
      <c r="Z16" s="12"/>
      <c r="AA16" s="12"/>
      <c r="AB16" s="12"/>
      <c r="AC16" s="12"/>
      <c r="AD16" s="12"/>
      <c r="AE16" s="12"/>
      <c r="AF16" s="12"/>
      <c r="AG16" s="12"/>
    </row>
    <row r="17" spans="1:33" ht="16.2" thickTop="1" thickBot="1" x14ac:dyDescent="0.3">
      <c r="A17" s="12"/>
      <c r="B17" s="19"/>
      <c r="C17" s="19"/>
      <c r="D17" s="19"/>
      <c r="E17" s="19"/>
      <c r="F17" s="19"/>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3" ht="16.2" thickTop="1" thickBot="1" x14ac:dyDescent="0.3">
      <c r="A18" s="12"/>
      <c r="B18" s="19"/>
      <c r="C18" s="19"/>
      <c r="D18" s="19"/>
      <c r="E18" s="19"/>
      <c r="F18" s="19"/>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1:33" ht="16.2" thickTop="1" thickBot="1" x14ac:dyDescent="0.3">
      <c r="A19" s="12"/>
      <c r="B19" s="19"/>
      <c r="C19" s="19"/>
      <c r="D19" s="19"/>
      <c r="E19" s="19"/>
      <c r="F19" s="19"/>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1:33" ht="16.2" thickTop="1" thickBot="1" x14ac:dyDescent="0.3">
      <c r="A20" s="12"/>
      <c r="B20" s="19"/>
      <c r="C20" s="19"/>
      <c r="D20" s="19"/>
      <c r="E20" s="19"/>
      <c r="F20" s="19"/>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spans="1:33" ht="16.2" thickTop="1" thickBot="1" x14ac:dyDescent="0.3">
      <c r="A21" s="12"/>
      <c r="B21" s="19"/>
      <c r="C21" s="19"/>
      <c r="D21" s="19"/>
      <c r="E21" s="19"/>
      <c r="F21" s="19"/>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row>
    <row r="22" spans="1:33" ht="16.2" thickTop="1" thickBot="1" x14ac:dyDescent="0.3">
      <c r="A22" s="12"/>
      <c r="B22" s="19"/>
      <c r="C22" s="19"/>
      <c r="D22" s="19"/>
      <c r="E22" s="19"/>
      <c r="F22" s="19"/>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row>
    <row r="23" spans="1:33" ht="16.2" thickTop="1" thickBot="1" x14ac:dyDescent="0.3">
      <c r="A23" s="12"/>
      <c r="B23" s="19"/>
      <c r="C23" s="19"/>
      <c r="D23" s="19"/>
      <c r="E23" s="19"/>
      <c r="F23" s="19"/>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3" ht="16.2" thickTop="1" thickBot="1" x14ac:dyDescent="0.3">
      <c r="A24" s="12"/>
      <c r="B24" s="19"/>
      <c r="C24" s="19"/>
      <c r="D24" s="19"/>
      <c r="E24" s="19"/>
      <c r="F24" s="1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3" ht="16.2" thickTop="1" thickBot="1" x14ac:dyDescent="0.3">
      <c r="A25" s="12"/>
      <c r="B25" s="19"/>
      <c r="C25" s="19"/>
      <c r="D25" s="19"/>
      <c r="E25" s="19"/>
      <c r="F25" s="19"/>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row>
    <row r="26" spans="1:33" ht="16.2" thickTop="1" thickBot="1" x14ac:dyDescent="0.3">
      <c r="A26" s="12"/>
      <c r="B26" s="19"/>
      <c r="C26" s="19"/>
      <c r="D26" s="19"/>
      <c r="E26" s="19"/>
      <c r="F26" s="19"/>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row>
    <row r="27" spans="1:33" ht="16.2" thickTop="1" thickBot="1" x14ac:dyDescent="0.3">
      <c r="A27" s="12"/>
      <c r="B27" s="19"/>
      <c r="C27" s="19"/>
      <c r="D27" s="19"/>
      <c r="E27" s="19"/>
      <c r="F27" s="19"/>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1:33" ht="16.2" thickTop="1" thickBot="1" x14ac:dyDescent="0.3">
      <c r="A28" s="12"/>
      <c r="B28" s="19"/>
      <c r="C28" s="19"/>
      <c r="D28" s="19"/>
      <c r="E28" s="19"/>
      <c r="F28" s="19"/>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1:33" ht="16.2"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2"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2"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2"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2"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2"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2"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2"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2"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2"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2"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2"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2"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2"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2"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2"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2"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2"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2"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2"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2"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2"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2"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2"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2"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2"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2"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2"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2"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2"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2"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2"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2"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2"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2"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2"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2"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2"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2"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2"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2"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2"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2"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2"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2"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2"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2"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2"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2"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2"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2"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2"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2"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2"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2"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2"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2"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2"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2"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2"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2"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2"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2"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2"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2"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2"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2"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2"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2"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2"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2"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2"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2"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2"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2"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2"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2"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2"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2"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2"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2"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2"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2"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2"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2"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2"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2"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2"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2"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2"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2"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2"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2"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2"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2"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2"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2"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2"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2"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2"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2"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2"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2"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2"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2"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2"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2"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2"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2"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2"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2"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2"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2"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2"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2"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2"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2"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2"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2"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2"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2"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2"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2"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2"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2"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2"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2"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2"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2"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2"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2"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2"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2"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2"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2"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2"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2"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2"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2"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2"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2"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2"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2"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2"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2"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2"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2"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2"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2"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2"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2"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2"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2"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2"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2"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2"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2"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2"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2"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2"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2"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2"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2"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2"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2"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2"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2"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2"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2"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2"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2"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2"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2"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2"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2"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2"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2"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2"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2"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2"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2"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2"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2"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2"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2"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2"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2"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2"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2"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2"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2"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2"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2"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2"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2"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2"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2"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2"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2"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2"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2"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2"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2"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2"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2"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2"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2"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2"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2"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2"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2"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2"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2"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2"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2"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2"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2"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2"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2"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2"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2"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2"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2"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2"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2"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2"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2"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2"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2"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2"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2"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2"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2"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2"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2"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2"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2"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2"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2"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2"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2"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2"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2"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2"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2"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2"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2"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2"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2"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2"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2"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2"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2"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2"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2"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2"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2"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2"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2"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2"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2"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2"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2"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2"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2"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2"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2"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2"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2"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2"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2"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2"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2"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2"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2"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2"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2"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2"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2"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2"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2"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2"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2"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2"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2"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2"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2"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2"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2"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2"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2"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2"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2"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2"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2"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2"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2"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2"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2"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2"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2"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2"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2"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2"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2"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2"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2"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2"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2"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2"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2"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2"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2"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2"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2"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2"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2"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2"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2"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2"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2"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2"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2"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2"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2"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2"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2"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2"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2"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2"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2"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2"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2"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2"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2"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2"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2"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2"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2"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2"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2"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2"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2"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2"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2"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2"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2"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2"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2"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2"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2"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2"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2"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2"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2"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2"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2"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2"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2"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2"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2"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2"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2"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2"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2"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2"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2"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2"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2"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2"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2"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2"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2"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2"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2"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2"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2"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2"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2"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2"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2"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2"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2"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2"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2"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2"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2"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2"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2"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2"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2"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2"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2"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2"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2"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2"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2"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2"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2"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2"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2"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2"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2"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2"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2"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2"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2"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2"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2"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2"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2"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2"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2"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2"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2"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2"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2"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2"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2"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2"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2"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2"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2"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2"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2"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2"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2"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2"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2"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2"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2"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2"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2"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2"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2"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2"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2"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2"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2"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2"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2"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2"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2"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2"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2"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2"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2"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2"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2"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2"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2"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2"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2"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2"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2"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2"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2"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2"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2"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2"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2"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2"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2"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2"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2"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2"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2"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2"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2"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2"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2"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2"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2"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2"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2"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2"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2"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2"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2"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2"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2"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2"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2"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2"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2"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2"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2"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2"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2"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2"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2"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2"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2"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2"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2"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2"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2"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2"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2"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2"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2"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2"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2"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2"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2"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2"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2"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2"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2"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2"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2"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2"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2"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2"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2"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2"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2"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2"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2"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2"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2"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2"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2"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2"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2"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2"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2"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2"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2"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2"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2"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2"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2"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2"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2"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2"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2"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2"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2"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2"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2"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2"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2"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2"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2"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2"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2"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2"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2"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2"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2"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2"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2"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2"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2"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2"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2"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2"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2"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2"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2"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2"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2"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2"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2"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2"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2"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2"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2"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2"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2"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2"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2"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2"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2"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2"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2"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2"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2"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2"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2"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2"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2"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2"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2"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2"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2"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2"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2"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2"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2"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2"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2"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2"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2"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2"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2"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2"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2"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2"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2"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2"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2"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2"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2"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2"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2"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2"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2"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2"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2"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2"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2"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2"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2"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2"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2"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2"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2"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2"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2"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2"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2"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2"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2"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2"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2"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2"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2"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2"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2"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2"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2"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2"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2"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2"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2"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2"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2"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2"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2"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2"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2"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2"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2"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2"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2"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2"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2"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2"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2"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2"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2"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2"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2"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2"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2"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2"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2"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2"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2"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2"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2"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2"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2"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2"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2"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2"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2"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2"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2"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2"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2"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2"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2"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2"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2"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2"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2"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2"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2"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2"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2"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2"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2"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2"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2"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2"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2"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2"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2"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2"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2"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2"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2"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2"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2"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2"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2"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2"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2"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2"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2"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2"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2"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2"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2"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2"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2"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2"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2"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2"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2"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2"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2"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2"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2"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2"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2"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2"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2"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2"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2"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2"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2"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2"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2"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2"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2"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2"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2"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2"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2"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2"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2"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2"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2"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2"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2"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2"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2"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2"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2"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2"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2"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2"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2"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2"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2"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2"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2"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2"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2"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2"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2"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2"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2"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2"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2"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2"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2"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2"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2"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2"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2"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2"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2"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2"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2"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2"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2"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2"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2"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2"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2"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2"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2"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2"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2"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2"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2"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2"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2"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2"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2"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2"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2"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2"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2"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2"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2"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2"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2"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2"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2"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2"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2"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2"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2"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2"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2"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2"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2"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2"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2"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2"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2"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2"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2"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2"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2"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2"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2"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2"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2"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2"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2"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2"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2"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2"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2"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2"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2"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2"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2"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2"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2"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2"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2"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2"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2"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2"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2"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2"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2"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2"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2"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2"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2"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2"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2"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2"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2"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2"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2"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2"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2"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2"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2"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2"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2"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2"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2"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2"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2"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2"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2"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2"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2"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2"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2"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2"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2"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2"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2"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2"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2"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2"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2"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2"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2"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2"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2"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2"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2"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2"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2"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2"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2"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2"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2"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2"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2"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2"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2"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2"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2"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2"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2"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2"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2"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2"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2"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2"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2"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2"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2"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2"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2"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2"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2"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2"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2"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2"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2"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2"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2"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2"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2"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2"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2"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2"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2"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2"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2"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2"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2"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2"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2"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2"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2"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2"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2"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2"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2"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2"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2"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2"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2"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2"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2"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2"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2"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2"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2"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2"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2"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2"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2"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2"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2"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2"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2"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2"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2"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2"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2"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2"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2"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2"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2"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2"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2"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2"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2"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2"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2"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2"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2"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2"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2"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2"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2"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2"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sheetData>
  <mergeCells count="31">
    <mergeCell ref="B4:N4"/>
    <mergeCell ref="B3:N3"/>
    <mergeCell ref="J11:K11"/>
    <mergeCell ref="L11:N11"/>
    <mergeCell ref="B10:N10"/>
    <mergeCell ref="H11:H12"/>
    <mergeCell ref="I11:I12"/>
    <mergeCell ref="F11:F12"/>
    <mergeCell ref="G11:G12"/>
    <mergeCell ref="B5:B6"/>
    <mergeCell ref="B7:B9"/>
    <mergeCell ref="E5:E6"/>
    <mergeCell ref="F5:F6"/>
    <mergeCell ref="E7:E9"/>
    <mergeCell ref="C7:C9"/>
    <mergeCell ref="D7:D9"/>
    <mergeCell ref="B13:B15"/>
    <mergeCell ref="C13:C15"/>
    <mergeCell ref="E13:E15"/>
    <mergeCell ref="B11:B12"/>
    <mergeCell ref="C11:D11"/>
    <mergeCell ref="E11:E12"/>
    <mergeCell ref="D13:D15"/>
    <mergeCell ref="C5:D5"/>
    <mergeCell ref="F13:F15"/>
    <mergeCell ref="J5:K5"/>
    <mergeCell ref="L5:N5"/>
    <mergeCell ref="G5:G6"/>
    <mergeCell ref="H5:H6"/>
    <mergeCell ref="I5:I6"/>
    <mergeCell ref="F7:F9"/>
  </mergeCells>
  <dataValidations count="2">
    <dataValidation type="list" allowBlank="1" showInputMessage="1" showErrorMessage="1" sqref="E13:E15 E7:E9" xr:uid="{00000000-0002-0000-0400-000000000000}">
      <formula1>$X$5:$X$9</formula1>
    </dataValidation>
    <dataValidation type="list" allowBlank="1" showInputMessage="1" showErrorMessage="1" sqref="C13:C15 C7:C9"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991"/>
  <sheetViews>
    <sheetView showGridLines="0" topLeftCell="A6" zoomScale="90" zoomScaleNormal="90" workbookViewId="0">
      <selection activeCell="D9" sqref="D9"/>
    </sheetView>
  </sheetViews>
  <sheetFormatPr baseColWidth="10" defaultColWidth="14.44140625" defaultRowHeight="15.75" customHeight="1" x14ac:dyDescent="0.25"/>
  <cols>
    <col min="1" max="1" width="7.6640625" customWidth="1"/>
    <col min="2" max="2" width="31.109375" customWidth="1"/>
    <col min="3" max="3" width="52.6640625" customWidth="1"/>
    <col min="4"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16" t="s">
        <v>156</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36" t="s">
        <v>217</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79</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6" t="s">
        <v>3</v>
      </c>
      <c r="C6" s="76" t="s">
        <v>4</v>
      </c>
      <c r="D6" s="77" t="s">
        <v>149</v>
      </c>
      <c r="E6" s="78" t="s">
        <v>153</v>
      </c>
      <c r="F6" s="79" t="s">
        <v>154</v>
      </c>
      <c r="G6" s="80" t="s">
        <v>155</v>
      </c>
      <c r="H6" s="16"/>
      <c r="I6" s="12"/>
      <c r="J6" s="12"/>
      <c r="K6" s="12"/>
      <c r="L6" s="12"/>
      <c r="M6" s="12"/>
      <c r="N6" s="12"/>
      <c r="O6" s="12"/>
      <c r="P6" s="12"/>
      <c r="Q6" s="12"/>
      <c r="R6" s="12"/>
      <c r="S6" s="12"/>
      <c r="T6" s="12"/>
      <c r="U6" s="12"/>
      <c r="V6" s="12"/>
      <c r="W6" s="12"/>
      <c r="X6" s="12"/>
      <c r="Y6" s="12"/>
      <c r="Z6" s="12"/>
      <c r="AA6" s="12"/>
      <c r="AB6" s="12"/>
    </row>
    <row r="7" spans="1:28" ht="56.4" customHeight="1" thickTop="1" thickBot="1" x14ac:dyDescent="0.3">
      <c r="A7" s="15"/>
      <c r="B7" s="134" t="str">
        <f>Medidas!C8</f>
        <v>Mantener la estrategia escuela de padres fortaleciendo los procesos psicopedagogicos (Mejora del impacto de la estrategia en tiempo y calidad)</v>
      </c>
      <c r="C7" s="64" t="str">
        <f>'Cómo planeamos'!G7</f>
        <v xml:space="preserve">1. Capacitaciòn en espacios con padres de familia </v>
      </c>
      <c r="D7" s="55"/>
      <c r="E7" s="55"/>
      <c r="F7" s="55"/>
      <c r="G7" s="55"/>
      <c r="H7" s="16"/>
      <c r="I7" s="12"/>
      <c r="J7" s="12"/>
      <c r="K7" s="57" t="s">
        <v>150</v>
      </c>
      <c r="L7" s="12"/>
      <c r="M7" s="12"/>
      <c r="N7" s="12"/>
      <c r="O7" s="12"/>
      <c r="P7" s="12"/>
      <c r="Q7" s="12"/>
      <c r="R7" s="12"/>
      <c r="S7" s="12"/>
      <c r="T7" s="12"/>
      <c r="U7" s="12"/>
      <c r="V7" s="12"/>
      <c r="W7" s="12"/>
      <c r="X7" s="12"/>
      <c r="Y7" s="12"/>
      <c r="Z7" s="12"/>
      <c r="AA7" s="12"/>
      <c r="AB7" s="12"/>
    </row>
    <row r="8" spans="1:28" ht="59.4" customHeight="1" thickTop="1" thickBot="1" x14ac:dyDescent="0.3">
      <c r="A8" s="15"/>
      <c r="B8" s="115"/>
      <c r="C8" s="64" t="str">
        <f>'Cómo planeamos'!G8</f>
        <v xml:space="preserve">2. Atencion de casos por coordinacion y orientacion    </v>
      </c>
      <c r="D8" s="55"/>
      <c r="E8" s="55"/>
      <c r="F8" s="55"/>
      <c r="G8" s="55"/>
      <c r="H8" s="16"/>
      <c r="I8" s="12"/>
      <c r="J8" s="12"/>
      <c r="K8" s="57" t="s">
        <v>151</v>
      </c>
      <c r="L8" s="12"/>
      <c r="M8" s="12"/>
      <c r="N8" s="12"/>
      <c r="O8" s="12"/>
      <c r="P8" s="12"/>
      <c r="Q8" s="12"/>
      <c r="R8" s="12"/>
      <c r="S8" s="12"/>
      <c r="T8" s="12"/>
      <c r="U8" s="12"/>
      <c r="V8" s="12"/>
      <c r="W8" s="12"/>
      <c r="X8" s="12"/>
      <c r="Y8" s="12"/>
      <c r="Z8" s="12"/>
      <c r="AA8" s="12"/>
      <c r="AB8" s="12"/>
    </row>
    <row r="9" spans="1:28" ht="70.2" customHeight="1" thickTop="1" thickBot="1" x14ac:dyDescent="0.3">
      <c r="A9" s="15"/>
      <c r="B9" s="115"/>
      <c r="C9" s="64" t="str">
        <f>'Cómo planeamos'!G9</f>
        <v xml:space="preserve">3. Trabajo interistitucional de capacitacion y remision </v>
      </c>
      <c r="D9" s="55"/>
      <c r="E9" s="56"/>
      <c r="F9" s="55"/>
      <c r="G9" s="55"/>
      <c r="H9" s="16"/>
      <c r="I9" s="12"/>
      <c r="J9" s="12"/>
      <c r="K9" s="57" t="s">
        <v>152</v>
      </c>
      <c r="L9" s="12"/>
      <c r="M9" s="12"/>
      <c r="N9" s="12"/>
      <c r="O9" s="12"/>
      <c r="P9" s="12"/>
      <c r="Q9" s="12"/>
      <c r="R9" s="12"/>
      <c r="S9" s="12"/>
      <c r="T9" s="12"/>
      <c r="U9" s="12"/>
      <c r="V9" s="12"/>
      <c r="W9" s="12"/>
      <c r="X9" s="12"/>
      <c r="Y9" s="12"/>
      <c r="Z9" s="12"/>
      <c r="AA9" s="12"/>
      <c r="AB9" s="12"/>
    </row>
    <row r="10" spans="1:28" ht="21" customHeight="1" thickTop="1" thickBot="1" x14ac:dyDescent="0.3">
      <c r="A10" s="15"/>
      <c r="B10" s="135" t="s">
        <v>80</v>
      </c>
      <c r="C10" s="135"/>
      <c r="D10" s="135"/>
      <c r="E10" s="135"/>
      <c r="F10" s="135"/>
      <c r="G10" s="135"/>
      <c r="H10" s="16"/>
      <c r="I10" s="12"/>
      <c r="J10" s="12"/>
      <c r="K10" s="12"/>
      <c r="L10" s="12"/>
      <c r="M10" s="12"/>
      <c r="N10" s="12"/>
      <c r="O10" s="12"/>
      <c r="P10" s="12"/>
      <c r="Q10" s="12"/>
      <c r="R10" s="12"/>
      <c r="S10" s="12"/>
      <c r="T10" s="12"/>
      <c r="U10" s="12"/>
      <c r="V10" s="12"/>
      <c r="W10" s="12"/>
      <c r="X10" s="12"/>
      <c r="Y10" s="12"/>
      <c r="Z10" s="12"/>
      <c r="AA10" s="12"/>
      <c r="AB10" s="12"/>
    </row>
    <row r="11" spans="1:28" ht="63" customHeight="1" thickTop="1" thickBot="1" x14ac:dyDescent="0.3">
      <c r="A11" s="15"/>
      <c r="B11" s="58" t="s">
        <v>3</v>
      </c>
      <c r="C11" s="58" t="s">
        <v>4</v>
      </c>
      <c r="D11" s="59" t="s">
        <v>5</v>
      </c>
      <c r="E11" s="60" t="s">
        <v>6</v>
      </c>
      <c r="F11" s="61" t="s">
        <v>7</v>
      </c>
      <c r="G11" s="62" t="s">
        <v>8</v>
      </c>
      <c r="H11" s="16"/>
      <c r="I11" s="12"/>
      <c r="J11" s="12"/>
      <c r="K11" s="12"/>
      <c r="L11" s="12"/>
      <c r="M11" s="12"/>
      <c r="N11" s="12"/>
      <c r="O11" s="12"/>
      <c r="P11" s="12"/>
      <c r="Q11" s="12"/>
      <c r="R11" s="12"/>
      <c r="S11" s="12"/>
      <c r="T11" s="12"/>
      <c r="U11" s="12"/>
      <c r="V11" s="12"/>
      <c r="W11" s="12"/>
      <c r="X11" s="12"/>
      <c r="Y11" s="12"/>
      <c r="Z11" s="12"/>
      <c r="AA11" s="12"/>
      <c r="AB11" s="12"/>
    </row>
    <row r="12" spans="1:28" ht="24" customHeight="1" thickTop="1" thickBot="1" x14ac:dyDescent="0.3">
      <c r="A12" s="15"/>
      <c r="B12" s="134" t="str">
        <f>Medidas!E8</f>
        <v>psicoorientacion individual, orientacion interistitucional y seguimiento</v>
      </c>
      <c r="C12" s="150" t="str">
        <f>'Cómo planeamos'!G13</f>
        <v>1. Atencion individual a casos reportados por plataforma</v>
      </c>
      <c r="D12" s="55"/>
      <c r="E12" s="55"/>
      <c r="F12" s="55"/>
      <c r="G12" s="55"/>
      <c r="H12" s="16"/>
      <c r="I12" s="12"/>
      <c r="J12" s="12"/>
      <c r="K12" s="12"/>
      <c r="L12" s="12"/>
      <c r="M12" s="12"/>
      <c r="N12" s="12"/>
      <c r="O12" s="12"/>
      <c r="P12" s="12"/>
      <c r="Q12" s="12"/>
      <c r="R12" s="12"/>
      <c r="S12" s="12"/>
      <c r="T12" s="12"/>
      <c r="U12" s="12"/>
      <c r="V12" s="12"/>
      <c r="W12" s="12"/>
      <c r="X12" s="12"/>
      <c r="Y12" s="12"/>
      <c r="Z12" s="12"/>
      <c r="AA12" s="12"/>
      <c r="AB12" s="12"/>
    </row>
    <row r="13" spans="1:28" ht="42.6" customHeight="1" thickTop="1" thickBot="1" x14ac:dyDescent="0.3">
      <c r="A13" s="15"/>
      <c r="B13" s="115"/>
      <c r="C13" s="150" t="str">
        <f>'Cómo planeamos'!G14</f>
        <v xml:space="preserve">1. Capacitaciòn en rutas de atencion a casos desde el manual de convivencia </v>
      </c>
      <c r="D13" s="55"/>
      <c r="E13" s="55"/>
      <c r="F13" s="55"/>
      <c r="G13" s="55"/>
      <c r="H13" s="16"/>
      <c r="I13" s="12"/>
      <c r="J13" s="12"/>
      <c r="K13" s="12"/>
      <c r="L13" s="12"/>
      <c r="M13" s="12"/>
      <c r="N13" s="12"/>
      <c r="O13" s="12"/>
      <c r="P13" s="12"/>
      <c r="Q13" s="12"/>
      <c r="R13" s="12"/>
      <c r="S13" s="12"/>
      <c r="T13" s="12"/>
      <c r="U13" s="12"/>
      <c r="V13" s="12"/>
      <c r="W13" s="12"/>
      <c r="X13" s="12"/>
      <c r="Y13" s="12"/>
      <c r="Z13" s="12"/>
      <c r="AA13" s="12"/>
      <c r="AB13" s="12"/>
    </row>
    <row r="14" spans="1:28" ht="44.4" customHeight="1" thickTop="1" thickBot="1" x14ac:dyDescent="0.3">
      <c r="A14" s="15"/>
      <c r="B14" s="115"/>
      <c r="C14" s="150" t="str">
        <f>'Cómo planeamos'!G15</f>
        <v xml:space="preserve">2. Trabajo desde comites de convivencia e  interistitucionales </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16.2" thickTop="1" thickBot="1" x14ac:dyDescent="0.3">
      <c r="A15" s="12"/>
      <c r="B15" s="17"/>
      <c r="C15" s="18"/>
      <c r="D15" s="18"/>
      <c r="E15" s="18"/>
      <c r="F15" s="18"/>
      <c r="G15" s="18"/>
      <c r="H15" s="12"/>
      <c r="I15" s="12"/>
      <c r="J15" s="12"/>
      <c r="K15" s="12"/>
      <c r="L15" s="12"/>
      <c r="M15" s="12"/>
      <c r="N15" s="12"/>
      <c r="O15" s="12"/>
      <c r="P15" s="12"/>
      <c r="Q15" s="12"/>
      <c r="R15" s="12"/>
      <c r="S15" s="12"/>
      <c r="T15" s="12"/>
      <c r="U15" s="12"/>
      <c r="V15" s="12"/>
      <c r="W15" s="12"/>
      <c r="X15" s="12"/>
      <c r="Y15" s="12"/>
      <c r="Z15" s="12"/>
      <c r="AA15" s="12"/>
      <c r="AB15" s="12"/>
    </row>
    <row r="16" spans="1:28" ht="15" x14ac:dyDescent="0.25">
      <c r="A16" s="12"/>
      <c r="B16" s="19"/>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row>
    <row r="17" spans="1:28" ht="15" x14ac:dyDescent="0.25">
      <c r="A17" s="12"/>
      <c r="B17" s="19"/>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row>
    <row r="18" spans="1:28" ht="15" x14ac:dyDescent="0.25">
      <c r="A18" s="12"/>
      <c r="B18" s="19"/>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row>
    <row r="19" spans="1:28" ht="15" x14ac:dyDescent="0.25">
      <c r="A19" s="12"/>
      <c r="B19" s="19"/>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row>
    <row r="20" spans="1:28" ht="15" x14ac:dyDescent="0.25">
      <c r="A20" s="12"/>
      <c r="B20" s="19"/>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row>
    <row r="21" spans="1:28" ht="15" x14ac:dyDescent="0.25">
      <c r="A21" s="12"/>
      <c r="B21" s="19"/>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row>
    <row r="22" spans="1:28" ht="15" x14ac:dyDescent="0.25">
      <c r="A22" s="12"/>
      <c r="B22" s="19"/>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row>
    <row r="23" spans="1:28" ht="15"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row>
    <row r="24" spans="1:28" ht="15"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row>
    <row r="25" spans="1:28" ht="15"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row>
    <row r="26" spans="1:28" ht="15"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row>
    <row r="27" spans="1:28" ht="15"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row>
    <row r="28" spans="1:28" ht="1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sheetData>
  <mergeCells count="6">
    <mergeCell ref="B3:G3"/>
    <mergeCell ref="B7:B9"/>
    <mergeCell ref="B12:B14"/>
    <mergeCell ref="B5:G5"/>
    <mergeCell ref="B10:G10"/>
    <mergeCell ref="B4:G4"/>
  </mergeCells>
  <dataValidations count="1">
    <dataValidation type="list" allowBlank="1" showInputMessage="1" showErrorMessage="1" sqref="D12:D14 D7:D9" xr:uid="{00000000-0002-0000-0500-000000000000}">
      <formula1>$K$7:$K$9</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991"/>
  <sheetViews>
    <sheetView topLeftCell="A6" zoomScale="90" zoomScaleNormal="90" workbookViewId="0">
      <selection activeCell="D14" sqref="D14"/>
    </sheetView>
  </sheetViews>
  <sheetFormatPr baseColWidth="10" defaultColWidth="14.44140625" defaultRowHeight="15.75" customHeight="1" x14ac:dyDescent="0.25"/>
  <cols>
    <col min="1" max="1" width="7.6640625" customWidth="1"/>
    <col min="2" max="2" width="31.109375" customWidth="1"/>
    <col min="3" max="3" width="37.5546875" customWidth="1"/>
    <col min="4"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16" t="s">
        <v>157</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36" t="s">
        <v>158</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79</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6" t="s">
        <v>3</v>
      </c>
      <c r="C6" s="76" t="s">
        <v>4</v>
      </c>
      <c r="D6" s="77" t="s">
        <v>149</v>
      </c>
      <c r="E6" s="78" t="s">
        <v>153</v>
      </c>
      <c r="F6" s="79" t="s">
        <v>154</v>
      </c>
      <c r="G6" s="80" t="s">
        <v>155</v>
      </c>
      <c r="H6" s="16"/>
      <c r="I6" s="12"/>
      <c r="J6" s="12"/>
      <c r="K6" s="12"/>
      <c r="L6" s="12"/>
      <c r="M6" s="12"/>
      <c r="N6" s="12"/>
      <c r="O6" s="12"/>
      <c r="P6" s="12"/>
      <c r="Q6" s="12"/>
      <c r="R6" s="12"/>
      <c r="S6" s="12"/>
      <c r="T6" s="12"/>
      <c r="U6" s="12"/>
      <c r="V6" s="12"/>
      <c r="W6" s="12"/>
      <c r="X6" s="12"/>
      <c r="Y6" s="12"/>
      <c r="Z6" s="12"/>
      <c r="AA6" s="12"/>
      <c r="AB6" s="12"/>
    </row>
    <row r="7" spans="1:28" ht="75" customHeight="1" thickTop="1" thickBot="1" x14ac:dyDescent="0.3">
      <c r="A7" s="15"/>
      <c r="B7" s="134" t="str">
        <f>Medidas!C8</f>
        <v>Mantener la estrategia escuela de padres fortaleciendo los procesos psicopedagogicos (Mejora del impacto de la estrategia en tiempo y calidad)</v>
      </c>
      <c r="C7" s="64" t="str">
        <f>'Cómo planeamos'!G7</f>
        <v xml:space="preserve">1. Capacitaciòn en espacios con padres de familia </v>
      </c>
      <c r="D7" s="55"/>
      <c r="E7" s="55"/>
      <c r="F7" s="55"/>
      <c r="G7" s="55"/>
      <c r="H7" s="16"/>
      <c r="I7" s="12"/>
      <c r="J7" s="12"/>
      <c r="K7" s="57" t="s">
        <v>150</v>
      </c>
      <c r="L7" s="12"/>
      <c r="M7" s="12"/>
      <c r="N7" s="12"/>
      <c r="O7" s="12"/>
      <c r="P7" s="12"/>
      <c r="Q7" s="12"/>
      <c r="R7" s="12"/>
      <c r="S7" s="12"/>
      <c r="T7" s="12"/>
      <c r="U7" s="12"/>
      <c r="V7" s="12"/>
      <c r="W7" s="12"/>
      <c r="X7" s="12"/>
      <c r="Y7" s="12"/>
      <c r="Z7" s="12"/>
      <c r="AA7" s="12"/>
      <c r="AB7" s="12"/>
    </row>
    <row r="8" spans="1:28" ht="70.2" customHeight="1" thickTop="1" thickBot="1" x14ac:dyDescent="0.3">
      <c r="A8" s="15"/>
      <c r="B8" s="115"/>
      <c r="C8" s="64" t="str">
        <f>'Cómo planeamos'!G8</f>
        <v xml:space="preserve">2. Atencion de casos por coordinacion y orientacion    </v>
      </c>
      <c r="D8" s="55"/>
      <c r="E8" s="55"/>
      <c r="F8" s="55"/>
      <c r="G8" s="55"/>
      <c r="H8" s="16"/>
      <c r="I8" s="12"/>
      <c r="J8" s="12"/>
      <c r="K8" s="57" t="s">
        <v>151</v>
      </c>
      <c r="L8" s="12"/>
      <c r="M8" s="12"/>
      <c r="N8" s="12"/>
      <c r="O8" s="12"/>
      <c r="P8" s="12"/>
      <c r="Q8" s="12"/>
      <c r="R8" s="12"/>
      <c r="S8" s="12"/>
      <c r="T8" s="12"/>
      <c r="U8" s="12"/>
      <c r="V8" s="12"/>
      <c r="W8" s="12"/>
      <c r="X8" s="12"/>
      <c r="Y8" s="12"/>
      <c r="Z8" s="12"/>
      <c r="AA8" s="12"/>
      <c r="AB8" s="12"/>
    </row>
    <row r="9" spans="1:28" ht="46.2" customHeight="1" thickTop="1" thickBot="1" x14ac:dyDescent="0.3">
      <c r="A9" s="15"/>
      <c r="B9" s="115"/>
      <c r="C9" s="64" t="str">
        <f>'Cómo planeamos'!G9</f>
        <v xml:space="preserve">3. Trabajo interistitucional de capacitacion y remision </v>
      </c>
      <c r="D9" s="55"/>
      <c r="E9" s="56"/>
      <c r="F9" s="55"/>
      <c r="G9" s="55"/>
      <c r="H9" s="16"/>
      <c r="I9" s="12"/>
      <c r="J9" s="12"/>
      <c r="K9" s="57" t="s">
        <v>152</v>
      </c>
      <c r="L9" s="12"/>
      <c r="M9" s="12"/>
      <c r="N9" s="12"/>
      <c r="O9" s="12"/>
      <c r="P9" s="12"/>
      <c r="Q9" s="12"/>
      <c r="R9" s="12"/>
      <c r="S9" s="12"/>
      <c r="T9" s="12"/>
      <c r="U9" s="12"/>
      <c r="V9" s="12"/>
      <c r="W9" s="12"/>
      <c r="X9" s="12"/>
      <c r="Y9" s="12"/>
      <c r="Z9" s="12"/>
      <c r="AA9" s="12"/>
      <c r="AB9" s="12"/>
    </row>
    <row r="10" spans="1:28" ht="21" customHeight="1" thickTop="1" thickBot="1" x14ac:dyDescent="0.3">
      <c r="A10" s="15"/>
      <c r="B10" s="135" t="s">
        <v>80</v>
      </c>
      <c r="C10" s="135"/>
      <c r="D10" s="135"/>
      <c r="E10" s="135"/>
      <c r="F10" s="135"/>
      <c r="G10" s="135"/>
      <c r="H10" s="16"/>
      <c r="I10" s="12"/>
      <c r="J10" s="12"/>
      <c r="K10" s="12"/>
      <c r="L10" s="12"/>
      <c r="M10" s="12"/>
      <c r="N10" s="12"/>
      <c r="O10" s="12"/>
      <c r="P10" s="12"/>
      <c r="Q10" s="12"/>
      <c r="R10" s="12"/>
      <c r="S10" s="12"/>
      <c r="T10" s="12"/>
      <c r="U10" s="12"/>
      <c r="V10" s="12"/>
      <c r="W10" s="12"/>
      <c r="X10" s="12"/>
      <c r="Y10" s="12"/>
      <c r="Z10" s="12"/>
      <c r="AA10" s="12"/>
      <c r="AB10" s="12"/>
    </row>
    <row r="11" spans="1:28" ht="37.5" customHeight="1" thickTop="1" thickBot="1" x14ac:dyDescent="0.3">
      <c r="A11" s="15"/>
      <c r="B11" s="58" t="s">
        <v>3</v>
      </c>
      <c r="C11" s="58" t="s">
        <v>4</v>
      </c>
      <c r="D11" s="59" t="s">
        <v>5</v>
      </c>
      <c r="E11" s="60" t="s">
        <v>6</v>
      </c>
      <c r="F11" s="61" t="s">
        <v>7</v>
      </c>
      <c r="G11" s="62" t="s">
        <v>8</v>
      </c>
      <c r="H11" s="16"/>
      <c r="I11" s="12"/>
      <c r="J11" s="12"/>
      <c r="K11" s="12"/>
      <c r="L11" s="12"/>
      <c r="M11" s="12"/>
      <c r="N11" s="12"/>
      <c r="O11" s="12"/>
      <c r="P11" s="12"/>
      <c r="Q11" s="12"/>
      <c r="R11" s="12"/>
      <c r="S11" s="12"/>
      <c r="T11" s="12"/>
      <c r="U11" s="12"/>
      <c r="V11" s="12"/>
      <c r="W11" s="12"/>
      <c r="X11" s="12"/>
      <c r="Y11" s="12"/>
      <c r="Z11" s="12"/>
      <c r="AA11" s="12"/>
      <c r="AB11" s="12"/>
    </row>
    <row r="12" spans="1:28" ht="48" customHeight="1" thickTop="1" thickBot="1" x14ac:dyDescent="0.3">
      <c r="A12" s="15"/>
      <c r="B12" s="134" t="str">
        <f>Medidas!E8</f>
        <v>psicoorientacion individual, orientacion interistitucional y seguimiento</v>
      </c>
      <c r="C12" s="150" t="str">
        <f>'Cómo planeamos'!G13</f>
        <v>1. Atencion individual a casos reportados por plataforma</v>
      </c>
      <c r="D12" s="55"/>
      <c r="E12" s="55"/>
      <c r="F12" s="55"/>
      <c r="G12" s="55"/>
      <c r="H12" s="16"/>
      <c r="I12" s="12"/>
      <c r="J12" s="12"/>
      <c r="K12" s="12"/>
      <c r="L12" s="12"/>
      <c r="M12" s="12"/>
      <c r="N12" s="12"/>
      <c r="O12" s="12"/>
      <c r="P12" s="12"/>
      <c r="Q12" s="12"/>
      <c r="R12" s="12"/>
      <c r="S12" s="12"/>
      <c r="T12" s="12"/>
      <c r="U12" s="12"/>
      <c r="V12" s="12"/>
      <c r="W12" s="12"/>
      <c r="X12" s="12"/>
      <c r="Y12" s="12"/>
      <c r="Z12" s="12"/>
      <c r="AA12" s="12"/>
      <c r="AB12" s="12"/>
    </row>
    <row r="13" spans="1:28" ht="46.8" customHeight="1" thickTop="1" thickBot="1" x14ac:dyDescent="0.3">
      <c r="A13" s="15"/>
      <c r="B13" s="115"/>
      <c r="C13" s="150" t="str">
        <f>'Cómo planeamos'!G14</f>
        <v xml:space="preserve">1. Capacitaciòn en rutas de atencion a casos desde el manual de convivencia </v>
      </c>
      <c r="D13" s="55"/>
      <c r="E13" s="55"/>
      <c r="F13" s="55"/>
      <c r="G13" s="55"/>
      <c r="H13" s="16"/>
      <c r="I13" s="12"/>
      <c r="J13" s="12"/>
      <c r="K13" s="12"/>
      <c r="L13" s="12"/>
      <c r="M13" s="12"/>
      <c r="N13" s="12"/>
      <c r="O13" s="12"/>
      <c r="P13" s="12"/>
      <c r="Q13" s="12"/>
      <c r="R13" s="12"/>
      <c r="S13" s="12"/>
      <c r="T13" s="12"/>
      <c r="U13" s="12"/>
      <c r="V13" s="12"/>
      <c r="W13" s="12"/>
      <c r="X13" s="12"/>
      <c r="Y13" s="12"/>
      <c r="Z13" s="12"/>
      <c r="AA13" s="12"/>
      <c r="AB13" s="12"/>
    </row>
    <row r="14" spans="1:28" ht="60.6" customHeight="1" thickTop="1" thickBot="1" x14ac:dyDescent="0.3">
      <c r="A14" s="15"/>
      <c r="B14" s="115"/>
      <c r="C14" s="150" t="str">
        <f>'Cómo planeamos'!G15</f>
        <v xml:space="preserve">2. Trabajo desde comites de convivencia e  interistitucionales </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16.2" thickTop="1" thickBot="1" x14ac:dyDescent="0.3">
      <c r="A15" s="12"/>
      <c r="B15" s="17"/>
      <c r="C15" s="18"/>
      <c r="D15" s="18"/>
      <c r="E15" s="18"/>
      <c r="F15" s="18"/>
      <c r="G15" s="18"/>
      <c r="H15" s="12"/>
      <c r="I15" s="12"/>
      <c r="J15" s="12"/>
      <c r="K15" s="12"/>
      <c r="L15" s="12"/>
      <c r="M15" s="12"/>
      <c r="N15" s="12"/>
      <c r="O15" s="12"/>
      <c r="P15" s="12"/>
      <c r="Q15" s="12"/>
      <c r="R15" s="12"/>
      <c r="S15" s="12"/>
      <c r="T15" s="12"/>
      <c r="U15" s="12"/>
      <c r="V15" s="12"/>
      <c r="W15" s="12"/>
      <c r="X15" s="12"/>
      <c r="Y15" s="12"/>
      <c r="Z15" s="12"/>
      <c r="AA15" s="12"/>
      <c r="AB15" s="12"/>
    </row>
    <row r="16" spans="1:28" ht="16.2" thickTop="1" thickBot="1" x14ac:dyDescent="0.3">
      <c r="A16" s="12"/>
      <c r="B16" s="19"/>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row>
    <row r="17" spans="1:28" ht="16.2" thickTop="1" thickBot="1" x14ac:dyDescent="0.3">
      <c r="A17" s="12"/>
      <c r="B17" s="19"/>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row>
    <row r="18" spans="1:28" ht="16.2" thickTop="1" thickBot="1" x14ac:dyDescent="0.3">
      <c r="A18" s="12"/>
      <c r="B18" s="19"/>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row>
    <row r="19" spans="1:28" ht="16.2" thickTop="1" thickBot="1" x14ac:dyDescent="0.3">
      <c r="A19" s="12"/>
      <c r="B19" s="19"/>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row>
    <row r="20" spans="1:28" ht="16.2" thickTop="1" thickBot="1" x14ac:dyDescent="0.3">
      <c r="A20" s="12"/>
      <c r="B20" s="19"/>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row>
    <row r="21" spans="1:28" ht="16.2" thickTop="1" thickBot="1" x14ac:dyDescent="0.3">
      <c r="A21" s="12"/>
      <c r="B21" s="19"/>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row>
    <row r="22" spans="1:28" ht="16.2" thickTop="1" thickBot="1" x14ac:dyDescent="0.3">
      <c r="A22" s="12"/>
      <c r="B22" s="19"/>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row>
    <row r="23" spans="1:28" ht="16.2"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row>
    <row r="24" spans="1:28" ht="16.2"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row>
    <row r="25" spans="1:28" ht="16.2"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row>
    <row r="26" spans="1:28" ht="16.2"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row>
    <row r="28" spans="1:28"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2"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2"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2"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2"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2"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2"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2"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2"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2"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2"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2"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sheetData>
  <mergeCells count="6">
    <mergeCell ref="B10:G10"/>
    <mergeCell ref="B12:B14"/>
    <mergeCell ref="B3:G3"/>
    <mergeCell ref="B4:G4"/>
    <mergeCell ref="B5:G5"/>
    <mergeCell ref="B7:B9"/>
  </mergeCells>
  <dataValidations count="1">
    <dataValidation type="list" allowBlank="1" showInputMessage="1" showErrorMessage="1" sqref="D12:D14 D7:D9" xr:uid="{00000000-0002-0000-0600-000000000000}">
      <formula1>$K$7:$K$9</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A12" zoomScaleNormal="100" workbookViewId="0">
      <selection activeCell="B19" sqref="B19"/>
    </sheetView>
  </sheetViews>
  <sheetFormatPr baseColWidth="10" defaultColWidth="14.44140625" defaultRowHeight="15.75" customHeight="1" x14ac:dyDescent="0.25"/>
  <cols>
    <col min="1" max="1" width="2.44140625" customWidth="1"/>
    <col min="2" max="2" width="32.77734375" customWidth="1"/>
    <col min="3" max="3" width="29.66406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39" t="s">
        <v>159</v>
      </c>
      <c r="C3" s="140"/>
      <c r="D3" s="140"/>
      <c r="E3" s="140"/>
      <c r="F3" s="140"/>
      <c r="G3" s="140"/>
      <c r="H3" s="141"/>
    </row>
    <row r="4" spans="1:27" ht="15.75" customHeight="1" thickTop="1" thickBot="1" x14ac:dyDescent="0.3">
      <c r="A4" s="15"/>
      <c r="B4" s="135" t="s">
        <v>79</v>
      </c>
      <c r="C4" s="135"/>
      <c r="D4" s="135"/>
      <c r="E4" s="135"/>
      <c r="F4" s="135"/>
      <c r="G4" s="135"/>
      <c r="H4" s="135"/>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81" t="s">
        <v>3</v>
      </c>
      <c r="C5" s="73" t="s">
        <v>160</v>
      </c>
      <c r="D5" s="73" t="s">
        <v>161</v>
      </c>
      <c r="E5" s="73" t="s">
        <v>129</v>
      </c>
      <c r="F5" s="73" t="s">
        <v>131</v>
      </c>
      <c r="G5" s="73" t="s">
        <v>130</v>
      </c>
      <c r="H5" s="73" t="s">
        <v>162</v>
      </c>
      <c r="I5" s="16"/>
      <c r="J5" s="12"/>
      <c r="K5" s="12"/>
      <c r="L5" s="12"/>
      <c r="M5" s="12"/>
      <c r="N5" s="12"/>
      <c r="O5" s="12"/>
      <c r="P5" s="12"/>
      <c r="Q5" s="12"/>
      <c r="R5" s="12"/>
      <c r="S5" s="12"/>
      <c r="T5" s="12"/>
      <c r="U5" s="12"/>
      <c r="V5" s="12"/>
      <c r="W5" s="12"/>
      <c r="X5" s="12"/>
      <c r="Y5" s="12"/>
      <c r="Z5" s="12"/>
      <c r="AA5" s="12"/>
    </row>
    <row r="6" spans="1:27" ht="88.2" customHeight="1" thickTop="1" thickBot="1" x14ac:dyDescent="0.3">
      <c r="A6" s="15"/>
      <c r="B6" s="63" t="str">
        <f>Medidas!C8</f>
        <v>Mantener la estrategia escuela de padres fortaleciendo los procesos psicopedagogicos (Mejora del impacto de la estrategia en tiempo y calidad)</v>
      </c>
      <c r="C6" s="55"/>
      <c r="D6" s="55"/>
      <c r="E6" s="55"/>
      <c r="F6" s="55"/>
      <c r="G6" s="55"/>
      <c r="H6" s="55"/>
      <c r="I6" s="16"/>
      <c r="J6" s="12"/>
      <c r="K6" s="12"/>
      <c r="L6" s="12"/>
      <c r="M6" s="12"/>
      <c r="N6" s="12"/>
      <c r="O6" s="12"/>
      <c r="P6" s="12"/>
      <c r="Q6" s="12"/>
      <c r="R6" s="12"/>
      <c r="S6" s="12"/>
      <c r="T6" s="12"/>
      <c r="U6" s="12"/>
      <c r="V6" s="12"/>
      <c r="W6" s="12"/>
      <c r="X6" s="12"/>
      <c r="Y6" s="12"/>
      <c r="Z6" s="12"/>
      <c r="AA6" s="12"/>
    </row>
    <row r="7" spans="1:27" ht="87" customHeight="1" thickTop="1" thickBot="1" x14ac:dyDescent="0.3">
      <c r="A7" s="15"/>
      <c r="B7" s="63" t="str">
        <f>Medidas!C9</f>
        <v xml:space="preserve">Mantener el seguimiento a las situciones particulares atendidas. con acompañamiento interistitucional de ser pertinente. </v>
      </c>
      <c r="C7" s="55"/>
      <c r="D7" s="55"/>
      <c r="E7" s="55"/>
      <c r="F7" s="55"/>
      <c r="G7" s="55"/>
      <c r="H7" s="55"/>
      <c r="I7" s="16"/>
      <c r="J7" s="12"/>
      <c r="K7" s="12"/>
      <c r="L7" s="12"/>
      <c r="M7" s="12"/>
      <c r="N7" s="12"/>
      <c r="O7" s="12"/>
      <c r="P7" s="12"/>
      <c r="Q7" s="12"/>
      <c r="R7" s="12"/>
      <c r="S7" s="12"/>
      <c r="T7" s="12"/>
      <c r="U7" s="12"/>
      <c r="V7" s="12"/>
      <c r="W7" s="12"/>
      <c r="X7" s="12"/>
      <c r="Y7" s="12"/>
      <c r="Z7" s="12"/>
      <c r="AA7" s="12"/>
    </row>
    <row r="8" spans="1:27" ht="93" customHeight="1" thickTop="1" thickBot="1" x14ac:dyDescent="0.3">
      <c r="A8" s="15"/>
      <c r="B8" s="63" t="str">
        <f>Medidas!C10</f>
        <v>continuar con le trabajo y la remision interistitucional con comisaria de familia, salud, policia infancia y personeria.</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5" t="s">
        <v>80</v>
      </c>
      <c r="C9" s="135"/>
      <c r="D9" s="135"/>
      <c r="E9" s="135"/>
      <c r="F9" s="135"/>
      <c r="G9" s="135"/>
      <c r="H9" s="135"/>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6" t="s">
        <v>3</v>
      </c>
      <c r="C10" s="87" t="s">
        <v>163</v>
      </c>
      <c r="D10" s="87" t="s">
        <v>161</v>
      </c>
      <c r="E10" s="87" t="s">
        <v>129</v>
      </c>
      <c r="F10" s="87" t="s">
        <v>131</v>
      </c>
      <c r="G10" s="87" t="s">
        <v>130</v>
      </c>
      <c r="H10" s="87" t="s">
        <v>162</v>
      </c>
      <c r="I10" s="16"/>
      <c r="J10" s="12"/>
      <c r="K10" s="12"/>
      <c r="L10" s="12"/>
      <c r="M10" s="12"/>
      <c r="N10" s="12"/>
      <c r="O10" s="12"/>
      <c r="P10" s="12"/>
      <c r="Q10" s="12"/>
      <c r="R10" s="12"/>
      <c r="S10" s="12"/>
      <c r="T10" s="12"/>
      <c r="U10" s="12"/>
      <c r="V10" s="12"/>
      <c r="W10" s="12"/>
      <c r="X10" s="12"/>
      <c r="Y10" s="12"/>
      <c r="Z10" s="12"/>
      <c r="AA10" s="12"/>
    </row>
    <row r="11" spans="1:27" ht="85.2" customHeight="1" thickTop="1" thickBot="1" x14ac:dyDescent="0.3">
      <c r="A11" s="15"/>
      <c r="B11" s="63" t="str">
        <f>Medidas!E8</f>
        <v>psicoorientacion individual, orientacion interistitucional y seguimiento</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95.4" customHeight="1" thickTop="1" thickBot="1" x14ac:dyDescent="0.3">
      <c r="A12" s="15"/>
      <c r="B12" s="63" t="str">
        <f>Medidas!E9</f>
        <v>fortelecimeinto de procesos psicopedagogicos en los espacios de capacitacion y psicoorientacion con padres de familia.</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87.6" customHeight="1" thickTop="1" thickBot="1" x14ac:dyDescent="0.3">
      <c r="A13" s="15"/>
      <c r="B13" s="63" t="str">
        <f>Medidas!E10</f>
        <v>seguimeinto al cumplimiento de los deberes y obligaciones de los padres de familia registrados en la matricula escolar y el manual de convivencia</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2" thickTop="1" thickBot="1" x14ac:dyDescent="0.3">
      <c r="A14" s="12"/>
      <c r="B14" s="83"/>
      <c r="C14" s="84"/>
      <c r="D14" s="84"/>
      <c r="E14" s="84"/>
      <c r="F14" s="84"/>
      <c r="G14" s="84"/>
      <c r="H14" s="84"/>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42" t="s">
        <v>167</v>
      </c>
      <c r="C15" s="143"/>
      <c r="D15" s="143"/>
      <c r="E15" s="143"/>
      <c r="F15" s="143"/>
      <c r="G15" s="143"/>
      <c r="H15" s="144"/>
      <c r="I15" s="91"/>
      <c r="J15" s="91"/>
      <c r="K15" s="91"/>
      <c r="L15" s="12"/>
      <c r="M15" s="12"/>
      <c r="N15" s="12"/>
      <c r="O15" s="12"/>
      <c r="P15" s="12"/>
      <c r="Q15" s="12"/>
      <c r="R15" s="12"/>
      <c r="S15" s="12"/>
      <c r="T15" s="12"/>
      <c r="U15" s="12"/>
      <c r="V15" s="12"/>
      <c r="W15" s="12"/>
      <c r="X15" s="12"/>
      <c r="Y15" s="12"/>
      <c r="Z15" s="12"/>
      <c r="AA15" s="12"/>
    </row>
    <row r="16" spans="1:27" ht="77.25" customHeight="1" thickTop="1" thickBot="1" x14ac:dyDescent="0.3">
      <c r="A16" s="15"/>
      <c r="B16" s="145"/>
      <c r="C16" s="146"/>
      <c r="D16" s="146"/>
      <c r="E16" s="146"/>
      <c r="F16" s="146"/>
      <c r="G16" s="146"/>
      <c r="H16" s="147"/>
      <c r="I16" s="91"/>
      <c r="J16" s="91"/>
      <c r="K16" s="91"/>
      <c r="L16" s="12"/>
      <c r="M16" s="12"/>
      <c r="N16" s="12"/>
      <c r="O16" s="12"/>
      <c r="P16" s="12"/>
      <c r="Q16" s="12"/>
      <c r="R16" s="12"/>
      <c r="S16" s="12"/>
      <c r="T16" s="12"/>
      <c r="U16" s="12"/>
      <c r="V16" s="12"/>
      <c r="W16" s="12"/>
      <c r="X16" s="12"/>
      <c r="Y16" s="12"/>
      <c r="Z16" s="12"/>
      <c r="AA16" s="12"/>
    </row>
    <row r="17" spans="1:27" ht="14.25" customHeight="1" thickTop="1" thickBot="1" x14ac:dyDescent="0.3">
      <c r="A17" s="12"/>
      <c r="B17" s="92"/>
      <c r="C17" s="91"/>
      <c r="D17" s="91"/>
      <c r="E17" s="91"/>
      <c r="F17" s="91"/>
      <c r="G17" s="91"/>
      <c r="H17" s="91"/>
      <c r="I17" s="91"/>
      <c r="J17" s="91"/>
      <c r="K17" s="91"/>
      <c r="L17" s="12"/>
      <c r="M17" s="12"/>
      <c r="N17" s="12"/>
      <c r="O17" s="12"/>
      <c r="P17" s="12"/>
      <c r="Q17" s="12"/>
      <c r="R17" s="12"/>
      <c r="S17" s="12"/>
      <c r="T17" s="12"/>
      <c r="U17" s="12"/>
      <c r="V17" s="12"/>
      <c r="W17" s="12"/>
      <c r="X17" s="12"/>
      <c r="Y17" s="12"/>
      <c r="Z17" s="12"/>
      <c r="AA17" s="12"/>
    </row>
    <row r="18" spans="1:27" ht="14.25" customHeight="1" thickTop="1" thickBot="1" x14ac:dyDescent="0.3">
      <c r="A18" s="12"/>
      <c r="B18" s="92"/>
      <c r="C18" s="91"/>
      <c r="D18" s="91"/>
      <c r="E18" s="91"/>
      <c r="F18" s="91"/>
      <c r="G18" s="91"/>
      <c r="H18" s="91"/>
      <c r="I18" s="95"/>
      <c r="J18" s="95"/>
      <c r="K18" s="95"/>
      <c r="L18" s="12"/>
      <c r="M18" s="12"/>
      <c r="N18" s="12"/>
      <c r="O18" s="12"/>
      <c r="P18" s="12"/>
      <c r="Q18" s="12"/>
      <c r="R18" s="12"/>
      <c r="S18" s="12"/>
      <c r="T18" s="12"/>
      <c r="U18" s="12"/>
      <c r="V18" s="12"/>
      <c r="W18" s="12"/>
      <c r="X18" s="12"/>
      <c r="Y18" s="12"/>
      <c r="Z18" s="12"/>
      <c r="AA18" s="12"/>
    </row>
    <row r="19" spans="1:27" ht="14.25" customHeight="1" thickTop="1" thickBot="1" x14ac:dyDescent="0.3">
      <c r="A19" s="12"/>
      <c r="B19" s="92"/>
      <c r="C19" s="91"/>
      <c r="D19" s="91"/>
      <c r="E19" s="91"/>
      <c r="F19" s="91"/>
      <c r="G19" s="91"/>
      <c r="H19" s="91"/>
      <c r="I19" s="91"/>
      <c r="J19" s="91"/>
      <c r="K19" s="91"/>
      <c r="L19" s="12"/>
      <c r="M19" s="12"/>
      <c r="N19" s="12"/>
      <c r="O19" s="12"/>
      <c r="P19" s="12"/>
      <c r="Q19" s="12"/>
      <c r="R19" s="12"/>
      <c r="S19" s="12"/>
      <c r="T19" s="12"/>
      <c r="U19" s="12"/>
      <c r="V19" s="12"/>
      <c r="W19" s="12"/>
      <c r="X19" s="12"/>
      <c r="Y19" s="12"/>
      <c r="Z19" s="12"/>
      <c r="AA19" s="12"/>
    </row>
    <row r="20" spans="1:27" ht="14.25" customHeight="1" thickTop="1" thickBot="1" x14ac:dyDescent="0.3">
      <c r="A20" s="12"/>
      <c r="B20" s="92"/>
      <c r="C20" s="91"/>
      <c r="D20" s="91"/>
      <c r="E20" s="91"/>
      <c r="F20" s="91"/>
      <c r="G20" s="91"/>
      <c r="H20" s="91"/>
      <c r="I20" s="91"/>
      <c r="J20" s="93"/>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2"/>
      <c r="C21" s="91"/>
      <c r="D21" s="91"/>
      <c r="E21" s="91"/>
      <c r="F21" s="91"/>
      <c r="G21" s="91"/>
      <c r="H21" s="91"/>
      <c r="I21" s="91"/>
      <c r="J21" s="93"/>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4"/>
      <c r="C22" s="95"/>
      <c r="D22" s="95"/>
      <c r="E22" s="95"/>
      <c r="F22" s="95"/>
      <c r="G22" s="95"/>
      <c r="H22" s="95"/>
      <c r="I22" s="95"/>
      <c r="J22" s="96"/>
      <c r="K22" s="12"/>
      <c r="L22" s="12"/>
      <c r="M22" s="12"/>
      <c r="N22" s="12"/>
      <c r="O22" s="12"/>
      <c r="P22" s="12"/>
      <c r="Q22" s="12"/>
      <c r="R22" s="12"/>
      <c r="S22" s="12"/>
      <c r="T22" s="12"/>
      <c r="U22" s="12"/>
      <c r="V22" s="12"/>
      <c r="W22" s="12"/>
      <c r="X22" s="12"/>
      <c r="Y22" s="12"/>
      <c r="Z22" s="12"/>
      <c r="AA22" s="12"/>
    </row>
    <row r="23" spans="1:27" ht="16.2"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2"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2"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2"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2"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ALEXANDER CACERES</cp:lastModifiedBy>
  <dcterms:created xsi:type="dcterms:W3CDTF">2020-12-01T20:57:07Z</dcterms:created>
  <dcterms:modified xsi:type="dcterms:W3CDTF">2025-10-07T21:26:57Z</dcterms:modified>
</cp:coreProperties>
</file>