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GERMAN\Downloads\"/>
    </mc:Choice>
  </mc:AlternateContent>
  <bookViews>
    <workbookView xWindow="0" yWindow="0" windowWidth="20490" windowHeight="9090" tabRatio="824" activeTab="1"/>
  </bookViews>
  <sheets>
    <sheet name="INICIO" sheetId="14" r:id="rId1"/>
    <sheet name="SEGUIMIENTO " sheetId="15" r:id="rId2"/>
  </sheets>
  <definedNames>
    <definedName name="_xlnm.Print_Area" localSheetId="1">'SEGUIMIENTO '!$A$1:$L$33</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3" i="15" l="1"/>
  <c r="D22" i="15"/>
  <c r="D21" i="15"/>
  <c r="D30" i="15" l="1"/>
  <c r="D29" i="15"/>
  <c r="D12" i="15" l="1"/>
  <c r="D18" i="15"/>
  <c r="D15" i="15"/>
  <c r="D8" i="15"/>
</calcChain>
</file>

<file path=xl/sharedStrings.xml><?xml version="1.0" encoding="utf-8"?>
<sst xmlns="http://schemas.openxmlformats.org/spreadsheetml/2006/main" count="150" uniqueCount="114">
  <si>
    <t>OBJETIVO(S)</t>
  </si>
  <si>
    <t>NOMBRE DEL INDICADOR</t>
  </si>
  <si>
    <t>NOMBRE</t>
  </si>
  <si>
    <t>META(S)</t>
  </si>
  <si>
    <t>MACROPROCESO D. GESTIÓN DE LA CALIDAD DEL SERVICIO EDUCATIVO EN EDUCACIÓN PRE-ESCOLAR, BÁSICA Y MEDIA</t>
  </si>
  <si>
    <t>DATOS DEL ESTABLECIMIENTO EDUCATIVO</t>
  </si>
  <si>
    <t>Establecimiento Educativo</t>
  </si>
  <si>
    <t>Fecha de Autoevaluación</t>
  </si>
  <si>
    <t>Código DANE</t>
  </si>
  <si>
    <t>Dirección</t>
  </si>
  <si>
    <t>Municipio</t>
  </si>
  <si>
    <t>Correo electronico</t>
  </si>
  <si>
    <t>Rector o Director</t>
  </si>
  <si>
    <t>Horizonte</t>
  </si>
  <si>
    <t>CARGO</t>
  </si>
  <si>
    <t>E-MAIL</t>
  </si>
  <si>
    <t>GESTIÓN</t>
  </si>
  <si>
    <t>LIDERES DEL PLAN DE MEJORAMIENTO - SEGUIMIENTO Y EVALUACIÓN</t>
  </si>
  <si>
    <t xml:space="preserve">DESCRIPCIÓN EQUIPO DE CALIDAD </t>
  </si>
  <si>
    <t>PAGINA 1  DE 1</t>
  </si>
  <si>
    <t>PROCESO GARANTIZAR EL MEJORAMIENTO CONTINUO DE LOS ESTABLECIMIENTOS EDUCATIVOS</t>
  </si>
  <si>
    <t xml:space="preserve">SUBPROCESO APOYAR LA GESTION DE LOS PMI  </t>
  </si>
  <si>
    <t xml:space="preserve">ACCIONES </t>
  </si>
  <si>
    <t>% AVANCE</t>
  </si>
  <si>
    <t>ESTADO</t>
  </si>
  <si>
    <t>NO INICIADA</t>
  </si>
  <si>
    <t>TERMINADA</t>
  </si>
  <si>
    <t>VERSION 2.0</t>
  </si>
  <si>
    <t>Primera Fecha Seguimiento</t>
  </si>
  <si>
    <t>Valor Indicador Ejecutado</t>
  </si>
  <si>
    <t>Segunda Fecha Seguimiento</t>
  </si>
  <si>
    <t>EN EJECUCION</t>
  </si>
  <si>
    <t>D02.03.F03</t>
  </si>
  <si>
    <t>Regimen</t>
  </si>
  <si>
    <t>Telefono</t>
  </si>
  <si>
    <t>Nombre del Establecimiento Educativo:</t>
  </si>
  <si>
    <t>SEGUIMIENTO Y EVALUACIÓN AL PLAN DE MEJORAMIENTO INSTITUCIONAL ESTABLECIMIENTOS EDUCATIVOS OFICIALES Y NO OFICIALES</t>
  </si>
  <si>
    <t>Tercera Fecha Seguimiento</t>
  </si>
  <si>
    <t>Ajustar la misión, visión y principios en función de los nuevos retos externos y de las necesidades de los estudiantes garantizando la inclusión y la calidad con participación de los estamentos de la comunidad educativa.</t>
  </si>
  <si>
    <t>Al finalizar el año 2025 el 100% de los componentes estratégicos: la misión, visión  principios institucionales, objetivos, metas y políticas de inclusión deben estar reformulados, socializados y apropiados.</t>
  </si>
  <si>
    <t>Número de componentes reformulados  socializados y apropiados / número total de componentes planeados</t>
  </si>
  <si>
    <t>Desarrollar proyectos y programas a favor de todas y todos los estudiantes</t>
  </si>
  <si>
    <t>Al final del año 2025 el 70% de los proyectos y programas planteados por el personero deben estar ejecutados.</t>
  </si>
  <si>
    <t>Proyectos y programas ejecutados / Proyectos y programas planteados</t>
  </si>
  <si>
    <t>Establecer alianzas con 4 entidades que esten reonocidas juridicamente para el fortaleciemiento de la media técnica de la institución educativa</t>
  </si>
  <si>
    <t>Al final del año 2025 el 75% de las alianzas con el sector productivo deben estar establecidas</t>
  </si>
  <si>
    <t>Alianzas realizadas/alianzas propuestas</t>
  </si>
  <si>
    <t>Motivar a los estudiantes hacia el aprendizaje a través de la implementación de un programa que contenga actividades lúdicas y de esparcimiento, así como el fortalecimiento de la práctica predagógica</t>
  </si>
  <si>
    <t>Al final del año 2025 el 50% de las actividades lúdicas planteadas se deben haber ejecutado.</t>
  </si>
  <si>
    <t>Se está realizando la planificación para concertar las mesas de trabajo con los estamentos de la comunidad educativa para la resignificación del horizonte institucional.</t>
  </si>
  <si>
    <t xml:space="preserve">Actividades ejecutadas/actividades planteadas
</t>
  </si>
  <si>
    <t>NUESTRA SEÑORA DE LA MERCED</t>
  </si>
  <si>
    <t>RAGONVALIA</t>
  </si>
  <si>
    <t>Diseñar una politica institucional de  investigación</t>
  </si>
  <si>
    <t>A diciembre de 2025 el consejo directivo habrá aprobado la politica de investigacion de la institucion.</t>
  </si>
  <si>
    <t>Apoyo a la Investigación</t>
  </si>
  <si>
    <t>03/22/2025</t>
  </si>
  <si>
    <t>Crear un programa de bienestar del talento humano que contenga un  cronograma de actividades</t>
  </si>
  <si>
    <t>A Diciembre de 2025  se han  ejecutado el 80% de  las actividades programadas por el comité social.</t>
  </si>
  <si>
    <t>Bienestar del Talento Humano</t>
  </si>
  <si>
    <t>Ajustar, divulgar e implementar el proyecto de escuela de padres a la comunidad educativa mediante un proceso de orientación y asesoramiento continuo por parte de los docentes.</t>
  </si>
  <si>
    <t>El 70% de padres de familia participan en los espacios de orientacion.</t>
  </si>
  <si>
    <t>Porcentaje de padres de familia beneficiados /Total de padres</t>
  </si>
  <si>
    <t xml:space="preserve">Divulgar a la comunidad educativa el cronograma propuesto. </t>
  </si>
  <si>
    <t>Capacitar a la comunidad educativa frente a las medidas de prevencion de riesgos fisicos, sensibilizando sobre la cultura del autocuidado y la solidaridad.</t>
  </si>
  <si>
    <t>El 60% de la comunidad educativa participa en los espacios de capacitación</t>
  </si>
  <si>
    <t>Porcentaje de comunidad educativa beneficiada/ Total  de la comunidad educativa</t>
  </si>
  <si>
    <t xml:space="preserve"> Definir tematicas y cronograma de trabajo.</t>
  </si>
  <si>
    <t xml:space="preserve">Ajustar el proyecto de gestion de riesgo,  diseñando los planes de evacuación frente a posibles desastres naturales o accidentes, a partir de la verificacion de la infraestructura de cada una de las sedes de la Institución Educativa. </t>
  </si>
  <si>
    <t>El 70% de las actividades plasmadas en el proyecto son ejecutadas</t>
  </si>
  <si>
    <t>Acciones ejecutadas/Acciones planeadas</t>
  </si>
  <si>
    <t>Gestionar e implementar la señalizacion (Zonas de riesgo y rutas de evacuación) e implementos  (Camillas, extintores, botiquin de primeros auxilios)en cada una de las sedes.</t>
  </si>
  <si>
    <t>colegioragonvalia@hotmail.com</t>
  </si>
  <si>
    <t>JOSE JACINTO SILVA QUINTRO</t>
  </si>
  <si>
    <t>Av. 3 cll 4 Esquina Barrio la Humildad-</t>
  </si>
  <si>
    <t xml:space="preserve">Rgonvalia </t>
  </si>
  <si>
    <t>RECTOR</t>
  </si>
  <si>
    <t>ROCIO YAKELINI ORDUZ DUARTE</t>
  </si>
  <si>
    <t>COORDINADORA</t>
  </si>
  <si>
    <t>DOCENTE</t>
  </si>
  <si>
    <t xml:space="preserve">MARLENY CONTRERAS VILLAMIZAR </t>
  </si>
  <si>
    <t>GLORA TERESA PEREZ PEREZ</t>
  </si>
  <si>
    <t xml:space="preserve">DOCENTE </t>
  </si>
  <si>
    <t>SILVAI DAYANA CABALLERO GALVAN</t>
  </si>
  <si>
    <t xml:space="preserve">ORIENTADORA </t>
  </si>
  <si>
    <t>majeromu_pajarita@hotmail.com</t>
  </si>
  <si>
    <t>maconvi16@gmail.com</t>
  </si>
  <si>
    <t>there471@gmail.com</t>
  </si>
  <si>
    <t>scaballerogalvan@gmailcom</t>
  </si>
  <si>
    <t>rocio.orduz213@gmail.com</t>
  </si>
  <si>
    <t>YESLIN ANDREA DUQUE</t>
  </si>
  <si>
    <t>DOCENTE LIDER GESTION DIRECTIVA</t>
  </si>
  <si>
    <t>DOCENTE LIDER GESTION ADMINISTRATIVA</t>
  </si>
  <si>
    <t xml:space="preserve">DOCENTE LIDER GESTION ACADEMICA </t>
  </si>
  <si>
    <t>ORIENTADORA LIDER GESTION COMUNITARIA</t>
  </si>
  <si>
    <t>SANDRA CAROLINA HERNANDEZ TELLEZ</t>
  </si>
  <si>
    <t>Sanina870@hotmail.com</t>
  </si>
  <si>
    <t>Diseñar opciones didácticas en  planes de área y/o  asignatura que conlleven al fortalecimiento de   procesos académicos de los estudiantes,  teniendo en cuenta el  constructivismo social   como enfoque institucional y  el PEI.</t>
  </si>
  <si>
    <t>Al finalizar el año 2025 el 80% de los planes de clase implementados con las opciones didácticas que respondan al constructivismo social.</t>
  </si>
  <si>
    <t>Porcentaje de opciones didácticas ejecutadas / Porcentaje de opciones didácticas planteadas.</t>
  </si>
  <si>
    <t>22/03/2025</t>
  </si>
  <si>
    <t xml:space="preserve">Revisión periódica de plane sde clase por parte de los directivos. </t>
  </si>
  <si>
    <t>Crear una política definida sobre la intencionalidad de las tareas escolares por parte de la Institución Educativa.</t>
  </si>
  <si>
    <t>Al finalizar el año 2025 el 60% de los docentes se apropiarán de la política definida sobre la intencionalidad de las tareas.</t>
  </si>
  <si>
    <t>Porcentaje de estrategias aplicadas / Política sobre la intencionalidad de las tareas.</t>
  </si>
  <si>
    <t>Socializar la política de intencionalidad de las tareas escolares por parte de la gestión académica.</t>
  </si>
  <si>
    <t>Consolidar estilos pedagógicos integrando selección de contenidos, estrategias de enseñanza, promoviendo el  desarrollo de competencias con  activa participación de docentes y estudiantes.</t>
  </si>
  <si>
    <t>Al finalizar el año 2025 el 70% de los docentes habrán consolidado estilos pedagógicos de enseñanza y aprendizaje que beneficien a la comunidad estudiantil.</t>
  </si>
  <si>
    <t>Porcentaje de acciones aplicadas por parte de los docentes / Porcentaje de estrategias planteadas para el fortalecimiento del estilo pedagógico.</t>
  </si>
  <si>
    <t>Los profesores parte del proyecto de democracia socializaron las funciones del personero, y apoyaron a los candidatos con la construcción del plan de gobierno. Se realizó la jornada electoral en las tres sedes, siendo elegido personero el estudiante Yohan Jauregui. Se realizará la instalación de gobierno escolar el día 27 de marzo de 2025. 
El personero a lo largo de lo que va del año lectivo se ha caracterizado por promover la organización de diversas actividades en la institución: el día de la mujer, el día del maestro. Durante la visita realizada por el señor gobernador, Yohan Jauregui, personero, le planteó las diferentes necesidades para asegurar su gestión. Por último, ante la necesidad del docente de física y técnica, el personero gestionó un paro estudiantes, que logró asegurar la comunicación con la SED y el pronto nombramiento del docente requerido.</t>
  </si>
  <si>
    <t>Se mantiene la alianza con la alcaldía municipal para que los estudiantes realicen allí sus prácticas productivas; se espera la formulación y radicación de oficios con el fin de realizar acercamientos con otras entidades.
Se desarrollaron convenios de cooperación intesinstitucional para la práctica empresarial con el juzgado municipal, el centro de salud y algunos comerciales privados como MUNDO MODA Y HOGAR, abastos LA BOMBA, venta de respuestos para motos LA CADENA.</t>
  </si>
  <si>
    <t>Se están organizando las actividades correspondientes a las interclases, la banda marcial, y la convocatoria a juegos intercolegiados; en el caso de las interclases se formaron los respectivos equipos, y los padres de familia gestionaron la compra de los uniformes, además de preparar la inauguración; por otro lado, se retomaron las actividades de la banda marcial para participar en la Semana Santa infantil del municipio; además, de los juegos intercolegiados se ha realizado la convocatoria para conformar los equipos de futsala, volleyball, etc en sus diferentes categorías.
Se han desarrollado durante el año lectivo los juegos correpondientes a las interclases (que se siguen desarrollando), los estudiantes representaron junto con los docentes acompañantes al municpio, en la fase zonal en el municipio de Pamplona, y en la fase regional en el municipio de Cúcuta. Gracias al apoyo voluntario de toda la comunidad educativa, se adquirieron los uniformes de todos los integrantes de la banda, que participaron en las actividades de la semana cultural, y en la celebración de los 148 años del municipio.</t>
  </si>
  <si>
    <t>Se enviaron solicitudes al señor rector para aprobación de las politicas de investigación./ No hubo respuesta a la solicitud.</t>
  </si>
  <si>
    <t>Se envio solicitud, para la aprobación de las actividades a desarrollar, en las diferentes actividades para el Bienestar del Talento Humano./ En el segundo avance se llevaron a cabo algunas capacitaciones como el uso de la plataforma OVY, capacitacion sobre inteligencia artificial por parte de la corporacion xhability, uso pedagogico sobre las tecnologias, por parte de la secretaria departamental con la Secretaria de las tecnologias de la informacion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</si>
</sst>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dd/mm/yyyy;@"/>
  </numFmts>
  <fonts count="20" x14ac:knownFonts="1">
    <font>
      <sz val="8"/>
      <color indexed="8"/>
      <name val="Arial"/>
      <family val="2"/>
    </font>
    <font>
      <sz val="11"/>
      <color indexed="8"/>
      <name val="Arial"/>
      <family val="2"/>
    </font>
    <font>
      <sz val="8"/>
      <color indexed="8"/>
      <name val="Arial"/>
      <family val="2"/>
    </font>
    <font>
      <b/>
      <sz val="16"/>
      <color indexed="8"/>
      <name val="Arial"/>
      <family val="2"/>
    </font>
    <font>
      <sz val="10"/>
      <name val="Arial"/>
      <family val="2"/>
    </font>
    <font>
      <b/>
      <sz val="11"/>
      <color indexed="8"/>
      <name val="Calibri"/>
      <family val="2"/>
    </font>
    <font>
      <sz val="11"/>
      <name val="Arial"/>
      <family val="2"/>
    </font>
    <font>
      <sz val="12"/>
      <color indexed="8"/>
      <name val="Arial"/>
      <family val="2"/>
    </font>
    <font>
      <sz val="14"/>
      <name val="Arial"/>
      <family val="2"/>
    </font>
    <font>
      <sz val="8"/>
      <name val="Arial"/>
      <family val="2"/>
    </font>
    <font>
      <sz val="12"/>
      <name val="Arial"/>
      <family val="2"/>
    </font>
    <font>
      <sz val="16"/>
      <color indexed="8"/>
      <name val="Arial"/>
      <family val="2"/>
    </font>
    <font>
      <b/>
      <sz val="12"/>
      <name val="Arial"/>
      <family val="2"/>
    </font>
    <font>
      <sz val="11"/>
      <color theme="1"/>
      <name val="Calibri"/>
      <family val="2"/>
      <scheme val="minor"/>
    </font>
    <font>
      <u/>
      <sz val="8"/>
      <color theme="10"/>
      <name val="Arial"/>
      <family val="2"/>
    </font>
    <font>
      <sz val="11"/>
      <color theme="1"/>
      <name val="Arial"/>
      <family val="2"/>
    </font>
    <font>
      <b/>
      <sz val="11"/>
      <color theme="1"/>
      <name val="Arial"/>
      <family val="2"/>
    </font>
    <font>
      <b/>
      <sz val="10"/>
      <color indexed="8"/>
      <name val="Calibri"/>
      <family val="2"/>
      <scheme val="minor"/>
    </font>
    <font>
      <sz val="12"/>
      <color rgb="FFFF0000"/>
      <name val="Arial"/>
      <family val="2"/>
    </font>
    <font>
      <sz val="9"/>
      <color theme="1"/>
      <name val="Arial"/>
      <family val="2"/>
    </font>
  </fonts>
  <fills count="11">
    <fill>
      <patternFill patternType="none"/>
    </fill>
    <fill>
      <patternFill patternType="gray125"/>
    </fill>
    <fill>
      <patternFill patternType="solid">
        <fgColor theme="6" tint="0.59999389629810485"/>
        <bgColor indexed="41"/>
      </patternFill>
    </fill>
    <fill>
      <patternFill patternType="solid">
        <fgColor theme="0"/>
        <bgColor indexed="64"/>
      </patternFill>
    </fill>
    <fill>
      <patternFill patternType="solid">
        <fgColor theme="4" tint="0.79998168889431442"/>
        <bgColor indexed="64"/>
      </patternFill>
    </fill>
    <fill>
      <patternFill patternType="solid">
        <fgColor theme="9" tint="0.59999389629810485"/>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theme="8" tint="0.79998168889431442"/>
        <bgColor indexed="64"/>
      </patternFill>
    </fill>
    <fill>
      <patternFill patternType="solid">
        <fgColor rgb="FFFFFF99"/>
        <bgColor indexed="64"/>
      </patternFill>
    </fill>
  </fills>
  <borders count="22">
    <border>
      <left/>
      <right/>
      <top/>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bottom/>
      <diagonal/>
    </border>
    <border>
      <left style="thin">
        <color indexed="8"/>
      </left>
      <right style="thin">
        <color indexed="64"/>
      </right>
      <top style="thin">
        <color indexed="64"/>
      </top>
      <bottom/>
      <diagonal/>
    </border>
    <border>
      <left style="thin">
        <color indexed="8"/>
      </left>
      <right style="thin">
        <color indexed="64"/>
      </right>
      <top/>
      <bottom/>
      <diagonal/>
    </border>
    <border>
      <left style="thin">
        <color indexed="8"/>
      </left>
      <right style="thin">
        <color indexed="64"/>
      </right>
      <top/>
      <bottom style="thin">
        <color indexed="64"/>
      </bottom>
      <diagonal/>
    </border>
    <border>
      <left style="thin">
        <color indexed="8"/>
      </left>
      <right style="thin">
        <color indexed="8"/>
      </right>
      <top style="thin">
        <color indexed="8"/>
      </top>
      <bottom style="thin">
        <color indexed="8"/>
      </bottom>
      <diagonal/>
    </border>
  </borders>
  <cellStyleXfs count="6">
    <xf numFmtId="0" fontId="0" fillId="0" borderId="0"/>
    <xf numFmtId="0" fontId="2" fillId="2" borderId="1">
      <alignment horizontal="center" vertical="center"/>
    </xf>
    <xf numFmtId="0" fontId="14" fillId="0" borderId="0" applyNumberFormat="0" applyFill="0" applyBorder="0" applyAlignment="0" applyProtection="0"/>
    <xf numFmtId="164" fontId="4" fillId="0" borderId="0"/>
    <xf numFmtId="0" fontId="13" fillId="0" borderId="0"/>
    <xf numFmtId="0" fontId="13" fillId="0" borderId="0"/>
  </cellStyleXfs>
  <cellXfs count="126">
    <xf numFmtId="0" fontId="0" fillId="0" borderId="0" xfId="0"/>
    <xf numFmtId="0" fontId="5" fillId="0" borderId="0" xfId="0" applyFont="1"/>
    <xf numFmtId="0" fontId="15" fillId="0" borderId="0" xfId="0" applyFont="1"/>
    <xf numFmtId="164" fontId="4" fillId="0" borderId="2" xfId="3" applyFont="1" applyBorder="1" applyAlignment="1">
      <alignment horizontal="center" vertical="center"/>
    </xf>
    <xf numFmtId="0" fontId="3" fillId="0" borderId="0" xfId="0" applyFont="1"/>
    <xf numFmtId="0" fontId="0" fillId="0" borderId="0" xfId="0" applyAlignment="1">
      <alignment horizontal="left" vertical="center" wrapText="1"/>
    </xf>
    <xf numFmtId="0" fontId="0" fillId="4" borderId="0" xfId="0" applyFill="1"/>
    <xf numFmtId="0" fontId="6" fillId="0" borderId="4" xfId="0" applyFont="1" applyFill="1" applyBorder="1" applyAlignment="1" applyProtection="1">
      <alignment vertical="center" wrapText="1"/>
      <protection locked="0"/>
    </xf>
    <xf numFmtId="14" fontId="0" fillId="0" borderId="0" xfId="0" applyNumberFormat="1" applyFont="1" applyFill="1" applyAlignment="1">
      <alignment horizontal="center" vertical="center"/>
    </xf>
    <xf numFmtId="164" fontId="9" fillId="0" borderId="2" xfId="3" applyFont="1" applyFill="1" applyBorder="1" applyAlignment="1">
      <alignment horizontal="center" vertical="center"/>
    </xf>
    <xf numFmtId="0" fontId="17" fillId="0" borderId="0" xfId="0" applyFont="1" applyFill="1" applyBorder="1" applyAlignment="1">
      <alignment horizontal="center" vertical="center" wrapText="1"/>
    </xf>
    <xf numFmtId="0" fontId="0" fillId="0" borderId="0" xfId="0" applyFill="1"/>
    <xf numFmtId="0" fontId="10" fillId="0" borderId="2" xfId="0" applyFont="1" applyFill="1" applyBorder="1" applyAlignment="1">
      <alignment vertical="center" wrapText="1"/>
    </xf>
    <xf numFmtId="0" fontId="4" fillId="0" borderId="2" xfId="0" applyFont="1" applyFill="1" applyBorder="1" applyAlignment="1">
      <alignment vertical="center" wrapText="1"/>
    </xf>
    <xf numFmtId="9" fontId="10" fillId="0" borderId="2" xfId="0" applyNumberFormat="1" applyFont="1" applyFill="1" applyBorder="1" applyAlignment="1">
      <alignment horizontal="left" vertical="center" wrapText="1"/>
    </xf>
    <xf numFmtId="14" fontId="10" fillId="0" borderId="3" xfId="0" applyNumberFormat="1" applyFont="1" applyFill="1" applyBorder="1" applyAlignment="1">
      <alignment horizontal="center" vertical="center" wrapText="1"/>
    </xf>
    <xf numFmtId="9" fontId="10" fillId="0" borderId="3" xfId="0" applyNumberFormat="1" applyFont="1" applyFill="1" applyBorder="1" applyAlignment="1">
      <alignment horizontal="center" vertical="center" wrapText="1"/>
    </xf>
    <xf numFmtId="0" fontId="10" fillId="0" borderId="3" xfId="0" applyFont="1" applyFill="1" applyBorder="1" applyAlignment="1">
      <alignment horizontal="center" vertical="center" wrapText="1"/>
    </xf>
    <xf numFmtId="0" fontId="10" fillId="0" borderId="3" xfId="0" applyFont="1" applyFill="1" applyBorder="1" applyAlignment="1">
      <alignment horizontal="left" vertical="center" wrapText="1"/>
    </xf>
    <xf numFmtId="0" fontId="4" fillId="0" borderId="2" xfId="0" applyFont="1" applyFill="1" applyBorder="1" applyAlignment="1">
      <alignment horizontal="left" vertical="center" wrapText="1"/>
    </xf>
    <xf numFmtId="0" fontId="10" fillId="0" borderId="2" xfId="0" applyFont="1" applyFill="1" applyBorder="1" applyAlignment="1">
      <alignment horizontal="left" vertical="center" wrapText="1"/>
    </xf>
    <xf numFmtId="0" fontId="10" fillId="0" borderId="2" xfId="0" applyFont="1" applyFill="1" applyBorder="1" applyAlignment="1">
      <alignment horizontal="center" vertical="center" wrapText="1"/>
    </xf>
    <xf numFmtId="0" fontId="10" fillId="10" borderId="2" xfId="0" applyFont="1" applyFill="1" applyBorder="1" applyAlignment="1">
      <alignment vertical="center" wrapText="1"/>
    </xf>
    <xf numFmtId="0" fontId="10" fillId="9" borderId="2" xfId="0" applyFont="1" applyFill="1" applyBorder="1" applyAlignment="1">
      <alignment horizontal="left" vertical="center" wrapText="1"/>
    </xf>
    <xf numFmtId="0" fontId="14" fillId="0" borderId="4" xfId="2" applyFill="1" applyBorder="1" applyAlignment="1" applyProtection="1">
      <alignment vertical="center" wrapText="1"/>
      <protection locked="0"/>
    </xf>
    <xf numFmtId="0" fontId="7" fillId="0" borderId="13" xfId="0" applyFont="1" applyFill="1" applyBorder="1" applyAlignment="1">
      <alignment vertical="center" wrapText="1"/>
    </xf>
    <xf numFmtId="0" fontId="7" fillId="0" borderId="14" xfId="0" applyFont="1" applyFill="1" applyBorder="1" applyAlignment="1">
      <alignment vertical="center" wrapText="1"/>
    </xf>
    <xf numFmtId="0" fontId="16" fillId="0" borderId="4" xfId="0" applyFont="1" applyBorder="1" applyAlignment="1">
      <alignment horizontal="center" vertical="justify" wrapText="1"/>
    </xf>
    <xf numFmtId="0" fontId="1" fillId="0" borderId="12" xfId="0" applyFont="1" applyFill="1" applyBorder="1" applyAlignment="1" applyProtection="1">
      <alignment horizontal="left" vertical="center" wrapText="1"/>
      <protection locked="0"/>
    </xf>
    <xf numFmtId="0" fontId="1" fillId="0" borderId="11" xfId="0" applyFont="1" applyFill="1" applyBorder="1" applyAlignment="1" applyProtection="1">
      <alignment horizontal="left" vertical="center" wrapText="1"/>
      <protection locked="0"/>
    </xf>
    <xf numFmtId="0" fontId="1" fillId="0" borderId="3" xfId="0" applyFont="1" applyFill="1" applyBorder="1" applyAlignment="1" applyProtection="1">
      <alignment horizontal="center" vertical="center" wrapText="1"/>
      <protection locked="0"/>
    </xf>
    <xf numFmtId="0" fontId="1" fillId="0" borderId="4" xfId="0" applyFont="1" applyFill="1" applyBorder="1" applyAlignment="1" applyProtection="1">
      <alignment horizontal="center" vertical="center" wrapText="1"/>
      <protection locked="0"/>
    </xf>
    <xf numFmtId="0" fontId="1" fillId="0" borderId="11" xfId="0" applyFont="1" applyFill="1" applyBorder="1" applyAlignment="1" applyProtection="1">
      <alignment horizontal="center" vertical="center" wrapText="1"/>
      <protection locked="0"/>
    </xf>
    <xf numFmtId="1" fontId="19" fillId="0" borderId="3" xfId="0" applyNumberFormat="1" applyFont="1" applyFill="1" applyBorder="1" applyAlignment="1" applyProtection="1">
      <alignment horizontal="center" vertical="center" wrapText="1"/>
      <protection locked="0"/>
    </xf>
    <xf numFmtId="1" fontId="19" fillId="0" borderId="11" xfId="0" applyNumberFormat="1" applyFont="1" applyFill="1" applyBorder="1" applyAlignment="1" applyProtection="1">
      <alignment horizontal="center" vertical="center" wrapText="1"/>
      <protection locked="0"/>
    </xf>
    <xf numFmtId="0" fontId="6" fillId="0" borderId="3" xfId="0" applyFont="1" applyFill="1" applyBorder="1" applyAlignment="1">
      <alignment horizontal="left" vertical="center" wrapText="1"/>
    </xf>
    <xf numFmtId="0" fontId="6" fillId="0" borderId="11" xfId="0" applyFont="1" applyFill="1" applyBorder="1" applyAlignment="1">
      <alignment horizontal="left" vertical="center" wrapText="1"/>
    </xf>
    <xf numFmtId="0" fontId="6" fillId="0" borderId="4" xfId="0" applyFont="1" applyFill="1" applyBorder="1" applyAlignment="1" applyProtection="1">
      <alignment horizontal="left" vertical="center" wrapText="1"/>
      <protection locked="0"/>
    </xf>
    <xf numFmtId="0" fontId="6" fillId="0" borderId="11" xfId="0" applyFont="1" applyFill="1" applyBorder="1" applyAlignment="1" applyProtection="1">
      <alignment horizontal="left" vertical="center" wrapText="1"/>
      <protection locked="0"/>
    </xf>
    <xf numFmtId="0" fontId="6" fillId="0" borderId="2" xfId="0" applyFont="1" applyFill="1" applyBorder="1" applyAlignment="1">
      <alignment horizontal="left" vertical="center" wrapText="1"/>
    </xf>
    <xf numFmtId="0" fontId="6" fillId="0" borderId="4" xfId="0" applyFont="1" applyFill="1" applyBorder="1" applyAlignment="1" applyProtection="1">
      <alignment horizontal="center" vertical="center" wrapText="1"/>
      <protection locked="0"/>
    </xf>
    <xf numFmtId="0" fontId="6" fillId="0" borderId="11" xfId="0" applyFont="1" applyFill="1" applyBorder="1" applyAlignment="1" applyProtection="1">
      <alignment horizontal="center" vertical="center" wrapText="1"/>
      <protection locked="0"/>
    </xf>
    <xf numFmtId="0" fontId="1" fillId="0" borderId="12" xfId="0" applyFont="1" applyFill="1" applyBorder="1" applyAlignment="1" applyProtection="1">
      <alignment horizontal="center" vertical="center" wrapText="1"/>
      <protection locked="0"/>
    </xf>
    <xf numFmtId="0" fontId="15" fillId="0" borderId="2" xfId="0" applyFont="1" applyBorder="1" applyAlignment="1" applyProtection="1">
      <alignment horizontal="center" vertical="center"/>
      <protection locked="0"/>
    </xf>
    <xf numFmtId="0" fontId="1" fillId="0" borderId="21" xfId="0" applyFont="1" applyBorder="1" applyAlignment="1" applyProtection="1">
      <alignment horizontal="center" vertical="center"/>
      <protection locked="0"/>
    </xf>
    <xf numFmtId="0" fontId="14" fillId="0" borderId="21" xfId="2" applyNumberFormat="1" applyFill="1" applyBorder="1" applyAlignment="1" applyProtection="1">
      <alignment horizontal="center" vertical="center"/>
      <protection locked="0"/>
    </xf>
    <xf numFmtId="0" fontId="1" fillId="0" borderId="2" xfId="0" applyFont="1" applyBorder="1" applyAlignment="1" applyProtection="1">
      <alignment horizontal="center" vertical="center"/>
      <protection locked="0"/>
    </xf>
    <xf numFmtId="0" fontId="14" fillId="0" borderId="2" xfId="2" applyBorder="1" applyAlignment="1" applyProtection="1">
      <alignment horizontal="center" vertical="center"/>
      <protection locked="0"/>
    </xf>
    <xf numFmtId="0" fontId="12" fillId="6" borderId="2" xfId="0" applyFont="1" applyFill="1" applyBorder="1" applyAlignment="1">
      <alignment horizontal="center" vertical="center"/>
    </xf>
    <xf numFmtId="0" fontId="15" fillId="6" borderId="2" xfId="0" applyFont="1" applyFill="1" applyBorder="1" applyAlignment="1">
      <alignment horizontal="center" vertical="center"/>
    </xf>
    <xf numFmtId="0" fontId="6" fillId="0" borderId="11" xfId="0" applyFont="1" applyFill="1" applyBorder="1" applyAlignment="1" applyProtection="1">
      <alignment horizontal="center" vertical="center"/>
      <protection locked="0"/>
    </xf>
    <xf numFmtId="0" fontId="6" fillId="0" borderId="2" xfId="0" applyFont="1" applyFill="1" applyBorder="1" applyAlignment="1" applyProtection="1">
      <alignment horizontal="center" vertical="center"/>
      <protection locked="0"/>
    </xf>
    <xf numFmtId="0" fontId="6" fillId="6" borderId="3" xfId="0" applyFont="1" applyFill="1" applyBorder="1" applyAlignment="1">
      <alignment horizontal="center" vertical="center"/>
    </xf>
    <xf numFmtId="0" fontId="6" fillId="6" borderId="4" xfId="0" applyFont="1" applyFill="1" applyBorder="1" applyAlignment="1">
      <alignment horizontal="center" vertical="center"/>
    </xf>
    <xf numFmtId="0" fontId="6" fillId="6" borderId="11" xfId="0" applyFont="1" applyFill="1" applyBorder="1" applyAlignment="1">
      <alignment horizontal="center" vertical="center"/>
    </xf>
    <xf numFmtId="0" fontId="6" fillId="0" borderId="3" xfId="0" applyFont="1" applyFill="1" applyBorder="1" applyAlignment="1">
      <alignment horizontal="left" vertical="center"/>
    </xf>
    <xf numFmtId="0" fontId="6" fillId="0" borderId="11" xfId="0" applyFont="1" applyFill="1" applyBorder="1" applyAlignment="1">
      <alignment horizontal="left" vertical="center"/>
    </xf>
    <xf numFmtId="0" fontId="6" fillId="0" borderId="3" xfId="0" applyFont="1" applyFill="1" applyBorder="1" applyAlignment="1" applyProtection="1">
      <alignment vertical="center" wrapText="1"/>
      <protection locked="0"/>
    </xf>
    <xf numFmtId="0" fontId="0" fillId="0" borderId="4" xfId="0" applyBorder="1" applyAlignment="1">
      <alignment vertical="center" wrapText="1"/>
    </xf>
    <xf numFmtId="0" fontId="0" fillId="0" borderId="11" xfId="0" applyBorder="1" applyAlignment="1">
      <alignment vertical="center" wrapText="1"/>
    </xf>
    <xf numFmtId="1" fontId="6" fillId="0" borderId="11" xfId="0" applyNumberFormat="1" applyFont="1" applyFill="1" applyBorder="1" applyAlignment="1" applyProtection="1">
      <alignment horizontal="center" vertical="center"/>
      <protection locked="0"/>
    </xf>
    <xf numFmtId="1" fontId="6" fillId="0" borderId="2" xfId="0" applyNumberFormat="1" applyFont="1" applyFill="1" applyBorder="1" applyAlignment="1" applyProtection="1">
      <alignment horizontal="center" vertical="center"/>
      <protection locked="0"/>
    </xf>
    <xf numFmtId="0" fontId="10" fillId="0" borderId="2" xfId="0" applyFont="1" applyFill="1" applyBorder="1" applyAlignment="1">
      <alignment horizontal="center" vertical="center"/>
    </xf>
    <xf numFmtId="0" fontId="15" fillId="0" borderId="7" xfId="0" applyFont="1" applyFill="1" applyBorder="1" applyAlignment="1">
      <alignment horizontal="center" vertical="center" wrapText="1"/>
    </xf>
    <xf numFmtId="0" fontId="15" fillId="0" borderId="0" xfId="0" applyFont="1" applyFill="1" applyBorder="1" applyAlignment="1">
      <alignment horizontal="center" vertical="center" wrapText="1"/>
    </xf>
    <xf numFmtId="165" fontId="15" fillId="0" borderId="2" xfId="0" applyNumberFormat="1" applyFont="1" applyFill="1" applyBorder="1" applyAlignment="1" applyProtection="1">
      <alignment horizontal="center" vertical="center" wrapText="1"/>
      <protection locked="0"/>
    </xf>
    <xf numFmtId="0" fontId="15" fillId="0" borderId="2" xfId="0" applyFont="1" applyFill="1" applyBorder="1" applyAlignment="1">
      <alignment horizontal="left" vertical="center" wrapText="1"/>
    </xf>
    <xf numFmtId="0" fontId="15" fillId="0" borderId="12" xfId="0" applyFont="1" applyFill="1" applyBorder="1" applyAlignment="1">
      <alignment horizontal="center" vertical="center" wrapText="1"/>
    </xf>
    <xf numFmtId="0" fontId="15" fillId="0" borderId="4" xfId="0" applyFont="1" applyFill="1" applyBorder="1" applyAlignment="1">
      <alignment horizontal="center" vertical="center" wrapText="1"/>
    </xf>
    <xf numFmtId="0" fontId="15" fillId="0" borderId="11" xfId="0" applyFont="1" applyFill="1" applyBorder="1" applyAlignment="1">
      <alignment horizontal="center" vertical="center" wrapText="1"/>
    </xf>
    <xf numFmtId="164" fontId="4" fillId="0" borderId="5" xfId="3" applyFont="1" applyBorder="1" applyAlignment="1">
      <alignment horizontal="center"/>
    </xf>
    <xf numFmtId="164" fontId="4" fillId="0" borderId="6" xfId="3" applyFont="1" applyBorder="1" applyAlignment="1">
      <alignment horizontal="center"/>
    </xf>
    <xf numFmtId="164" fontId="4" fillId="0" borderId="7" xfId="3" applyFont="1" applyBorder="1" applyAlignment="1">
      <alignment horizontal="center"/>
    </xf>
    <xf numFmtId="164" fontId="4" fillId="0" borderId="8" xfId="3" applyFont="1" applyBorder="1" applyAlignment="1">
      <alignment horizontal="center"/>
    </xf>
    <xf numFmtId="164" fontId="4" fillId="0" borderId="9" xfId="3" applyFont="1" applyBorder="1" applyAlignment="1">
      <alignment horizontal="center"/>
    </xf>
    <xf numFmtId="164" fontId="4" fillId="0" borderId="10" xfId="3" applyFont="1" applyBorder="1" applyAlignment="1">
      <alignment horizontal="center"/>
    </xf>
    <xf numFmtId="164" fontId="4" fillId="0" borderId="2" xfId="3" applyFont="1" applyBorder="1" applyAlignment="1">
      <alignment horizontal="center" vertical="center" wrapText="1"/>
    </xf>
    <xf numFmtId="0" fontId="0" fillId="0" borderId="2" xfId="0" applyBorder="1"/>
    <xf numFmtId="164" fontId="4" fillId="0" borderId="3" xfId="3" applyFont="1" applyFill="1" applyBorder="1" applyAlignment="1">
      <alignment horizontal="center" vertical="center"/>
    </xf>
    <xf numFmtId="164" fontId="4" fillId="0" borderId="11" xfId="3" applyFont="1" applyFill="1" applyBorder="1" applyAlignment="1">
      <alignment horizontal="center" vertical="center"/>
    </xf>
    <xf numFmtId="164" fontId="4" fillId="0" borderId="3" xfId="3" applyFont="1" applyBorder="1" applyAlignment="1">
      <alignment horizontal="center" vertical="center"/>
    </xf>
    <xf numFmtId="164" fontId="4" fillId="0" borderId="11" xfId="3" applyFont="1" applyBorder="1" applyAlignment="1">
      <alignment horizontal="center" vertical="center"/>
    </xf>
    <xf numFmtId="0" fontId="17" fillId="7" borderId="13" xfId="0" applyFont="1" applyFill="1" applyBorder="1" applyAlignment="1">
      <alignment horizontal="center" vertical="center" wrapText="1"/>
    </xf>
    <xf numFmtId="0" fontId="17" fillId="7" borderId="14" xfId="0" applyFont="1" applyFill="1" applyBorder="1" applyAlignment="1">
      <alignment horizontal="center" vertical="center" wrapText="1"/>
    </xf>
    <xf numFmtId="0" fontId="17" fillId="7" borderId="17" xfId="0" applyFont="1" applyFill="1" applyBorder="1" applyAlignment="1">
      <alignment horizontal="center" vertical="center" wrapText="1"/>
    </xf>
    <xf numFmtId="0" fontId="0" fillId="0" borderId="2" xfId="0" applyBorder="1" applyAlignment="1">
      <alignment horizontal="center"/>
    </xf>
    <xf numFmtId="164" fontId="4" fillId="0" borderId="5" xfId="3" applyFont="1" applyBorder="1" applyAlignment="1">
      <alignment horizontal="center" vertical="center" wrapText="1"/>
    </xf>
    <xf numFmtId="164" fontId="4" fillId="0" borderId="15" xfId="3" applyFont="1" applyBorder="1" applyAlignment="1">
      <alignment horizontal="center" vertical="center" wrapText="1"/>
    </xf>
    <xf numFmtId="164" fontId="4" fillId="0" borderId="6" xfId="3" applyFont="1" applyBorder="1" applyAlignment="1">
      <alignment horizontal="center" vertical="center" wrapText="1"/>
    </xf>
    <xf numFmtId="164" fontId="4" fillId="0" borderId="7" xfId="3" applyFont="1" applyBorder="1" applyAlignment="1">
      <alignment horizontal="center" vertical="center" wrapText="1"/>
    </xf>
    <xf numFmtId="164" fontId="4" fillId="0" borderId="0" xfId="3" applyFont="1" applyBorder="1" applyAlignment="1">
      <alignment horizontal="center" vertical="center" wrapText="1"/>
    </xf>
    <xf numFmtId="164" fontId="4" fillId="0" borderId="8" xfId="3" applyFont="1" applyBorder="1" applyAlignment="1">
      <alignment horizontal="center" vertical="center" wrapText="1"/>
    </xf>
    <xf numFmtId="164" fontId="4" fillId="0" borderId="9" xfId="3" applyFont="1" applyBorder="1" applyAlignment="1">
      <alignment horizontal="center" vertical="center" wrapText="1"/>
    </xf>
    <xf numFmtId="164" fontId="4" fillId="0" borderId="16" xfId="3" applyFont="1" applyBorder="1" applyAlignment="1">
      <alignment horizontal="center" vertical="center" wrapText="1"/>
    </xf>
    <xf numFmtId="164" fontId="4" fillId="0" borderId="10" xfId="3" applyFont="1" applyBorder="1" applyAlignment="1">
      <alignment horizontal="center" vertical="center" wrapText="1"/>
    </xf>
    <xf numFmtId="0" fontId="11" fillId="0" borderId="2" xfId="0" applyFont="1" applyFill="1" applyBorder="1" applyAlignment="1">
      <alignment horizontal="left" vertical="center" wrapText="1"/>
    </xf>
    <xf numFmtId="0" fontId="11" fillId="0" borderId="4" xfId="0" applyFont="1" applyBorder="1" applyAlignment="1">
      <alignment horizontal="center" vertical="center" wrapText="1"/>
    </xf>
    <xf numFmtId="0" fontId="11" fillId="0" borderId="2" xfId="0" applyFont="1" applyBorder="1" applyAlignment="1">
      <alignment horizontal="center" vertical="center" wrapText="1"/>
    </xf>
    <xf numFmtId="0" fontId="8" fillId="8" borderId="2" xfId="0" applyFont="1" applyFill="1" applyBorder="1" applyAlignment="1">
      <alignment horizontal="center" vertical="center" wrapText="1"/>
    </xf>
    <xf numFmtId="0" fontId="17" fillId="7" borderId="2" xfId="0" applyFont="1" applyFill="1" applyBorder="1" applyAlignment="1">
      <alignment horizontal="center" vertical="center" wrapText="1"/>
    </xf>
    <xf numFmtId="0" fontId="11" fillId="5" borderId="2" xfId="0" applyFont="1" applyFill="1" applyBorder="1" applyAlignment="1">
      <alignment horizontal="left" vertical="center"/>
    </xf>
    <xf numFmtId="0" fontId="7" fillId="7" borderId="18" xfId="0" applyFont="1" applyFill="1" applyBorder="1" applyAlignment="1">
      <alignment horizontal="left" vertical="center" wrapText="1"/>
    </xf>
    <xf numFmtId="0" fontId="7" fillId="7" borderId="19" xfId="0" applyFont="1" applyFill="1" applyBorder="1" applyAlignment="1">
      <alignment horizontal="left" vertical="center" wrapText="1"/>
    </xf>
    <xf numFmtId="0" fontId="7" fillId="7" borderId="20" xfId="0" applyFont="1" applyFill="1" applyBorder="1" applyAlignment="1">
      <alignment horizontal="left" vertical="center" wrapText="1"/>
    </xf>
    <xf numFmtId="0" fontId="7" fillId="7" borderId="13" xfId="0" applyFont="1" applyFill="1" applyBorder="1" applyAlignment="1">
      <alignment horizontal="left" vertical="center" wrapText="1"/>
    </xf>
    <xf numFmtId="0" fontId="7" fillId="7" borderId="17" xfId="0" applyFont="1" applyFill="1" applyBorder="1" applyAlignment="1">
      <alignment horizontal="left" vertical="center" wrapText="1"/>
    </xf>
    <xf numFmtId="0" fontId="7" fillId="7" borderId="14" xfId="0" applyFont="1" applyFill="1" applyBorder="1" applyAlignment="1">
      <alignment horizontal="left" vertical="center" wrapText="1"/>
    </xf>
    <xf numFmtId="0" fontId="7" fillId="0" borderId="13" xfId="0" applyFont="1" applyBorder="1" applyAlignment="1">
      <alignment horizontal="center" vertical="center" wrapText="1"/>
    </xf>
    <xf numFmtId="0" fontId="7" fillId="0" borderId="17"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13" xfId="0" applyFont="1" applyFill="1" applyBorder="1" applyAlignment="1">
      <alignment horizontal="center" vertical="center" wrapText="1"/>
    </xf>
    <xf numFmtId="0" fontId="7" fillId="0" borderId="17" xfId="0" applyFont="1" applyFill="1" applyBorder="1" applyAlignment="1">
      <alignment horizontal="center" vertical="center" wrapText="1"/>
    </xf>
    <xf numFmtId="0" fontId="7" fillId="0" borderId="14" xfId="0" applyFont="1" applyFill="1" applyBorder="1" applyAlignment="1">
      <alignment horizontal="center" vertical="center" wrapText="1"/>
    </xf>
    <xf numFmtId="14" fontId="7" fillId="0" borderId="13" xfId="0" applyNumberFormat="1" applyFont="1" applyFill="1" applyBorder="1" applyAlignment="1">
      <alignment horizontal="center" vertical="center" wrapText="1"/>
    </xf>
    <xf numFmtId="14" fontId="7" fillId="0" borderId="17" xfId="0" applyNumberFormat="1" applyFont="1" applyFill="1" applyBorder="1" applyAlignment="1">
      <alignment horizontal="center" vertical="center" wrapText="1"/>
    </xf>
    <xf numFmtId="14" fontId="7" fillId="0" borderId="14" xfId="0" applyNumberFormat="1" applyFont="1" applyFill="1" applyBorder="1" applyAlignment="1">
      <alignment horizontal="center" vertical="center" wrapText="1"/>
    </xf>
    <xf numFmtId="0" fontId="7" fillId="3" borderId="13" xfId="0" applyFont="1" applyFill="1" applyBorder="1" applyAlignment="1">
      <alignment horizontal="center" vertical="center" wrapText="1"/>
    </xf>
    <xf numFmtId="0" fontId="7" fillId="3" borderId="17" xfId="0" applyFont="1" applyFill="1" applyBorder="1" applyAlignment="1">
      <alignment horizontal="center" vertical="center" wrapText="1"/>
    </xf>
    <xf numFmtId="0" fontId="7" fillId="3" borderId="14" xfId="0" applyFont="1" applyFill="1" applyBorder="1" applyAlignment="1">
      <alignment horizontal="center" vertical="center" wrapText="1"/>
    </xf>
    <xf numFmtId="14" fontId="7" fillId="0" borderId="13" xfId="0" applyNumberFormat="1" applyFont="1" applyBorder="1" applyAlignment="1">
      <alignment horizontal="center" vertical="center" wrapText="1"/>
    </xf>
    <xf numFmtId="0" fontId="10" fillId="0" borderId="13" xfId="0" applyFont="1" applyBorder="1" applyAlignment="1">
      <alignment horizontal="center" vertical="center" wrapText="1"/>
    </xf>
    <xf numFmtId="14" fontId="7" fillId="0" borderId="17" xfId="0" applyNumberFormat="1" applyFont="1" applyBorder="1" applyAlignment="1">
      <alignment horizontal="center" vertical="center" wrapText="1"/>
    </xf>
    <xf numFmtId="0" fontId="18" fillId="0" borderId="17" xfId="0" applyFont="1" applyBorder="1" applyAlignment="1">
      <alignment horizontal="center" vertical="center" wrapText="1"/>
    </xf>
    <xf numFmtId="14" fontId="7" fillId="0" borderId="14" xfId="0" applyNumberFormat="1" applyFont="1" applyBorder="1" applyAlignment="1">
      <alignment horizontal="center" vertical="center" wrapText="1"/>
    </xf>
    <xf numFmtId="0" fontId="18" fillId="0" borderId="14" xfId="0" applyFont="1" applyBorder="1" applyAlignment="1">
      <alignment horizontal="center" vertical="center" wrapText="1"/>
    </xf>
    <xf numFmtId="0" fontId="4" fillId="5" borderId="2" xfId="0" applyFont="1" applyFill="1" applyBorder="1" applyAlignment="1">
      <alignment vertical="center" wrapText="1"/>
    </xf>
  </cellXfs>
  <cellStyles count="6">
    <cellStyle name="Estilo 1" xfId="1"/>
    <cellStyle name="Hipervínculo" xfId="2" builtinId="8"/>
    <cellStyle name="Normal" xfId="0" builtinId="0"/>
    <cellStyle name="Normal 2" xfId="3"/>
    <cellStyle name="Normal 3" xfId="4"/>
    <cellStyle name="Normal 4" xfId="5"/>
  </cellStyles>
  <dxfs count="0"/>
  <tableStyles count="0" defaultTableStyle="TableStyleMedium2" defaultPivotStyle="PivotStyleLight16"/>
  <colors>
    <mruColors>
      <color rgb="FFFFFF99"/>
      <color rgb="FF66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171450</xdr:rowOff>
    </xdr:from>
    <xdr:to>
      <xdr:col>2</xdr:col>
      <xdr:colOff>0</xdr:colOff>
      <xdr:row>1</xdr:row>
      <xdr:rowOff>342900</xdr:rowOff>
    </xdr:to>
    <xdr:pic>
      <xdr:nvPicPr>
        <xdr:cNvPr id="20197" name="1 Imagen" descr="Secretaría de Educación">
          <a:extLst>
            <a:ext uri="{FF2B5EF4-FFF2-40B4-BE49-F238E27FC236}">
              <a16:creationId xmlns:a16="http://schemas.microsoft.com/office/drawing/2014/main" id="{1B64C5FD-B680-6507-7A27-B0B17836E97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171450"/>
          <a:ext cx="1333500" cy="514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190500</xdr:colOff>
      <xdr:row>0</xdr:row>
      <xdr:rowOff>209550</xdr:rowOff>
    </xdr:from>
    <xdr:to>
      <xdr:col>0</xdr:col>
      <xdr:colOff>1416050</xdr:colOff>
      <xdr:row>2</xdr:row>
      <xdr:rowOff>468168</xdr:rowOff>
    </xdr:to>
    <xdr:pic>
      <xdr:nvPicPr>
        <xdr:cNvPr id="3139797" name="2 Imagen" descr="Secretaría de Educación">
          <a:extLst>
            <a:ext uri="{FF2B5EF4-FFF2-40B4-BE49-F238E27FC236}">
              <a16:creationId xmlns:a16="http://schemas.microsoft.com/office/drawing/2014/main" id="{06EA38A7-9706-B4D4-486F-E5A22A9C481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209550"/>
          <a:ext cx="1225550"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Sanina870@hotmail.com" TargetMode="External"/><Relationship Id="rId2" Type="http://schemas.openxmlformats.org/officeDocument/2006/relationships/hyperlink" Target="mailto:rocio.orduz213@gmail.com" TargetMode="External"/><Relationship Id="rId1" Type="http://schemas.openxmlformats.org/officeDocument/2006/relationships/hyperlink" Target="mailto:colegioragonvalia@hotmail.com"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dimension ref="A1:I32"/>
  <sheetViews>
    <sheetView topLeftCell="A5" workbookViewId="0">
      <selection activeCell="G14" sqref="G14:I14"/>
    </sheetView>
  </sheetViews>
  <sheetFormatPr baseColWidth="10" defaultColWidth="12" defaultRowHeight="14.25" x14ac:dyDescent="0.2"/>
  <cols>
    <col min="1" max="2" width="12" style="2"/>
    <col min="3" max="3" width="27.1640625" style="2" customWidth="1"/>
    <col min="4" max="4" width="24.6640625" style="2" customWidth="1"/>
    <col min="5" max="5" width="15.1640625" style="2" customWidth="1"/>
    <col min="6" max="6" width="10" style="2" customWidth="1"/>
    <col min="7" max="7" width="12.1640625" style="2" customWidth="1"/>
    <col min="8" max="8" width="13.6640625" style="2" customWidth="1"/>
    <col min="9" max="9" width="11.5" style="2" customWidth="1"/>
    <col min="10" max="16384" width="12" style="2"/>
  </cols>
  <sheetData>
    <row r="1" spans="1:9" ht="27" customHeight="1" x14ac:dyDescent="0.2">
      <c r="A1" s="70"/>
      <c r="B1" s="71"/>
      <c r="C1" s="76" t="s">
        <v>4</v>
      </c>
      <c r="D1" s="77"/>
      <c r="E1" s="77"/>
      <c r="F1" s="77"/>
      <c r="G1" s="77"/>
      <c r="H1" s="78" t="s">
        <v>32</v>
      </c>
      <c r="I1" s="79"/>
    </row>
    <row r="2" spans="1:9" ht="27.75" customHeight="1" x14ac:dyDescent="0.2">
      <c r="A2" s="72"/>
      <c r="B2" s="73"/>
      <c r="C2" s="76" t="s">
        <v>20</v>
      </c>
      <c r="D2" s="77"/>
      <c r="E2" s="77"/>
      <c r="F2" s="77"/>
      <c r="G2" s="77"/>
      <c r="H2" s="8">
        <v>43371</v>
      </c>
      <c r="I2" s="9" t="s">
        <v>27</v>
      </c>
    </row>
    <row r="3" spans="1:9" ht="21" customHeight="1" x14ac:dyDescent="0.2">
      <c r="A3" s="74"/>
      <c r="B3" s="75"/>
      <c r="C3" s="76" t="s">
        <v>21</v>
      </c>
      <c r="D3" s="77"/>
      <c r="E3" s="77"/>
      <c r="F3" s="77"/>
      <c r="G3" s="77"/>
      <c r="H3" s="80" t="s">
        <v>19</v>
      </c>
      <c r="I3" s="81"/>
    </row>
    <row r="4" spans="1:9" ht="29.45" customHeight="1" x14ac:dyDescent="0.2">
      <c r="A4" s="27" t="s">
        <v>36</v>
      </c>
      <c r="B4" s="27"/>
      <c r="C4" s="27"/>
      <c r="D4" s="27"/>
      <c r="E4" s="27"/>
      <c r="F4" s="27"/>
      <c r="G4" s="27"/>
      <c r="H4" s="27"/>
      <c r="I4" s="27"/>
    </row>
    <row r="5" spans="1:9" ht="27.6" customHeight="1" x14ac:dyDescent="0.2">
      <c r="A5" s="62" t="s">
        <v>5</v>
      </c>
      <c r="B5" s="62"/>
      <c r="C5" s="62"/>
      <c r="D5" s="62"/>
      <c r="E5" s="62"/>
      <c r="F5" s="62"/>
      <c r="G5" s="62"/>
      <c r="H5" s="62"/>
      <c r="I5" s="62"/>
    </row>
    <row r="6" spans="1:9" ht="23.25" customHeight="1" x14ac:dyDescent="0.2">
      <c r="A6" s="67" t="s">
        <v>6</v>
      </c>
      <c r="B6" s="68"/>
      <c r="C6" s="68"/>
      <c r="D6" s="68"/>
      <c r="E6" s="69"/>
      <c r="F6" s="63" t="s">
        <v>7</v>
      </c>
      <c r="G6" s="64"/>
      <c r="H6" s="64"/>
      <c r="I6" s="64"/>
    </row>
    <row r="7" spans="1:9" ht="22.5" customHeight="1" x14ac:dyDescent="0.2">
      <c r="A7" s="42" t="s">
        <v>51</v>
      </c>
      <c r="B7" s="31"/>
      <c r="C7" s="31"/>
      <c r="D7" s="31"/>
      <c r="E7" s="32"/>
      <c r="F7" s="65">
        <v>45623</v>
      </c>
      <c r="G7" s="65"/>
      <c r="H7" s="65"/>
      <c r="I7" s="65"/>
    </row>
    <row r="8" spans="1:9" ht="20.100000000000001" customHeight="1" x14ac:dyDescent="0.2">
      <c r="A8" s="28" t="s">
        <v>33</v>
      </c>
      <c r="B8" s="29"/>
      <c r="C8" s="30"/>
      <c r="D8" s="31"/>
      <c r="E8" s="32"/>
      <c r="F8" s="66" t="s">
        <v>8</v>
      </c>
      <c r="G8" s="66"/>
      <c r="H8" s="33">
        <v>154599000043</v>
      </c>
      <c r="I8" s="34"/>
    </row>
    <row r="9" spans="1:9" ht="20.100000000000001" customHeight="1" x14ac:dyDescent="0.2">
      <c r="A9" s="35" t="s">
        <v>9</v>
      </c>
      <c r="B9" s="36"/>
      <c r="C9" s="37" t="s">
        <v>74</v>
      </c>
      <c r="D9" s="37"/>
      <c r="E9" s="38"/>
      <c r="F9" s="39" t="s">
        <v>10</v>
      </c>
      <c r="G9" s="39"/>
      <c r="H9" s="40" t="s">
        <v>75</v>
      </c>
      <c r="I9" s="41"/>
    </row>
    <row r="10" spans="1:9" ht="20.100000000000001" customHeight="1" x14ac:dyDescent="0.2">
      <c r="A10" s="39" t="s">
        <v>11</v>
      </c>
      <c r="B10" s="39"/>
      <c r="C10" s="24" t="s">
        <v>72</v>
      </c>
      <c r="D10" s="7"/>
      <c r="E10" s="7"/>
      <c r="F10" s="55" t="s">
        <v>34</v>
      </c>
      <c r="G10" s="56"/>
      <c r="H10" s="60"/>
      <c r="I10" s="61"/>
    </row>
    <row r="11" spans="1:9" ht="20.100000000000001" customHeight="1" x14ac:dyDescent="0.2">
      <c r="A11" s="39" t="s">
        <v>12</v>
      </c>
      <c r="B11" s="39"/>
      <c r="C11" s="57" t="s">
        <v>73</v>
      </c>
      <c r="D11" s="58"/>
      <c r="E11" s="59"/>
      <c r="F11" s="55" t="s">
        <v>13</v>
      </c>
      <c r="G11" s="56"/>
      <c r="H11" s="50">
        <v>2026</v>
      </c>
      <c r="I11" s="51"/>
    </row>
    <row r="12" spans="1:9" ht="19.5" customHeight="1" x14ac:dyDescent="0.2">
      <c r="A12" s="52" t="s">
        <v>18</v>
      </c>
      <c r="B12" s="53"/>
      <c r="C12" s="53"/>
      <c r="D12" s="53"/>
      <c r="E12" s="53"/>
      <c r="F12" s="53"/>
      <c r="G12" s="53"/>
      <c r="H12" s="53"/>
      <c r="I12" s="54"/>
    </row>
    <row r="13" spans="1:9" ht="20.100000000000001" customHeight="1" x14ac:dyDescent="0.2">
      <c r="A13" s="49" t="s">
        <v>2</v>
      </c>
      <c r="B13" s="49"/>
      <c r="C13" s="49"/>
      <c r="D13" s="49" t="s">
        <v>14</v>
      </c>
      <c r="E13" s="49"/>
      <c r="F13" s="49"/>
      <c r="G13" s="49" t="s">
        <v>15</v>
      </c>
      <c r="H13" s="49"/>
      <c r="I13" s="49"/>
    </row>
    <row r="14" spans="1:9" ht="20.100000000000001" customHeight="1" x14ac:dyDescent="0.2">
      <c r="A14" s="44" t="s">
        <v>95</v>
      </c>
      <c r="B14" s="44"/>
      <c r="C14" s="44"/>
      <c r="D14" s="44" t="s">
        <v>76</v>
      </c>
      <c r="E14" s="44"/>
      <c r="F14" s="44"/>
      <c r="G14" s="45" t="s">
        <v>96</v>
      </c>
      <c r="H14" s="45"/>
      <c r="I14" s="45"/>
    </row>
    <row r="15" spans="1:9" ht="20.100000000000001" customHeight="1" x14ac:dyDescent="0.2">
      <c r="A15" s="44" t="s">
        <v>77</v>
      </c>
      <c r="B15" s="44"/>
      <c r="C15" s="44"/>
      <c r="D15" s="44" t="s">
        <v>78</v>
      </c>
      <c r="E15" s="44"/>
      <c r="F15" s="44"/>
      <c r="G15" s="45" t="s">
        <v>89</v>
      </c>
      <c r="H15" s="45"/>
      <c r="I15" s="45"/>
    </row>
    <row r="16" spans="1:9" ht="20.100000000000001" customHeight="1" x14ac:dyDescent="0.2">
      <c r="A16" s="44" t="s">
        <v>90</v>
      </c>
      <c r="B16" s="44"/>
      <c r="C16" s="44"/>
      <c r="D16" s="44" t="s">
        <v>79</v>
      </c>
      <c r="E16" s="44"/>
      <c r="F16" s="44"/>
      <c r="G16" s="45" t="s">
        <v>85</v>
      </c>
      <c r="H16" s="45"/>
      <c r="I16" s="45"/>
    </row>
    <row r="17" spans="1:9" ht="20.100000000000001" customHeight="1" x14ac:dyDescent="0.2">
      <c r="A17" s="44" t="s">
        <v>80</v>
      </c>
      <c r="B17" s="44"/>
      <c r="C17" s="44"/>
      <c r="D17" s="44" t="s">
        <v>79</v>
      </c>
      <c r="E17" s="44"/>
      <c r="F17" s="44"/>
      <c r="G17" s="45" t="s">
        <v>86</v>
      </c>
      <c r="H17" s="45"/>
      <c r="I17" s="45"/>
    </row>
    <row r="18" spans="1:9" ht="20.100000000000001" customHeight="1" x14ac:dyDescent="0.2">
      <c r="A18" s="44" t="s">
        <v>81</v>
      </c>
      <c r="B18" s="44"/>
      <c r="C18" s="44"/>
      <c r="D18" s="44" t="s">
        <v>82</v>
      </c>
      <c r="E18" s="44"/>
      <c r="F18" s="44"/>
      <c r="G18" s="45" t="s">
        <v>87</v>
      </c>
      <c r="H18" s="45"/>
      <c r="I18" s="45"/>
    </row>
    <row r="19" spans="1:9" ht="20.100000000000001" customHeight="1" x14ac:dyDescent="0.2">
      <c r="A19" s="44" t="s">
        <v>83</v>
      </c>
      <c r="B19" s="44"/>
      <c r="C19" s="44"/>
      <c r="D19" s="44" t="s">
        <v>84</v>
      </c>
      <c r="E19" s="44"/>
      <c r="F19" s="44"/>
      <c r="G19" s="45" t="s">
        <v>88</v>
      </c>
      <c r="H19" s="45"/>
      <c r="I19" s="45"/>
    </row>
    <row r="20" spans="1:9" ht="20.100000000000001" customHeight="1" x14ac:dyDescent="0.2">
      <c r="A20" s="43"/>
      <c r="B20" s="43"/>
      <c r="C20" s="43"/>
      <c r="D20" s="43"/>
      <c r="E20" s="43"/>
      <c r="F20" s="43"/>
      <c r="G20" s="47"/>
      <c r="H20" s="43"/>
      <c r="I20" s="43"/>
    </row>
    <row r="21" spans="1:9" ht="20.100000000000001" customHeight="1" x14ac:dyDescent="0.2">
      <c r="A21" s="43"/>
      <c r="B21" s="43"/>
      <c r="C21" s="43"/>
      <c r="D21" s="43"/>
      <c r="E21" s="43"/>
      <c r="F21" s="43"/>
      <c r="G21" s="47"/>
      <c r="H21" s="43"/>
      <c r="I21" s="43"/>
    </row>
    <row r="22" spans="1:9" ht="20.100000000000001" customHeight="1" x14ac:dyDescent="0.2">
      <c r="A22" s="43"/>
      <c r="B22" s="43"/>
      <c r="C22" s="43"/>
      <c r="D22" s="43"/>
      <c r="E22" s="43"/>
      <c r="F22" s="43"/>
      <c r="G22" s="47"/>
      <c r="H22" s="43"/>
      <c r="I22" s="43"/>
    </row>
    <row r="23" spans="1:9" s="4" customFormat="1" ht="20.25" x14ac:dyDescent="0.3">
      <c r="A23" s="46"/>
      <c r="B23" s="46"/>
      <c r="C23" s="46"/>
      <c r="D23" s="46"/>
      <c r="E23" s="46"/>
      <c r="F23" s="46"/>
      <c r="G23" s="47"/>
      <c r="H23" s="46"/>
      <c r="I23" s="46"/>
    </row>
    <row r="24" spans="1:9" ht="30" customHeight="1" x14ac:dyDescent="0.2">
      <c r="A24" s="48" t="s">
        <v>17</v>
      </c>
      <c r="B24" s="48"/>
      <c r="C24" s="48"/>
      <c r="D24" s="48"/>
      <c r="E24" s="48"/>
      <c r="F24" s="48"/>
      <c r="G24" s="48"/>
      <c r="H24" s="48"/>
      <c r="I24" s="48"/>
    </row>
    <row r="25" spans="1:9" ht="33.75" customHeight="1" x14ac:dyDescent="0.2">
      <c r="A25" s="49" t="s">
        <v>2</v>
      </c>
      <c r="B25" s="49"/>
      <c r="C25" s="49"/>
      <c r="D25" s="49" t="s">
        <v>14</v>
      </c>
      <c r="E25" s="49"/>
      <c r="F25" s="49"/>
      <c r="G25" s="49" t="s">
        <v>16</v>
      </c>
      <c r="H25" s="49"/>
      <c r="I25" s="49"/>
    </row>
    <row r="26" spans="1:9" ht="20.100000000000001" customHeight="1" x14ac:dyDescent="0.2">
      <c r="A26" s="44" t="s">
        <v>90</v>
      </c>
      <c r="B26" s="44"/>
      <c r="C26" s="44"/>
      <c r="D26" s="44" t="s">
        <v>91</v>
      </c>
      <c r="E26" s="44"/>
      <c r="F26" s="44"/>
      <c r="G26" s="45" t="s">
        <v>85</v>
      </c>
      <c r="H26" s="45"/>
      <c r="I26" s="45"/>
    </row>
    <row r="27" spans="1:9" ht="20.100000000000001" customHeight="1" x14ac:dyDescent="0.2">
      <c r="A27" s="44" t="s">
        <v>80</v>
      </c>
      <c r="B27" s="44"/>
      <c r="C27" s="44"/>
      <c r="D27" s="44" t="s">
        <v>92</v>
      </c>
      <c r="E27" s="44"/>
      <c r="F27" s="44"/>
      <c r="G27" s="45" t="s">
        <v>86</v>
      </c>
      <c r="H27" s="45"/>
      <c r="I27" s="45"/>
    </row>
    <row r="28" spans="1:9" ht="20.100000000000001" customHeight="1" x14ac:dyDescent="0.2">
      <c r="A28" s="44" t="s">
        <v>81</v>
      </c>
      <c r="B28" s="44"/>
      <c r="C28" s="44"/>
      <c r="D28" s="44" t="s">
        <v>93</v>
      </c>
      <c r="E28" s="44"/>
      <c r="F28" s="44"/>
      <c r="G28" s="45" t="s">
        <v>87</v>
      </c>
      <c r="H28" s="45"/>
      <c r="I28" s="45"/>
    </row>
    <row r="29" spans="1:9" ht="20.100000000000001" customHeight="1" x14ac:dyDescent="0.2">
      <c r="A29" s="44" t="s">
        <v>83</v>
      </c>
      <c r="B29" s="44"/>
      <c r="C29" s="44"/>
      <c r="D29" s="44" t="s">
        <v>94</v>
      </c>
      <c r="E29" s="44"/>
      <c r="F29" s="44"/>
      <c r="G29" s="45" t="s">
        <v>88</v>
      </c>
      <c r="H29" s="45"/>
      <c r="I29" s="45"/>
    </row>
    <row r="30" spans="1:9" ht="20.100000000000001" customHeight="1" x14ac:dyDescent="0.2">
      <c r="A30" s="43"/>
      <c r="B30" s="43"/>
      <c r="C30" s="43"/>
      <c r="D30" s="43"/>
      <c r="E30" s="43"/>
      <c r="F30" s="43"/>
      <c r="G30" s="43"/>
      <c r="H30" s="43"/>
      <c r="I30" s="43"/>
    </row>
    <row r="31" spans="1:9" ht="20.100000000000001" customHeight="1" x14ac:dyDescent="0.2">
      <c r="A31" s="43"/>
      <c r="B31" s="43"/>
      <c r="C31" s="43"/>
      <c r="D31" s="43"/>
      <c r="E31" s="43"/>
      <c r="F31" s="43"/>
      <c r="G31" s="43"/>
      <c r="H31" s="43"/>
      <c r="I31" s="43"/>
    </row>
    <row r="32" spans="1:9" ht="20.100000000000001" customHeight="1" x14ac:dyDescent="0.2">
      <c r="A32" s="43"/>
      <c r="B32" s="43"/>
      <c r="C32" s="43"/>
      <c r="D32" s="43"/>
      <c r="E32" s="43"/>
      <c r="F32" s="43"/>
      <c r="G32" s="43"/>
      <c r="H32" s="43"/>
      <c r="I32" s="43"/>
    </row>
  </sheetData>
  <mergeCells count="86">
    <mergeCell ref="A1:B3"/>
    <mergeCell ref="C1:G1"/>
    <mergeCell ref="H1:I1"/>
    <mergeCell ref="C2:G2"/>
    <mergeCell ref="C3:G3"/>
    <mergeCell ref="H3:I3"/>
    <mergeCell ref="A10:B10"/>
    <mergeCell ref="H10:I10"/>
    <mergeCell ref="A5:I5"/>
    <mergeCell ref="F6:I6"/>
    <mergeCell ref="F7:I7"/>
    <mergeCell ref="F8:G8"/>
    <mergeCell ref="F10:G10"/>
    <mergeCell ref="A6:E6"/>
    <mergeCell ref="G16:I16"/>
    <mergeCell ref="A14:C14"/>
    <mergeCell ref="A11:B11"/>
    <mergeCell ref="H11:I11"/>
    <mergeCell ref="A12:I12"/>
    <mergeCell ref="A13:C13"/>
    <mergeCell ref="D13:F13"/>
    <mergeCell ref="G13:I13"/>
    <mergeCell ref="F11:G11"/>
    <mergeCell ref="C11:E11"/>
    <mergeCell ref="A19:C19"/>
    <mergeCell ref="D19:F19"/>
    <mergeCell ref="G19:I19"/>
    <mergeCell ref="D14:F14"/>
    <mergeCell ref="G14:I14"/>
    <mergeCell ref="A15:C15"/>
    <mergeCell ref="D15:F15"/>
    <mergeCell ref="G15:I15"/>
    <mergeCell ref="A16:C16"/>
    <mergeCell ref="D16:F16"/>
    <mergeCell ref="A17:C17"/>
    <mergeCell ref="D17:F17"/>
    <mergeCell ref="G17:I17"/>
    <mergeCell ref="A18:C18"/>
    <mergeCell ref="D18:F18"/>
    <mergeCell ref="G18:I18"/>
    <mergeCell ref="A20:C20"/>
    <mergeCell ref="D20:F20"/>
    <mergeCell ref="G20:I20"/>
    <mergeCell ref="A22:C22"/>
    <mergeCell ref="D22:F22"/>
    <mergeCell ref="G22:I22"/>
    <mergeCell ref="A21:C21"/>
    <mergeCell ref="D21:F21"/>
    <mergeCell ref="G21:I21"/>
    <mergeCell ref="A23:C23"/>
    <mergeCell ref="D23:F23"/>
    <mergeCell ref="G23:I23"/>
    <mergeCell ref="A24:I24"/>
    <mergeCell ref="A25:C25"/>
    <mergeCell ref="D25:F25"/>
    <mergeCell ref="G25:I25"/>
    <mergeCell ref="A26:C26"/>
    <mergeCell ref="D26:F26"/>
    <mergeCell ref="G26:I26"/>
    <mergeCell ref="A27:C27"/>
    <mergeCell ref="D27:F27"/>
    <mergeCell ref="G27:I27"/>
    <mergeCell ref="A28:C28"/>
    <mergeCell ref="D28:F28"/>
    <mergeCell ref="G28:I28"/>
    <mergeCell ref="A29:C29"/>
    <mergeCell ref="D29:F29"/>
    <mergeCell ref="G29:I29"/>
    <mergeCell ref="A32:C32"/>
    <mergeCell ref="D32:F32"/>
    <mergeCell ref="G32:I32"/>
    <mergeCell ref="A30:C30"/>
    <mergeCell ref="D30:F30"/>
    <mergeCell ref="G30:I30"/>
    <mergeCell ref="A31:C31"/>
    <mergeCell ref="D31:F31"/>
    <mergeCell ref="G31:I31"/>
    <mergeCell ref="A4:I4"/>
    <mergeCell ref="A8:B8"/>
    <mergeCell ref="C8:E8"/>
    <mergeCell ref="H8:I8"/>
    <mergeCell ref="A9:B9"/>
    <mergeCell ref="C9:E9"/>
    <mergeCell ref="F9:G9"/>
    <mergeCell ref="H9:I9"/>
    <mergeCell ref="A7:E7"/>
  </mergeCells>
  <hyperlinks>
    <hyperlink ref="C10" r:id="rId1"/>
    <hyperlink ref="G15" r:id="rId2"/>
    <hyperlink ref="G14" r:id="rId3"/>
  </hyperlinks>
  <pageMargins left="0.7" right="0.7" top="0.75" bottom="0.75" header="0.3" footer="0.3"/>
  <pageSetup scale="78" orientation="portrait" r:id="rId4"/>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rgb="FFFF0000"/>
  </sheetPr>
  <dimension ref="A1:L129"/>
  <sheetViews>
    <sheetView tabSelected="1" zoomScale="85" zoomScaleNormal="85" zoomScaleSheetLayoutView="85" workbookViewId="0">
      <pane xSplit="3" ySplit="8" topLeftCell="D9" activePane="bottomRight" state="frozen"/>
      <selection pane="topRight" activeCell="D1" sqref="D1"/>
      <selection pane="bottomLeft" activeCell="A9" sqref="A9"/>
      <selection pane="bottomRight" activeCell="E28" sqref="E28"/>
    </sheetView>
  </sheetViews>
  <sheetFormatPr baseColWidth="10" defaultColWidth="9.33203125" defaultRowHeight="11.25" x14ac:dyDescent="0.2"/>
  <cols>
    <col min="1" max="1" width="73.1640625" customWidth="1"/>
    <col min="2" max="2" width="66.83203125" style="5" customWidth="1"/>
    <col min="3" max="3" width="33.6640625" style="5" customWidth="1"/>
    <col min="4" max="4" width="13.83203125" style="5" customWidth="1"/>
    <col min="5" max="5" width="16.6640625" style="5" customWidth="1"/>
    <col min="6" max="6" width="14" style="5" customWidth="1"/>
    <col min="7" max="7" width="17.83203125" style="5" customWidth="1"/>
    <col min="8" max="8" width="14" style="5" customWidth="1"/>
    <col min="9" max="9" width="19.83203125" style="5" customWidth="1"/>
    <col min="10" max="10" width="15.33203125" style="5" customWidth="1"/>
    <col min="11" max="11" width="80" style="5" customWidth="1"/>
    <col min="12" max="12" width="17.5" customWidth="1"/>
  </cols>
  <sheetData>
    <row r="1" spans="1:12" ht="22.5" customHeight="1" x14ac:dyDescent="0.2">
      <c r="A1" s="85"/>
      <c r="B1" s="86" t="s">
        <v>4</v>
      </c>
      <c r="C1" s="87"/>
      <c r="D1" s="87"/>
      <c r="E1" s="87"/>
      <c r="F1" s="87"/>
      <c r="G1" s="87"/>
      <c r="H1" s="87"/>
      <c r="I1" s="87"/>
      <c r="J1" s="87"/>
      <c r="K1" s="88"/>
      <c r="L1" s="3"/>
    </row>
    <row r="2" spans="1:12" ht="13.5" customHeight="1" x14ac:dyDescent="0.2">
      <c r="A2" s="85"/>
      <c r="B2" s="89" t="s">
        <v>20</v>
      </c>
      <c r="C2" s="90"/>
      <c r="D2" s="90"/>
      <c r="E2" s="90"/>
      <c r="F2" s="90"/>
      <c r="G2" s="90"/>
      <c r="H2" s="90"/>
      <c r="I2" s="90"/>
      <c r="J2" s="90"/>
      <c r="K2" s="91"/>
      <c r="L2" s="3" t="s">
        <v>27</v>
      </c>
    </row>
    <row r="3" spans="1:12" ht="39" customHeight="1" x14ac:dyDescent="0.2">
      <c r="A3" s="85"/>
      <c r="B3" s="92" t="s">
        <v>21</v>
      </c>
      <c r="C3" s="93"/>
      <c r="D3" s="93"/>
      <c r="E3" s="93"/>
      <c r="F3" s="93"/>
      <c r="G3" s="93"/>
      <c r="H3" s="93"/>
      <c r="I3" s="93"/>
      <c r="J3" s="93"/>
      <c r="K3" s="94"/>
      <c r="L3" s="3"/>
    </row>
    <row r="4" spans="1:12" ht="24" customHeight="1" x14ac:dyDescent="0.2">
      <c r="A4" s="98" t="s">
        <v>36</v>
      </c>
      <c r="B4" s="98"/>
      <c r="C4" s="98"/>
      <c r="D4" s="98"/>
      <c r="E4" s="98"/>
      <c r="F4" s="98"/>
      <c r="G4" s="98"/>
      <c r="H4" s="98"/>
      <c r="I4" s="98"/>
      <c r="J4" s="98"/>
      <c r="K4" s="98"/>
      <c r="L4" s="98"/>
    </row>
    <row r="5" spans="1:12" ht="35.450000000000003" customHeight="1" x14ac:dyDescent="0.2">
      <c r="A5" s="100" t="s">
        <v>35</v>
      </c>
      <c r="B5" s="100"/>
      <c r="C5" s="97" t="s">
        <v>51</v>
      </c>
      <c r="D5" s="97"/>
      <c r="E5" s="97"/>
      <c r="F5" s="97"/>
      <c r="G5" s="97"/>
      <c r="H5" s="95" t="s">
        <v>10</v>
      </c>
      <c r="I5" s="95"/>
      <c r="J5" s="95"/>
      <c r="K5" s="96" t="s">
        <v>52</v>
      </c>
      <c r="L5" s="96"/>
    </row>
    <row r="6" spans="1:12" s="1" customFormat="1" ht="26.25" customHeight="1" x14ac:dyDescent="0.25">
      <c r="A6" s="84" t="s">
        <v>0</v>
      </c>
      <c r="B6" s="84" t="s">
        <v>3</v>
      </c>
      <c r="C6" s="82" t="s">
        <v>1</v>
      </c>
      <c r="D6" s="82" t="s">
        <v>23</v>
      </c>
      <c r="E6" s="82" t="s">
        <v>28</v>
      </c>
      <c r="F6" s="82" t="s">
        <v>29</v>
      </c>
      <c r="G6" s="82" t="s">
        <v>30</v>
      </c>
      <c r="H6" s="82" t="s">
        <v>29</v>
      </c>
      <c r="I6" s="82" t="s">
        <v>37</v>
      </c>
      <c r="J6" s="82" t="s">
        <v>29</v>
      </c>
      <c r="K6" s="99" t="s">
        <v>22</v>
      </c>
      <c r="L6" s="99" t="s">
        <v>24</v>
      </c>
    </row>
    <row r="7" spans="1:12" ht="21.75" customHeight="1" x14ac:dyDescent="0.2">
      <c r="A7" s="83"/>
      <c r="B7" s="83"/>
      <c r="C7" s="83"/>
      <c r="D7" s="83"/>
      <c r="E7" s="83"/>
      <c r="F7" s="83"/>
      <c r="G7" s="83"/>
      <c r="H7" s="83"/>
      <c r="I7" s="83"/>
      <c r="J7" s="83"/>
      <c r="K7" s="99"/>
      <c r="L7" s="99"/>
    </row>
    <row r="8" spans="1:12" s="6" customFormat="1" ht="49.5" hidden="1" customHeight="1" x14ac:dyDescent="0.2">
      <c r="A8" s="104" t="s">
        <v>38</v>
      </c>
      <c r="B8" s="104" t="s">
        <v>39</v>
      </c>
      <c r="C8" s="107" t="s">
        <v>40</v>
      </c>
      <c r="D8" s="110">
        <f>F8+H8+J8</f>
        <v>0</v>
      </c>
      <c r="E8" s="113">
        <v>45738</v>
      </c>
      <c r="F8" s="110">
        <v>0</v>
      </c>
      <c r="G8" s="119">
        <v>45936</v>
      </c>
      <c r="H8" s="107">
        <v>0</v>
      </c>
      <c r="I8" s="119"/>
      <c r="J8" s="107"/>
      <c r="K8" s="120" t="s">
        <v>49</v>
      </c>
      <c r="L8" s="110" t="s">
        <v>25</v>
      </c>
    </row>
    <row r="9" spans="1:12" s="6" customFormat="1" ht="51" customHeight="1" x14ac:dyDescent="0.2">
      <c r="A9" s="105"/>
      <c r="B9" s="105"/>
      <c r="C9" s="108"/>
      <c r="D9" s="111"/>
      <c r="E9" s="114"/>
      <c r="F9" s="111"/>
      <c r="G9" s="121"/>
      <c r="H9" s="108"/>
      <c r="I9" s="121"/>
      <c r="J9" s="108"/>
      <c r="K9" s="122"/>
      <c r="L9" s="111"/>
    </row>
    <row r="10" spans="1:12" s="6" customFormat="1" ht="41.1" customHeight="1" x14ac:dyDescent="0.2">
      <c r="A10" s="105"/>
      <c r="B10" s="105"/>
      <c r="C10" s="108"/>
      <c r="D10" s="111"/>
      <c r="E10" s="114"/>
      <c r="F10" s="111"/>
      <c r="G10" s="121"/>
      <c r="H10" s="108"/>
      <c r="I10" s="121"/>
      <c r="J10" s="108"/>
      <c r="K10" s="122"/>
      <c r="L10" s="111"/>
    </row>
    <row r="11" spans="1:12" s="6" customFormat="1" ht="38.1" hidden="1" customHeight="1" x14ac:dyDescent="0.2">
      <c r="A11" s="106"/>
      <c r="B11" s="106"/>
      <c r="C11" s="109"/>
      <c r="D11" s="112"/>
      <c r="E11" s="115"/>
      <c r="F11" s="112"/>
      <c r="G11" s="123"/>
      <c r="H11" s="109"/>
      <c r="I11" s="123"/>
      <c r="J11" s="109"/>
      <c r="K11" s="124"/>
      <c r="L11" s="26"/>
    </row>
    <row r="12" spans="1:12" ht="59.45" customHeight="1" x14ac:dyDescent="0.2">
      <c r="A12" s="101" t="s">
        <v>41</v>
      </c>
      <c r="B12" s="104" t="s">
        <v>42</v>
      </c>
      <c r="C12" s="107" t="s">
        <v>43</v>
      </c>
      <c r="D12" s="107">
        <f t="shared" ref="D12:D18" si="0">F12+H12+J12</f>
        <v>65</v>
      </c>
      <c r="E12" s="113">
        <v>45738</v>
      </c>
      <c r="F12" s="107">
        <v>25</v>
      </c>
      <c r="G12" s="119">
        <v>45936</v>
      </c>
      <c r="H12" s="107">
        <v>40</v>
      </c>
      <c r="I12" s="119"/>
      <c r="J12" s="107"/>
      <c r="K12" s="107" t="s">
        <v>109</v>
      </c>
      <c r="L12" s="116" t="s">
        <v>31</v>
      </c>
    </row>
    <row r="13" spans="1:12" ht="12" customHeight="1" x14ac:dyDescent="0.2">
      <c r="A13" s="102"/>
      <c r="B13" s="105"/>
      <c r="C13" s="108"/>
      <c r="D13" s="108"/>
      <c r="E13" s="114"/>
      <c r="F13" s="108"/>
      <c r="G13" s="121"/>
      <c r="H13" s="108"/>
      <c r="I13" s="121"/>
      <c r="J13" s="108"/>
      <c r="K13" s="108"/>
      <c r="L13" s="117"/>
    </row>
    <row r="14" spans="1:12" ht="44.1" customHeight="1" x14ac:dyDescent="0.2">
      <c r="A14" s="103"/>
      <c r="B14" s="106"/>
      <c r="C14" s="109"/>
      <c r="D14" s="109"/>
      <c r="E14" s="115"/>
      <c r="F14" s="109"/>
      <c r="G14" s="123"/>
      <c r="H14" s="109"/>
      <c r="I14" s="123"/>
      <c r="J14" s="109"/>
      <c r="K14" s="109"/>
      <c r="L14" s="118"/>
    </row>
    <row r="15" spans="1:12" ht="38.25" customHeight="1" x14ac:dyDescent="0.2">
      <c r="A15" s="104" t="s">
        <v>44</v>
      </c>
      <c r="B15" s="104" t="s">
        <v>45</v>
      </c>
      <c r="C15" s="107" t="s">
        <v>46</v>
      </c>
      <c r="D15" s="107">
        <f t="shared" si="0"/>
        <v>90</v>
      </c>
      <c r="E15" s="113">
        <v>45738</v>
      </c>
      <c r="F15" s="107">
        <v>10</v>
      </c>
      <c r="G15" s="119">
        <v>45936</v>
      </c>
      <c r="H15" s="107">
        <v>80</v>
      </c>
      <c r="I15" s="119"/>
      <c r="J15" s="107"/>
      <c r="K15" s="107" t="s">
        <v>110</v>
      </c>
      <c r="L15" s="116" t="s">
        <v>31</v>
      </c>
    </row>
    <row r="16" spans="1:12" ht="38.25" customHeight="1" x14ac:dyDescent="0.2">
      <c r="A16" s="105"/>
      <c r="B16" s="105"/>
      <c r="C16" s="108"/>
      <c r="D16" s="108"/>
      <c r="E16" s="114"/>
      <c r="F16" s="108"/>
      <c r="G16" s="121"/>
      <c r="H16" s="108"/>
      <c r="I16" s="121"/>
      <c r="J16" s="108"/>
      <c r="K16" s="108"/>
      <c r="L16" s="117"/>
    </row>
    <row r="17" spans="1:12" ht="38.25" customHeight="1" x14ac:dyDescent="0.2">
      <c r="A17" s="106"/>
      <c r="B17" s="106"/>
      <c r="C17" s="109"/>
      <c r="D17" s="109"/>
      <c r="E17" s="115"/>
      <c r="F17" s="109"/>
      <c r="G17" s="123"/>
      <c r="H17" s="109"/>
      <c r="I17" s="123"/>
      <c r="J17" s="109"/>
      <c r="K17" s="109"/>
      <c r="L17" s="118"/>
    </row>
    <row r="18" spans="1:12" ht="38.25" customHeight="1" x14ac:dyDescent="0.2">
      <c r="A18" s="101" t="s">
        <v>47</v>
      </c>
      <c r="B18" s="104" t="s">
        <v>48</v>
      </c>
      <c r="C18" s="107" t="s">
        <v>50</v>
      </c>
      <c r="D18" s="107">
        <f t="shared" si="0"/>
        <v>80</v>
      </c>
      <c r="E18" s="113">
        <v>45738</v>
      </c>
      <c r="F18" s="107">
        <v>20</v>
      </c>
      <c r="G18" s="119">
        <v>45936</v>
      </c>
      <c r="H18" s="107">
        <v>60</v>
      </c>
      <c r="I18" s="107"/>
      <c r="J18" s="107"/>
      <c r="K18" s="107" t="s">
        <v>111</v>
      </c>
      <c r="L18" s="116" t="s">
        <v>31</v>
      </c>
    </row>
    <row r="19" spans="1:12" ht="38.25" customHeight="1" x14ac:dyDescent="0.2">
      <c r="A19" s="102"/>
      <c r="B19" s="105"/>
      <c r="C19" s="108"/>
      <c r="D19" s="108"/>
      <c r="E19" s="114"/>
      <c r="F19" s="108"/>
      <c r="G19" s="121"/>
      <c r="H19" s="108"/>
      <c r="I19" s="108"/>
      <c r="J19" s="108"/>
      <c r="K19" s="108"/>
      <c r="L19" s="117"/>
    </row>
    <row r="20" spans="1:12" ht="198" hidden="1" customHeight="1" x14ac:dyDescent="0.2">
      <c r="A20" s="103"/>
      <c r="B20" s="106"/>
      <c r="C20" s="109"/>
      <c r="D20" s="109"/>
      <c r="E20" s="115"/>
      <c r="F20" s="109"/>
      <c r="G20" s="123"/>
      <c r="H20" s="109"/>
      <c r="I20" s="109"/>
      <c r="J20" s="109"/>
      <c r="K20" s="109"/>
      <c r="L20" s="118"/>
    </row>
    <row r="21" spans="1:12" s="11" customFormat="1" ht="61.5" customHeight="1" x14ac:dyDescent="0.2">
      <c r="A21" s="125" t="s">
        <v>97</v>
      </c>
      <c r="B21" s="125" t="s">
        <v>98</v>
      </c>
      <c r="C21" s="13" t="s">
        <v>99</v>
      </c>
      <c r="D21" s="20">
        <f>F21+H21+J21</f>
        <v>50</v>
      </c>
      <c r="E21" s="15" t="s">
        <v>100</v>
      </c>
      <c r="F21" s="17">
        <v>10</v>
      </c>
      <c r="G21" s="15">
        <v>45818</v>
      </c>
      <c r="H21" s="17">
        <v>40</v>
      </c>
      <c r="I21" s="15"/>
      <c r="J21" s="18"/>
      <c r="K21" s="19" t="s">
        <v>101</v>
      </c>
      <c r="L21" s="25" t="s">
        <v>31</v>
      </c>
    </row>
    <row r="22" spans="1:12" s="11" customFormat="1" ht="45" customHeight="1" x14ac:dyDescent="0.2">
      <c r="A22" s="125" t="s">
        <v>102</v>
      </c>
      <c r="B22" s="125" t="s">
        <v>103</v>
      </c>
      <c r="C22" s="13" t="s">
        <v>104</v>
      </c>
      <c r="D22" s="20">
        <f t="shared" ref="D22:D23" si="1">F22+H22+J22</f>
        <v>40</v>
      </c>
      <c r="E22" s="15" t="s">
        <v>100</v>
      </c>
      <c r="F22" s="17">
        <v>10</v>
      </c>
      <c r="G22" s="15">
        <v>45818</v>
      </c>
      <c r="H22" s="17">
        <v>30</v>
      </c>
      <c r="I22" s="15"/>
      <c r="J22" s="18"/>
      <c r="K22" s="19" t="s">
        <v>105</v>
      </c>
      <c r="L22" s="25" t="s">
        <v>31</v>
      </c>
    </row>
    <row r="23" spans="1:12" s="11" customFormat="1" ht="63" customHeight="1" x14ac:dyDescent="0.2">
      <c r="A23" s="125" t="s">
        <v>106</v>
      </c>
      <c r="B23" s="125" t="s">
        <v>107</v>
      </c>
      <c r="C23" s="13" t="s">
        <v>108</v>
      </c>
      <c r="D23" s="20">
        <f t="shared" si="1"/>
        <v>40</v>
      </c>
      <c r="E23" s="15" t="s">
        <v>100</v>
      </c>
      <c r="F23" s="17">
        <v>20</v>
      </c>
      <c r="G23" s="15">
        <v>45818</v>
      </c>
      <c r="H23" s="17">
        <v>20</v>
      </c>
      <c r="I23" s="15"/>
      <c r="J23" s="18"/>
      <c r="K23" s="19" t="s">
        <v>105</v>
      </c>
      <c r="L23" s="25" t="s">
        <v>31</v>
      </c>
    </row>
    <row r="24" spans="1:12" s="11" customFormat="1" ht="60" customHeight="1" x14ac:dyDescent="0.2">
      <c r="A24" s="22" t="s">
        <v>53</v>
      </c>
      <c r="B24" s="22" t="s">
        <v>54</v>
      </c>
      <c r="C24" s="12" t="s">
        <v>55</v>
      </c>
      <c r="D24" s="14">
        <v>0.2</v>
      </c>
      <c r="E24" s="15" t="s">
        <v>56</v>
      </c>
      <c r="F24" s="16">
        <v>0.2</v>
      </c>
      <c r="G24" s="15">
        <v>45818</v>
      </c>
      <c r="H24" s="16">
        <v>0</v>
      </c>
      <c r="I24" s="15"/>
      <c r="J24" s="18"/>
      <c r="K24" s="20" t="s">
        <v>112</v>
      </c>
      <c r="L24" s="25" t="s">
        <v>31</v>
      </c>
    </row>
    <row r="25" spans="1:12" s="11" customFormat="1" ht="120" x14ac:dyDescent="0.2">
      <c r="A25" s="22" t="s">
        <v>57</v>
      </c>
      <c r="B25" s="22" t="s">
        <v>58</v>
      </c>
      <c r="C25" s="12" t="s">
        <v>59</v>
      </c>
      <c r="D25" s="14">
        <v>0.4</v>
      </c>
      <c r="E25" s="15" t="s">
        <v>56</v>
      </c>
      <c r="F25" s="16">
        <v>0.2</v>
      </c>
      <c r="G25" s="15">
        <v>45818</v>
      </c>
      <c r="H25" s="16">
        <v>0.2</v>
      </c>
      <c r="I25" s="15"/>
      <c r="J25" s="18"/>
      <c r="K25" s="20" t="s">
        <v>113</v>
      </c>
      <c r="L25" s="25" t="s">
        <v>31</v>
      </c>
    </row>
    <row r="26" spans="1:12" s="11" customFormat="1" ht="60" x14ac:dyDescent="0.2">
      <c r="A26" s="23" t="s">
        <v>60</v>
      </c>
      <c r="B26" s="23" t="s">
        <v>61</v>
      </c>
      <c r="C26" s="21" t="s">
        <v>62</v>
      </c>
      <c r="D26" s="14">
        <v>0.5</v>
      </c>
      <c r="E26" s="15">
        <v>45686</v>
      </c>
      <c r="F26" s="16">
        <v>0.05</v>
      </c>
      <c r="G26" s="15">
        <v>45936</v>
      </c>
      <c r="H26" s="16">
        <v>0.45</v>
      </c>
      <c r="I26" s="15"/>
      <c r="J26" s="18"/>
      <c r="K26" s="21" t="s">
        <v>63</v>
      </c>
      <c r="L26" s="25" t="s">
        <v>31</v>
      </c>
    </row>
    <row r="27" spans="1:12" s="11" customFormat="1" ht="60" x14ac:dyDescent="0.2">
      <c r="A27" s="23" t="s">
        <v>64</v>
      </c>
      <c r="B27" s="23" t="s">
        <v>65</v>
      </c>
      <c r="C27" s="21" t="s">
        <v>66</v>
      </c>
      <c r="D27" s="14">
        <v>0.05</v>
      </c>
      <c r="E27" s="15">
        <v>45734</v>
      </c>
      <c r="F27" s="16">
        <v>0.05</v>
      </c>
      <c r="G27" s="15">
        <v>45936</v>
      </c>
      <c r="H27" s="16">
        <v>0</v>
      </c>
      <c r="I27" s="15"/>
      <c r="J27" s="18"/>
      <c r="K27" s="21" t="s">
        <v>67</v>
      </c>
      <c r="L27" s="25" t="s">
        <v>25</v>
      </c>
    </row>
    <row r="28" spans="1:12" s="11" customFormat="1" ht="60" x14ac:dyDescent="0.2">
      <c r="A28" s="23" t="s">
        <v>68</v>
      </c>
      <c r="B28" s="23" t="s">
        <v>69</v>
      </c>
      <c r="C28" s="21" t="s">
        <v>70</v>
      </c>
      <c r="D28" s="14">
        <v>0.75</v>
      </c>
      <c r="E28" s="15">
        <v>45735</v>
      </c>
      <c r="F28" s="16">
        <v>0.1</v>
      </c>
      <c r="G28" s="15">
        <v>45936</v>
      </c>
      <c r="H28" s="16">
        <v>0.65</v>
      </c>
      <c r="I28" s="15"/>
      <c r="J28" s="18"/>
      <c r="K28" s="21" t="s">
        <v>71</v>
      </c>
      <c r="L28" s="25" t="s">
        <v>31</v>
      </c>
    </row>
    <row r="29" spans="1:12" s="11" customFormat="1" ht="15" x14ac:dyDescent="0.2">
      <c r="A29" s="13"/>
      <c r="B29" s="13"/>
      <c r="C29" s="13"/>
      <c r="D29" s="20">
        <f t="shared" ref="D28:D30" si="2">F29+H29+J29</f>
        <v>0</v>
      </c>
      <c r="E29" s="15"/>
      <c r="F29" s="17"/>
      <c r="G29" s="15"/>
      <c r="H29" s="17"/>
      <c r="I29" s="15"/>
      <c r="J29" s="18"/>
      <c r="K29" s="19"/>
      <c r="L29" s="21"/>
    </row>
    <row r="30" spans="1:12" s="11" customFormat="1" ht="15" x14ac:dyDescent="0.2">
      <c r="A30" s="13"/>
      <c r="B30" s="13"/>
      <c r="C30" s="13"/>
      <c r="D30" s="20">
        <f t="shared" si="2"/>
        <v>0</v>
      </c>
      <c r="E30" s="15"/>
      <c r="F30" s="17"/>
      <c r="G30" s="15"/>
      <c r="H30" s="17"/>
      <c r="I30" s="15"/>
      <c r="J30" s="18"/>
      <c r="K30" s="19"/>
      <c r="L30" s="21"/>
    </row>
    <row r="31" spans="1:12" s="11" customFormat="1" ht="12.75" x14ac:dyDescent="0.2">
      <c r="A31" s="10"/>
      <c r="B31" s="10"/>
      <c r="C31" s="10"/>
      <c r="D31" s="10"/>
      <c r="E31" s="10"/>
      <c r="F31" s="10"/>
      <c r="G31" s="10"/>
      <c r="H31" s="10"/>
      <c r="I31" s="10"/>
      <c r="J31" s="10"/>
      <c r="K31" s="10"/>
      <c r="L31" s="10"/>
    </row>
    <row r="32" spans="1:12" s="11" customFormat="1" ht="12.75" x14ac:dyDescent="0.2">
      <c r="A32" s="10"/>
      <c r="B32" s="10"/>
      <c r="C32" s="10"/>
      <c r="D32" s="10"/>
      <c r="E32" s="10"/>
      <c r="F32" s="10"/>
      <c r="G32" s="10"/>
      <c r="H32" s="10"/>
      <c r="I32" s="10"/>
      <c r="J32" s="10"/>
      <c r="K32" s="10"/>
      <c r="L32" s="10"/>
    </row>
    <row r="127" spans="12:12" x14ac:dyDescent="0.2">
      <c r="L127" t="s">
        <v>31</v>
      </c>
    </row>
    <row r="128" spans="12:12" x14ac:dyDescent="0.2">
      <c r="L128" t="s">
        <v>25</v>
      </c>
    </row>
    <row r="129" spans="12:12" x14ac:dyDescent="0.2">
      <c r="L129" t="s">
        <v>26</v>
      </c>
    </row>
  </sheetData>
  <sheetProtection selectLockedCells="1"/>
  <mergeCells count="69">
    <mergeCell ref="I18:I20"/>
    <mergeCell ref="J18:J20"/>
    <mergeCell ref="D15:D17"/>
    <mergeCell ref="E15:E17"/>
    <mergeCell ref="F15:F17"/>
    <mergeCell ref="G15:G17"/>
    <mergeCell ref="H15:H17"/>
    <mergeCell ref="I15:I17"/>
    <mergeCell ref="D18:D20"/>
    <mergeCell ref="E18:E20"/>
    <mergeCell ref="F18:F20"/>
    <mergeCell ref="G18:G20"/>
    <mergeCell ref="H18:H20"/>
    <mergeCell ref="K18:K20"/>
    <mergeCell ref="L18:L20"/>
    <mergeCell ref="J15:J17"/>
    <mergeCell ref="K15:K17"/>
    <mergeCell ref="L15:L17"/>
    <mergeCell ref="L12:L14"/>
    <mergeCell ref="G8:G11"/>
    <mergeCell ref="H8:H11"/>
    <mergeCell ref="I8:I11"/>
    <mergeCell ref="J8:J11"/>
    <mergeCell ref="K8:K11"/>
    <mergeCell ref="G12:G14"/>
    <mergeCell ref="H12:H14"/>
    <mergeCell ref="I12:I14"/>
    <mergeCell ref="J12:J14"/>
    <mergeCell ref="K12:K14"/>
    <mergeCell ref="L8:L10"/>
    <mergeCell ref="F8:F11"/>
    <mergeCell ref="D12:D14"/>
    <mergeCell ref="E12:E14"/>
    <mergeCell ref="F12:F14"/>
    <mergeCell ref="A8:A11"/>
    <mergeCell ref="B8:B11"/>
    <mergeCell ref="C8:C11"/>
    <mergeCell ref="A12:A14"/>
    <mergeCell ref="B12:B14"/>
    <mergeCell ref="C12:C14"/>
    <mergeCell ref="A18:A20"/>
    <mergeCell ref="B18:B20"/>
    <mergeCell ref="C18:C20"/>
    <mergeCell ref="D8:D11"/>
    <mergeCell ref="E8:E11"/>
    <mergeCell ref="A15:A17"/>
    <mergeCell ref="B15:B17"/>
    <mergeCell ref="C15:C17"/>
    <mergeCell ref="A1:A3"/>
    <mergeCell ref="B1:K1"/>
    <mergeCell ref="B2:K2"/>
    <mergeCell ref="B3:K3"/>
    <mergeCell ref="D6:D7"/>
    <mergeCell ref="H5:J5"/>
    <mergeCell ref="K5:L5"/>
    <mergeCell ref="G6:G7"/>
    <mergeCell ref="B6:B7"/>
    <mergeCell ref="C5:G5"/>
    <mergeCell ref="A4:L4"/>
    <mergeCell ref="E6:E7"/>
    <mergeCell ref="H6:H7"/>
    <mergeCell ref="L6:L7"/>
    <mergeCell ref="A5:B5"/>
    <mergeCell ref="K6:K7"/>
    <mergeCell ref="F6:F7"/>
    <mergeCell ref="A6:A7"/>
    <mergeCell ref="J6:J7"/>
    <mergeCell ref="I6:I7"/>
    <mergeCell ref="C6:C7"/>
  </mergeCells>
  <dataValidations count="2">
    <dataValidation type="list" allowBlank="1" showInputMessage="1" showErrorMessage="1" sqref="L8 L12 L18 L15 L21:L28">
      <formula1>$L$126:$L$129</formula1>
    </dataValidation>
    <dataValidation type="list" allowBlank="1" showInputMessage="1" showErrorMessage="1" sqref="L29:L30">
      <formula1>$L$112:$L$115</formula1>
    </dataValidation>
  </dataValidations>
  <pageMargins left="0.7" right="0.7" top="0.75" bottom="0.75" header="0.3" footer="0.3"/>
  <pageSetup paperSize="5" scale="43"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INICIO</vt:lpstr>
      <vt:lpstr>SEGUIMIENTO </vt:lpstr>
      <vt:lpstr>'SEGUIMIENTO '!Área_de_impresión</vt:lpstr>
    </vt:vector>
  </TitlesOfParts>
  <Company>Hewlett-Packard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AyG</dc:creator>
  <cp:lastModifiedBy>GERMAN</cp:lastModifiedBy>
  <cp:lastPrinted>2019-05-16T20:06:14Z</cp:lastPrinted>
  <dcterms:created xsi:type="dcterms:W3CDTF">2011-04-08T12:29:09Z</dcterms:created>
  <dcterms:modified xsi:type="dcterms:W3CDTF">2025-10-07T12:28:13Z</dcterms:modified>
</cp:coreProperties>
</file>