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LENOVO\Downloads\"/>
    </mc:Choice>
  </mc:AlternateContent>
  <xr:revisionPtr revIDLastSave="0" documentId="13_ncr:1_{6F9BD852-44BC-4D71-BAAC-D620C1085462}" xr6:coauthVersionLast="47" xr6:coauthVersionMax="47" xr10:uidLastSave="{00000000-0000-0000-0000-000000000000}"/>
  <bookViews>
    <workbookView xWindow="-120" yWindow="-120" windowWidth="20730" windowHeight="11040" firstSheet="4" activeTab="7"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externalReferences>
    <externalReference r:id="rId9"/>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6" i="10" l="1"/>
  <c r="C25" i="10"/>
  <c r="C24" i="10"/>
  <c r="C23" i="10"/>
  <c r="C22" i="10"/>
  <c r="C21" i="10"/>
  <c r="B10" i="10"/>
  <c r="B7" i="12" l="1"/>
  <c r="B24" i="15"/>
  <c r="B18" i="15"/>
  <c r="B13" i="15"/>
  <c r="B10" i="15"/>
  <c r="B7" i="15"/>
  <c r="B8" i="8"/>
  <c r="D8" i="8" l="1"/>
  <c r="B12" i="12"/>
  <c r="B13" i="12"/>
  <c r="B11" i="12"/>
  <c r="B8" i="12"/>
  <c r="B6" i="12"/>
  <c r="B24" i="10"/>
  <c r="B13" i="10"/>
  <c r="B9" i="8"/>
  <c r="B10" i="8"/>
  <c r="D9" i="8"/>
  <c r="D10" i="8"/>
  <c r="B7" i="10"/>
  <c r="B7" i="8"/>
  <c r="B18" i="10" l="1"/>
  <c r="D7" i="8"/>
</calcChain>
</file>

<file path=xl/sharedStrings.xml><?xml version="1.0" encoding="utf-8"?>
<sst xmlns="http://schemas.openxmlformats.org/spreadsheetml/2006/main" count="417" uniqueCount="254">
  <si>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</si>
  <si>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</si>
  <si>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</si>
  <si>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</si>
  <si>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</si>
  <si>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</si>
  <si>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</si>
  <si>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</si>
  <si>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</si>
  <si>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</si>
  <si>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</si>
  <si>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</si>
  <si>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</si>
  <si>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</si>
  <si>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</si>
  <si>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</si>
  <si>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</si>
  <si>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</si>
  <si>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</si>
  <si>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</si>
  <si>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</si>
  <si>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</si>
  <si>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</si>
  <si>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</si>
  <si>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</si>
  <si>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</si>
  <si>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</si>
  <si>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</si>
  <si>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</si>
  <si>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</si>
  <si>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</si>
  <si>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</si>
  <si>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</si>
  <si>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</si>
  <si>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</si>
  <si>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</si>
  <si>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</si>
  <si>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</si>
  <si>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</si>
  <si>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</si>
  <si>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</si>
  <si>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</si>
  <si>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</si>
  <si>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</si>
  <si>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</si>
  <si>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</si>
  <si>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</si>
  <si>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</si>
  <si>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</si>
  <si>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</si>
  <si>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</si>
  <si>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</si>
  <si>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</si>
  <si>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</si>
  <si>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</si>
  <si>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</si>
  <si>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</si>
  <si>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</si>
  <si>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</si>
  <si>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</si>
  <si>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</si>
  <si>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</si>
  <si>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</si>
  <si>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</si>
  <si>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</si>
  <si>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</si>
  <si>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</si>
  <si>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</si>
  <si>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</si>
  <si>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</si>
  <si>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</si>
  <si>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</si>
  <si>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</si>
  <si>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</si>
  <si>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</si>
  <si>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REDUCIR VULNERABILIDADES</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</si>
  <si>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</si>
  <si>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</si>
  <si>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</si>
  <si>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</si>
  <si>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</si>
  <si>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</si>
  <si>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</si>
  <si>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</si>
  <si>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</si>
  <si>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</si>
  <si>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</si>
  <si>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</si>
  <si>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</si>
  <si>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</si>
  <si>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</si>
  <si>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</si>
  <si>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</si>
  <si>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</si>
  <si>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</si>
  <si>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</si>
  <si>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</si>
  <si>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</si>
  <si>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</si>
  <si>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</si>
  <si>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</si>
  <si>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</si>
  <si>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</si>
  <si>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</si>
  <si>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</si>
  <si>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</si>
  <si>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</si>
  <si>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</si>
  <si>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</si>
  <si>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</si>
  <si>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</si>
  <si>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</si>
  <si>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</si>
  <si>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</si>
  <si>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</si>
  <si>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</si>
  <si>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</si>
  <si>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</si>
  <si>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</si>
  <si>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</si>
  <si>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</si>
  <si>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</si>
  <si>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</si>
  <si>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</si>
  <si>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</si>
  <si>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</si>
  <si>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</si>
  <si>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</si>
  <si>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</si>
  <si>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</si>
  <si>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</si>
  <si>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</si>
  <si>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</si>
  <si>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</si>
  <si>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</si>
  <si>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</si>
  <si>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</si>
  <si>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</si>
  <si>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</si>
  <si>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</si>
  <si>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</si>
  <si>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</si>
  <si>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</si>
  <si>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</si>
  <si>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</si>
  <si>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t>Falta de acompañamiento de la familia en los procesos educativos de sus hijos/as.</t>
  </si>
  <si>
    <t>Presencia de grupos al margen de la ley y conflicto armado.</t>
  </si>
  <si>
    <t xml:space="preserve">Espacios periféricos: salida-entrada, calles contiguas, parques, locales comerciales, ventas ambulantes. </t>
  </si>
  <si>
    <t>Ampliacion de la cobertura por parte de esta entidades que ofrecen el servicio de garantizar derechos de los mas vulnerables en este caso NNJA, para esto mayor supervicion por parte del estado de las funciones de estas mismas.</t>
  </si>
  <si>
    <t>Si se aplicara se fortaleciera las competencia de los docentes en su que hacer diario</t>
  </si>
  <si>
    <t>Mayor incentivación de los estudiantes por los procesos academicos</t>
  </si>
  <si>
    <t>Existiendo mayor presentacia de entidades dele stado se aplaca varias de las situaciones que afronta el contexto de los estudiantes</t>
  </si>
  <si>
    <t>La disipacion de las problematicas sociales de la zona, disminuirian tambien los conflictos y facilitaria el poryecto educativo de los estudiantes para su futuro</t>
  </si>
  <si>
    <t>La presencia de coberturas que hasta ahora no llegan, podria ser un gran aliado para las institucineseducativas</t>
  </si>
  <si>
    <t>Fecha del seguimiento (DD/MM/AA):  29/04/2022</t>
  </si>
  <si>
    <t>Fecha del seguimiento (DD/MM/AA):  29/07/2022</t>
  </si>
  <si>
    <t>CORREGIMIENTO DE SAN JUAN</t>
  </si>
  <si>
    <t>ALBEIRO TORO MANZANO</t>
  </si>
  <si>
    <t>altoma-85@hotmail.com</t>
  </si>
  <si>
    <t xml:space="preserve">presencia de cultivos ilicitos </t>
  </si>
  <si>
    <t>Veredas: San  Juan, Oriente, Monte Verde, La Laguna, Salazar, Banderas, Carrizal, Aguachica, El Meson, Puente Real,San Gil</t>
  </si>
  <si>
    <t>ier.sanjuan.11@gmail.com</t>
  </si>
  <si>
    <t xml:space="preserve">INSTITUCION EDUCATIVA RURAL SAN JUAN </t>
  </si>
  <si>
    <t>Presencia  frecuente de miembros de grupos al margen de la ley y enfrentamientos alrededor de la institucion.</t>
  </si>
  <si>
    <t>las principales causas son los cultivos ilicitos, disputa de territorios, ubicación geogràfica de la zona</t>
  </si>
  <si>
    <t>Riesgo en la integridad fisica, psicologica y moral de la comunidad escolar y comunidad en general, desplazamiento forzado.</t>
  </si>
  <si>
    <t>Espacios en donde se puedan integrar la familia a la comunidad, no solo escuelas de padres, si no espacios recreativos y lùdicos en donde participen de manera activa y se de a conocer todo el proceso acadèmicos dentro de la institucion.</t>
  </si>
  <si>
    <t>Politicas publicas por parte del estado en donde se abran canales de diàlogo con estos grupos y solucionar esta problemática social.</t>
  </si>
  <si>
    <t>Conflicto armado que influye en la sana convivencia de la comunidad.</t>
  </si>
  <si>
    <t>Docentes que orienten hacia un aprendizaje de conocimientos basado en competencia ciudadana.</t>
  </si>
  <si>
    <t>Actividades academicas y lùdicas que alejan a los estudiantes del entorno conflictivo.</t>
  </si>
  <si>
    <t>Escuela de padres realizadas en las sedes educativas pertenecientes a la Instituciòn.</t>
  </si>
  <si>
    <t>capacitaciones por parte de los entes encargados, como: gobernaciòn, secretarìa de educacion y alcaldias municipales.</t>
  </si>
  <si>
    <t>solicitar ayuda a los entes encargados, sobre el personal y material capacitados para abordar dichos temas.</t>
  </si>
  <si>
    <t>politicas pùblicas por parte del estado para sustitucion de cultivos ilicitos y solicitar proyectos productivos para lograr una mejor calidad de vida y ser reemplazados esos cultivos.</t>
  </si>
  <si>
    <t>Realizar màs actividades lùdicas donde se promueva la recreaciòn  y actividad fìsica con los miembros de la comunidad educativa, originando espacios de esparcimiento y paz.</t>
  </si>
  <si>
    <t>solicitud a la secretarìa de educaciòn</t>
  </si>
  <si>
    <t>capacitaciones a docentes</t>
  </si>
  <si>
    <t>seguimiento a los compromisos</t>
  </si>
  <si>
    <t>Estrategias para participaciòn masiva</t>
  </si>
  <si>
    <t>Cronogramas de actividades</t>
  </si>
  <si>
    <t>Ejecuciòn de las actividades.</t>
  </si>
  <si>
    <t>diagnòstico de temas a tratar</t>
  </si>
  <si>
    <t>Realizar la solicitud ante la alcaldìa municipal para personal capacitado.</t>
  </si>
  <si>
    <t>Implementaciòn de escuela de padres en cada una de las sedes</t>
  </si>
  <si>
    <t>Beneficiar a estudiantes para brindar una mejor educaciòn</t>
  </si>
  <si>
    <t>La poca atencion y apoyo que se brindan</t>
  </si>
  <si>
    <t>Seguir ahondando esfuerzos</t>
  </si>
  <si>
    <t xml:space="preserve">presencia de M.E.N </t>
  </si>
  <si>
    <t>El tiempo limitado que tienen en las capacitaciones y los espacios fisicos</t>
  </si>
  <si>
    <t>Ampliar de gran manera los espacios</t>
  </si>
  <si>
    <t>La supervision constante de lo que aprendido por parte de las directivas</t>
  </si>
  <si>
    <t>La periodicidad en que se hacen los seguimientos</t>
  </si>
  <si>
    <t>Reforzar el seguimientoa las actividades institucionales</t>
  </si>
  <si>
    <t>La participacion activa por una parte de la comunidad</t>
  </si>
  <si>
    <t>La poca participacion por gran parte de la comunidad</t>
  </si>
  <si>
    <t>Seguir buscando la manera de llamar la atencion a la comunidad</t>
  </si>
  <si>
    <t>selección de las actividades a desarrollar</t>
  </si>
  <si>
    <t>fechas para realizar estratégias</t>
  </si>
  <si>
    <t>Buscar mas estrategias en las que se puedan apoyar la institucion para aumentar la participacion</t>
  </si>
  <si>
    <t>existencias de espacios</t>
  </si>
  <si>
    <t>pocos espacios utilizados</t>
  </si>
  <si>
    <t>Buscar espacios en donde se implementen lo propuesto</t>
  </si>
  <si>
    <t>Selección de temas a tratar</t>
  </si>
  <si>
    <t>Las respuestas de no solucion</t>
  </si>
  <si>
    <t>Seguir esforzandose en buscar soluciones</t>
  </si>
  <si>
    <t>Ampliar de gran manera los beneificios a la comunidad academica</t>
  </si>
  <si>
    <t>poca participacion de la alcaldia municipal</t>
  </si>
  <si>
    <t>soluciones por parte de la alcaldia</t>
  </si>
  <si>
    <t>involucrar a toda la comunidad educativa</t>
  </si>
  <si>
    <t>Charlas para padres de familia</t>
  </si>
  <si>
    <t>integraciones entre sedes educativas</t>
  </si>
  <si>
    <t>proyectos productivos</t>
  </si>
  <si>
    <t>participacion activa</t>
  </si>
  <si>
    <t>Algunos padres de familia que no participan</t>
  </si>
  <si>
    <t>Todas las sedes no participan</t>
  </si>
  <si>
    <t xml:space="preserve">Utilizacion de espacios </t>
  </si>
  <si>
    <t>Las condiciones en las que se encuentra la institucion</t>
  </si>
  <si>
    <t>Contar el profesional competente y los espacios</t>
  </si>
  <si>
    <t>Motivacion de la comunidad academica de que exista un  mejor futuro</t>
  </si>
  <si>
    <t>Ampliar de gran manera los beneficios a la comunidad academica</t>
  </si>
  <si>
    <t>No ejecutarla y buscar espacios con otras EE para iniciar proceso</t>
  </si>
  <si>
    <t>La disponibilidad por otras labores y su ejecucion</t>
  </si>
  <si>
    <t>Limitaciones en logistica</t>
  </si>
  <si>
    <t>La no ejecucion de la actividad</t>
  </si>
  <si>
    <t>Apoyarse entre EE de la region y la zona para avanzar en pro de toda la comunidad en general</t>
  </si>
  <si>
    <t>Buscar los espacios en donde se brinden formacion a los estuidants</t>
  </si>
  <si>
    <t>Seguir haciendo movilizaciones en pro de la comunidad</t>
  </si>
  <si>
    <t>Ejecutar la actividad prontamente</t>
  </si>
  <si>
    <t>Peticion articulada con otras EE al gobierno sobre su presencia en la zona.</t>
  </si>
  <si>
    <t>Espacios de formacion el comunicación asertiva a los estudiantes</t>
  </si>
  <si>
    <t>Caminata por toda la comunidad por parte de docente, estudiantes y padres de familia</t>
  </si>
  <si>
    <t>Solicitar a gobernacion del departamento que promuevan en las demas entidades mayor cobertura</t>
  </si>
  <si>
    <t>Solicitar a entidades con el ICBF mayor cobertura en las instituciones educativas de la zona</t>
  </si>
  <si>
    <t>Solicitar a organismo de control mayor supervicion en las coberturas que ofrecen las entidades.</t>
  </si>
  <si>
    <t>Se realizaron cambios de cronograma y de reponsabilidades</t>
  </si>
  <si>
    <t>Se incluyen acuerdos en donde se tienen mas en cuenta los estudiantes y sus condiciones por el contexto</t>
  </si>
  <si>
    <t>La situaciones de las realidades que se afrontan diariamente</t>
  </si>
  <si>
    <t>La implementación de algo nuevo para la comunidad</t>
  </si>
  <si>
    <t>Que se amplien las capacitaciones que se hacen a los docentes para que estos tengan recursos de competencias en su desenvolvimiento cotidiano</t>
  </si>
  <si>
    <t>Que se incluyeran espacios ludicos y recreativos con la comunidad academica</t>
  </si>
  <si>
    <t>La participacion de los estudiantes en los espacios de recreacion es amplia</t>
  </si>
  <si>
    <t>Las condicones de logistica y el dificil acceso a la hora de traer recursos para las actividades</t>
  </si>
  <si>
    <t>Seguir implementando estrategias de recreacion con los estudiantes y sus familias</t>
  </si>
  <si>
    <t>El PMI entra el contexto en eque se encunetra la institucion y la necesidad que tiene a que se visibilisen mas las problematicas</t>
  </si>
  <si>
    <t>La necesidad que existan mayor presencia en cuanto a cobertura de las entidades del estado</t>
  </si>
  <si>
    <t>La poca visibilizacion que tiene la comunidad en donde se encuentra la institución</t>
  </si>
  <si>
    <t>Esfuerzo y persistencia para que los requerimientos sean atendidos</t>
  </si>
  <si>
    <t>De manera general en todos los aspectos de la comunidad incluyendo la academica y sus dinamicas</t>
  </si>
  <si>
    <t>Lo poco que se ha hecho para cambiar la realidad en esta zona, por parte del estado</t>
  </si>
  <si>
    <t>Insistir de manera pacifica a la resolucion de conflictos sociales</t>
  </si>
  <si>
    <t>Garantia del acceso a los srvicios que ofrecen las entidades que velna por los derechos de los NNJA</t>
  </si>
  <si>
    <t>No acceso de estas entidades en la zonas de conflicto</t>
  </si>
  <si>
    <t xml:space="preserve">Seguir velando por garantizar los derechos  de los NNJA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</si>
</sst>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2"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u/>
      <sz val="10"/>
      <color theme="10"/>
      <name val="Arial"/>
    </font>
  </fonts>
  <fills count="17">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tint="-0.14999847407452621"/>
        <bgColor indexed="64"/>
      </patternFill>
    </fill>
  </fills>
  <borders count="38">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ck">
        <color rgb="FFFFC000"/>
      </left>
      <right style="thick">
        <color rgb="FFFFC000"/>
      </right>
      <top/>
      <bottom/>
      <diagonal/>
    </border>
  </borders>
  <cellStyleXfs count="2">
    <xf numFmtId="0" fontId="0" fillId="0" borderId="0"/>
    <xf numFmtId="0" fontId="31" fillId="0" borderId="0" applyNumberFormat="0" applyFill="0" applyBorder="0" applyAlignment="0" applyProtection="0"/>
  </cellStyleXfs>
  <cellXfs count="124">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6" fillId="2" borderId="11" xfId="0" applyFont="1" applyFill="1" applyBorder="1" applyAlignment="1">
      <alignment vertical="center" wrapText="1"/>
    </xf>
    <xf numFmtId="0" fontId="4" fillId="2" borderId="11"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2" xfId="0" applyFont="1" applyFill="1" applyBorder="1" applyAlignment="1">
      <alignment horizontal="left" vertical="center" indent="1"/>
    </xf>
    <xf numFmtId="0" fontId="9" fillId="8" borderId="13" xfId="0" applyFont="1" applyFill="1" applyBorder="1" applyAlignment="1">
      <alignment horizontal="left" vertical="center" indent="1"/>
    </xf>
    <xf numFmtId="0" fontId="0" fillId="8" borderId="14" xfId="0" applyFill="1" applyBorder="1"/>
    <xf numFmtId="0" fontId="9" fillId="8" borderId="15" xfId="0" applyFont="1" applyFill="1" applyBorder="1" applyAlignment="1">
      <alignment horizontal="left" vertical="center" indent="1"/>
    </xf>
    <xf numFmtId="0" fontId="9" fillId="8" borderId="16" xfId="0" applyFont="1" applyFill="1" applyBorder="1" applyAlignment="1">
      <alignment horizontal="left" vertical="center" indent="1"/>
    </xf>
    <xf numFmtId="0" fontId="9" fillId="9" borderId="17" xfId="0" applyFont="1" applyFill="1" applyBorder="1" applyAlignment="1">
      <alignment horizontal="left" vertical="center" indent="1"/>
    </xf>
    <xf numFmtId="0" fontId="0" fillId="8" borderId="19" xfId="0" applyFill="1" applyBorder="1"/>
    <xf numFmtId="0" fontId="0" fillId="8" borderId="20"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8"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2" xfId="0" applyFont="1" applyBorder="1" applyAlignment="1">
      <alignment wrapText="1"/>
    </xf>
    <xf numFmtId="0" fontId="1" fillId="0" borderId="23" xfId="0" applyFont="1" applyBorder="1" applyAlignment="1">
      <alignment wrapText="1"/>
    </xf>
    <xf numFmtId="0" fontId="1" fillId="0" borderId="23" xfId="0" applyFont="1" applyBorder="1" applyAlignment="1">
      <alignment horizontal="left" vertical="center" wrapText="1"/>
    </xf>
    <xf numFmtId="0" fontId="10" fillId="0" borderId="23" xfId="0" applyFont="1" applyBorder="1" applyAlignment="1">
      <alignment wrapText="1"/>
    </xf>
    <xf numFmtId="0" fontId="10" fillId="0" borderId="23" xfId="0" applyFont="1" applyBorder="1" applyAlignment="1">
      <alignment horizontal="justify" vertical="top" wrapText="1"/>
    </xf>
    <xf numFmtId="0" fontId="15" fillId="0" borderId="23"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3" xfId="0" applyFont="1" applyFill="1" applyBorder="1" applyAlignment="1">
      <alignment horizontal="center" vertical="center" wrapText="1"/>
    </xf>
    <xf numFmtId="0" fontId="1" fillId="2" borderId="23" xfId="0" applyFont="1" applyFill="1" applyBorder="1" applyAlignment="1">
      <alignment vertical="center" wrapText="1"/>
    </xf>
    <xf numFmtId="164" fontId="1" fillId="2" borderId="23" xfId="0" applyNumberFormat="1" applyFont="1" applyFill="1" applyBorder="1" applyAlignment="1">
      <alignment vertical="center" wrapText="1"/>
    </xf>
    <xf numFmtId="0" fontId="17" fillId="2" borderId="8" xfId="0" applyFont="1" applyFill="1" applyBorder="1" applyAlignment="1">
      <alignment vertical="center" wrapText="1"/>
    </xf>
    <xf numFmtId="0" fontId="5" fillId="3" borderId="23" xfId="0" applyFont="1" applyFill="1" applyBorder="1" applyAlignment="1">
      <alignment vertical="center" wrapText="1"/>
    </xf>
    <xf numFmtId="0" fontId="5" fillId="4" borderId="23" xfId="0" applyFont="1" applyFill="1" applyBorder="1" applyAlignment="1">
      <alignment vertical="center" wrapText="1"/>
    </xf>
    <xf numFmtId="0" fontId="5" fillId="5" borderId="23" xfId="0" applyFont="1" applyFill="1" applyBorder="1" applyAlignment="1">
      <alignment vertical="center" wrapText="1"/>
    </xf>
    <xf numFmtId="0" fontId="5" fillId="6" borderId="23" xfId="0" applyFont="1" applyFill="1" applyBorder="1" applyAlignment="1">
      <alignment vertical="center" wrapText="1"/>
    </xf>
    <xf numFmtId="0" fontId="5" fillId="7" borderId="23" xfId="0" applyFont="1" applyFill="1" applyBorder="1" applyAlignment="1">
      <alignment vertical="center" wrapText="1"/>
    </xf>
    <xf numFmtId="0" fontId="6" fillId="2" borderId="23" xfId="0" applyFont="1" applyFill="1" applyBorder="1" applyAlignment="1">
      <alignment vertical="center" wrapText="1"/>
    </xf>
    <xf numFmtId="0" fontId="7" fillId="2" borderId="23" xfId="0" applyFont="1" applyFill="1" applyBorder="1" applyAlignment="1">
      <alignment vertical="center" wrapText="1"/>
    </xf>
    <xf numFmtId="0" fontId="8" fillId="0" borderId="23"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3" xfId="0" applyFont="1" applyBorder="1" applyAlignment="1">
      <alignment horizontal="justify" vertical="top" wrapText="1"/>
    </xf>
    <xf numFmtId="0" fontId="27" fillId="0" borderId="23" xfId="0" applyFont="1" applyBorder="1" applyAlignment="1">
      <alignment horizontal="justify" vertical="top" wrapText="1"/>
    </xf>
    <xf numFmtId="0" fontId="11" fillId="12" borderId="23" xfId="0" applyFont="1" applyFill="1" applyBorder="1" applyAlignment="1">
      <alignment horizontal="justify" vertical="center" wrapText="1"/>
    </xf>
    <xf numFmtId="0" fontId="5" fillId="3" borderId="23" xfId="0" applyFont="1" applyFill="1" applyBorder="1" applyAlignment="1">
      <alignment horizontal="center" vertical="center" wrapText="1"/>
    </xf>
    <xf numFmtId="0" fontId="21" fillId="4" borderId="23" xfId="0" applyFont="1" applyFill="1" applyBorder="1" applyAlignment="1">
      <alignment horizontal="center" vertical="center" wrapText="1"/>
    </xf>
    <xf numFmtId="0" fontId="21" fillId="5" borderId="23" xfId="0" applyFont="1" applyFill="1" applyBorder="1" applyAlignment="1">
      <alignment horizontal="center" vertical="center" wrapText="1"/>
    </xf>
    <xf numFmtId="0" fontId="21" fillId="6" borderId="23" xfId="0" applyFont="1" applyFill="1" applyBorder="1" applyAlignment="1">
      <alignment horizontal="center" vertical="center" wrapText="1"/>
    </xf>
    <xf numFmtId="0" fontId="21" fillId="7" borderId="23" xfId="0" applyFont="1" applyFill="1" applyBorder="1" applyAlignment="1">
      <alignment horizontal="center" vertical="center" wrapText="1"/>
    </xf>
    <xf numFmtId="0" fontId="5" fillId="12" borderId="23" xfId="0" applyFont="1" applyFill="1" applyBorder="1" applyAlignment="1">
      <alignment horizontal="center" vertical="center" wrapText="1"/>
    </xf>
    <xf numFmtId="0" fontId="5" fillId="16" borderId="23" xfId="0" applyFont="1" applyFill="1" applyBorder="1" applyAlignment="1">
      <alignment horizontal="center" vertical="center" wrapText="1"/>
    </xf>
    <xf numFmtId="0" fontId="6" fillId="2" borderId="27" xfId="0" applyFont="1" applyFill="1" applyBorder="1" applyAlignment="1">
      <alignment vertical="center" wrapText="1"/>
    </xf>
    <xf numFmtId="0" fontId="4" fillId="2" borderId="27" xfId="0" applyFont="1" applyFill="1" applyBorder="1" applyAlignment="1">
      <alignment vertical="center" wrapText="1"/>
    </xf>
    <xf numFmtId="0" fontId="24" fillId="13" borderId="23" xfId="0" applyFont="1" applyFill="1" applyBorder="1" applyAlignment="1">
      <alignment horizontal="justify" vertical="center" wrapText="1"/>
    </xf>
    <xf numFmtId="0" fontId="5" fillId="12" borderId="28" xfId="0" applyFont="1" applyFill="1" applyBorder="1" applyAlignment="1">
      <alignment horizontal="center" vertical="center" wrapText="1"/>
    </xf>
    <xf numFmtId="0" fontId="11" fillId="12" borderId="28" xfId="0" applyFont="1" applyFill="1" applyBorder="1" applyAlignment="1">
      <alignment horizontal="justify" vertical="center" wrapText="1"/>
    </xf>
    <xf numFmtId="0" fontId="10" fillId="10" borderId="23"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4"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Alignment="1">
      <alignment vertical="center"/>
    </xf>
    <xf numFmtId="0" fontId="20" fillId="0" borderId="32" xfId="0" applyFont="1" applyBorder="1" applyAlignment="1">
      <alignment vertical="center"/>
    </xf>
    <xf numFmtId="0" fontId="20" fillId="0" borderId="33" xfId="0" applyFont="1" applyBorder="1" applyAlignment="1">
      <alignment vertical="center"/>
    </xf>
    <xf numFmtId="0" fontId="20" fillId="0" borderId="34" xfId="0" applyFont="1" applyBorder="1" applyAlignment="1">
      <alignment vertical="center"/>
    </xf>
    <xf numFmtId="0" fontId="20" fillId="0" borderId="35" xfId="0" applyFont="1" applyBorder="1" applyAlignment="1">
      <alignment vertical="center"/>
    </xf>
    <xf numFmtId="0" fontId="20" fillId="0" borderId="36" xfId="0" applyFont="1" applyBorder="1" applyAlignment="1">
      <alignment vertical="center"/>
    </xf>
    <xf numFmtId="0" fontId="1" fillId="0" borderId="4" xfId="0" applyFont="1" applyBorder="1" applyAlignment="1">
      <alignment horizontal="left" wrapText="1"/>
    </xf>
    <xf numFmtId="0" fontId="31" fillId="0" borderId="4" xfId="1" applyBorder="1" applyAlignment="1">
      <alignment wrapText="1"/>
    </xf>
    <xf numFmtId="0" fontId="30" fillId="0" borderId="23" xfId="0" applyFont="1" applyBorder="1" applyAlignment="1">
      <alignment vertical="center" wrapText="1"/>
    </xf>
    <xf numFmtId="0" fontId="1" fillId="2" borderId="37" xfId="0" applyFont="1" applyFill="1" applyBorder="1" applyAlignment="1">
      <alignment vertical="center" wrapText="1"/>
    </xf>
    <xf numFmtId="0" fontId="8" fillId="0" borderId="4" xfId="0" applyFont="1" applyBorder="1" applyAlignment="1">
      <alignment horizontal="left" vertical="center" wrapText="1"/>
    </xf>
    <xf numFmtId="0" fontId="23" fillId="0" borderId="21" xfId="0" applyFont="1" applyBorder="1" applyAlignment="1">
      <alignment horizontal="center" wrapText="1"/>
    </xf>
    <xf numFmtId="0" fontId="24" fillId="0" borderId="7" xfId="0" applyFont="1" applyBorder="1" applyAlignment="1">
      <alignment horizontal="center" wrapText="1"/>
    </xf>
    <xf numFmtId="0" fontId="8" fillId="13" borderId="21" xfId="0" applyFont="1" applyFill="1" applyBorder="1" applyAlignment="1">
      <alignment horizontal="center" vertical="center" wrapText="1"/>
    </xf>
    <xf numFmtId="0" fontId="8" fillId="13" borderId="7" xfId="0" applyFont="1" applyFill="1" applyBorder="1" applyAlignment="1">
      <alignment horizontal="center" vertical="center" wrapText="1"/>
    </xf>
    <xf numFmtId="0" fontId="11" fillId="0" borderId="4" xfId="0" applyFont="1" applyBorder="1" applyAlignment="1">
      <alignment horizontal="justify" wrapText="1"/>
    </xf>
    <xf numFmtId="0" fontId="26"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3" xfId="0" applyFont="1" applyBorder="1" applyAlignment="1">
      <alignment horizontal="center" wrapText="1"/>
    </xf>
    <xf numFmtId="0" fontId="21" fillId="0" borderId="23" xfId="0" applyFont="1" applyBorder="1" applyAlignment="1">
      <alignment horizontal="center" wrapText="1"/>
    </xf>
    <xf numFmtId="0" fontId="20" fillId="0" borderId="23" xfId="0" applyFont="1" applyBorder="1" applyAlignment="1">
      <alignment horizontal="center" vertical="center" wrapText="1"/>
    </xf>
    <xf numFmtId="0" fontId="29" fillId="0" borderId="23" xfId="0" applyFont="1" applyBorder="1"/>
    <xf numFmtId="0" fontId="4" fillId="0" borderId="23" xfId="0" applyFont="1" applyBorder="1" applyAlignment="1">
      <alignment wrapText="1"/>
    </xf>
    <xf numFmtId="0" fontId="3" fillId="0" borderId="23" xfId="0" applyFont="1" applyBorder="1"/>
    <xf numFmtId="0" fontId="14" fillId="0" borderId="23" xfId="0" applyFont="1" applyBorder="1" applyAlignment="1">
      <alignment horizontal="center" wrapText="1"/>
    </xf>
    <xf numFmtId="0" fontId="6" fillId="2" borderId="23" xfId="0" applyFont="1" applyFill="1" applyBorder="1" applyAlignment="1">
      <alignment vertical="center" wrapText="1"/>
    </xf>
    <xf numFmtId="0" fontId="22" fillId="13" borderId="23" xfId="0" applyFont="1" applyFill="1" applyBorder="1" applyAlignment="1">
      <alignment horizontal="center" wrapText="1"/>
    </xf>
    <xf numFmtId="0" fontId="14" fillId="0" borderId="24" xfId="0" applyFont="1" applyBorder="1" applyAlignment="1">
      <alignment horizontal="left"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4" xfId="0" applyFont="1" applyBorder="1" applyAlignment="1">
      <alignment horizontal="center"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21" fillId="15" borderId="29" xfId="0" applyFont="1" applyFill="1" applyBorder="1" applyAlignment="1">
      <alignment horizontal="center" vertical="center" wrapText="1"/>
    </xf>
    <xf numFmtId="0" fontId="21" fillId="15" borderId="30" xfId="0" applyFont="1" applyFill="1" applyBorder="1" applyAlignment="1">
      <alignment horizontal="center" vertical="center" wrapText="1"/>
    </xf>
    <xf numFmtId="0" fontId="21" fillId="15" borderId="31" xfId="0" applyFont="1" applyFill="1" applyBorder="1" applyAlignment="1">
      <alignment horizontal="center" vertical="center" wrapText="1"/>
    </xf>
    <xf numFmtId="0" fontId="20" fillId="0" borderId="29" xfId="0" applyFont="1" applyBorder="1" applyAlignment="1">
      <alignment horizontal="center" vertical="center" wrapText="1"/>
    </xf>
    <xf numFmtId="0" fontId="20" fillId="0" borderId="30" xfId="0" applyFont="1" applyBorder="1" applyAlignment="1">
      <alignment horizontal="center" vertical="center" wrapText="1"/>
    </xf>
    <xf numFmtId="0" fontId="20" fillId="0" borderId="31" xfId="0" applyFont="1" applyBorder="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10.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2962274</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rchivo%203.%20Ficha%20diagn&#243;stica%20de%20convivencia%20I.E.%20El%20Aserrio%20-%202023%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de caracterización"/>
      <sheetName val="Ficha análisis situación "/>
      <sheetName val="Línea base"/>
      <sheetName val="Medidas"/>
      <sheetName val="Cómo planeamos"/>
      <sheetName val="Cómo vamos 1"/>
      <sheetName val="Cómo vamos 2"/>
      <sheetName val="Qué aprendimos y cómo mejoramo"/>
    </sheetNames>
    <sheetDataSet>
      <sheetData sheetId="0"/>
      <sheetData sheetId="1"/>
      <sheetData sheetId="2"/>
      <sheetData sheetId="3"/>
      <sheetData sheetId="4">
        <row r="22">
          <cell r="G22" t="str">
            <v>Peticion articulada con otras EE al gobierno sobre su presencia en la zona.</v>
          </cell>
        </row>
        <row r="23">
          <cell r="G23" t="str">
            <v>Espacios de formacion el comunicación asertiva a los estudiantes</v>
          </cell>
        </row>
        <row r="24">
          <cell r="G24" t="str">
            <v>Caminata por toda la comunidad por parte de docente, estudiantes y padres de familia</v>
          </cell>
        </row>
        <row r="25">
          <cell r="G25" t="str">
            <v>Solicitar a gobernacion del departamento que promuevan en las demas entidades mayor cobertura</v>
          </cell>
        </row>
        <row r="26">
          <cell r="G26" t="str">
            <v>Solicitar a entidades con el ICBF mayor cobertura en las instituciones educativas de la zona</v>
          </cell>
        </row>
        <row r="27">
          <cell r="G27" t="str">
            <v>Solicitar a organismo de control mayor supervicion en las coberturas que ofrecen las entidades.</v>
          </cell>
        </row>
      </sheetData>
      <sheetData sheetId="5"/>
      <sheetData sheetId="6"/>
      <sheetData sheetId="7"/>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ier.sanjuan.11@gmail.com" TargetMode="External"/><Relationship Id="rId1" Type="http://schemas.openxmlformats.org/officeDocument/2006/relationships/hyperlink" Target="mailto:altoma-85@hot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6CB4A-F669-4CF0-8A34-59EE4401D7FA}">
  <sheetPr>
    <tabColor rgb="FFFF9900"/>
    <outlinePr summaryBelow="0" summaryRight="0"/>
  </sheetPr>
  <dimension ref="A1:AA1003"/>
  <sheetViews>
    <sheetView topLeftCell="A12" workbookViewId="0">
      <selection activeCell="C21" sqref="C21"/>
    </sheetView>
  </sheetViews>
  <sheetFormatPr baseColWidth="10" defaultColWidth="14.42578125" defaultRowHeight="15.75" customHeight="1" x14ac:dyDescent="0.2"/>
  <cols>
    <col min="1" max="1" width="3.7109375" customWidth="1"/>
    <col min="2" max="2" width="67.42578125" customWidth="1"/>
    <col min="3" max="3" width="78.7109375" customWidth="1"/>
    <col min="4" max="4" width="29.42578125" customWidth="1"/>
    <col min="17" max="17" width="14.42578125" customWidth="1"/>
    <col min="18" max="18" width="14.42578125" style="29"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28"/>
      <c r="S1" s="1"/>
      <c r="T1" s="1"/>
      <c r="U1" s="1"/>
      <c r="V1" s="1"/>
      <c r="W1" s="1"/>
      <c r="X1" s="1"/>
      <c r="Y1" s="1"/>
      <c r="Z1" s="1"/>
    </row>
    <row r="2" spans="1:27" ht="75.75" customHeight="1" thickTop="1" thickBot="1" x14ac:dyDescent="0.3">
      <c r="A2" s="1"/>
      <c r="B2" s="95" t="s">
        <v>76</v>
      </c>
      <c r="C2" s="96"/>
      <c r="D2" s="1"/>
      <c r="E2" s="1"/>
      <c r="F2" s="1"/>
      <c r="G2" s="1"/>
      <c r="H2" s="1"/>
      <c r="I2" s="1"/>
      <c r="J2" s="1"/>
      <c r="K2" s="1"/>
      <c r="L2" s="1"/>
      <c r="M2" s="1"/>
      <c r="N2" s="1"/>
      <c r="O2" s="1"/>
      <c r="P2" s="1"/>
      <c r="Q2" s="1"/>
      <c r="R2" s="32">
        <v>1</v>
      </c>
      <c r="S2" s="32" t="s">
        <v>48</v>
      </c>
      <c r="T2" s="1"/>
      <c r="U2" s="20" t="s">
        <v>9</v>
      </c>
      <c r="V2" s="21">
        <v>656414</v>
      </c>
      <c r="W2" s="21">
        <v>1098</v>
      </c>
      <c r="X2" s="21">
        <v>325</v>
      </c>
      <c r="Y2" s="21">
        <v>27.6</v>
      </c>
      <c r="Z2" s="21">
        <v>1733</v>
      </c>
      <c r="AA2" s="22"/>
    </row>
    <row r="3" spans="1:27" ht="18" customHeight="1" thickTop="1" thickBot="1" x14ac:dyDescent="0.3">
      <c r="A3" s="3"/>
      <c r="B3" s="18" t="s">
        <v>50</v>
      </c>
      <c r="C3" s="33" t="s">
        <v>162</v>
      </c>
      <c r="D3" s="5"/>
      <c r="E3" s="1"/>
      <c r="F3" s="1"/>
      <c r="G3" s="1"/>
      <c r="H3" s="1"/>
      <c r="I3" s="1"/>
      <c r="J3" s="1"/>
      <c r="K3" s="1"/>
      <c r="L3" s="1"/>
      <c r="M3" s="1"/>
      <c r="N3" s="1"/>
      <c r="O3" s="1"/>
      <c r="P3" s="1"/>
      <c r="Q3" s="1"/>
      <c r="R3" s="32">
        <v>2</v>
      </c>
      <c r="S3" s="32" t="s">
        <v>47</v>
      </c>
      <c r="T3" s="1"/>
      <c r="U3" s="23">
        <v>54003</v>
      </c>
      <c r="V3" s="30" t="s">
        <v>10</v>
      </c>
      <c r="W3" s="19">
        <v>38363</v>
      </c>
      <c r="X3" s="19">
        <v>917</v>
      </c>
      <c r="Y3" s="19">
        <v>1395</v>
      </c>
      <c r="Z3" s="19">
        <v>20.6</v>
      </c>
      <c r="AA3" s="24">
        <v>1810</v>
      </c>
    </row>
    <row r="4" spans="1:27" ht="18" customHeight="1" thickTop="1" thickBot="1" x14ac:dyDescent="0.3">
      <c r="A4" s="3"/>
      <c r="B4" s="18" t="s">
        <v>58</v>
      </c>
      <c r="C4" s="33" t="s">
        <v>156</v>
      </c>
      <c r="D4" s="5"/>
      <c r="E4" s="1"/>
      <c r="F4" s="1"/>
      <c r="G4" s="1"/>
      <c r="H4" s="1"/>
      <c r="I4" s="1"/>
      <c r="J4" s="1"/>
      <c r="K4" s="1"/>
      <c r="L4" s="1"/>
      <c r="M4" s="1"/>
      <c r="N4" s="1"/>
      <c r="O4" s="1"/>
      <c r="P4" s="1"/>
      <c r="Q4" s="1"/>
      <c r="R4" s="32">
        <v>3</v>
      </c>
      <c r="S4" s="1"/>
      <c r="T4" s="1"/>
      <c r="U4" s="23"/>
      <c r="V4" s="30"/>
      <c r="W4" s="19"/>
      <c r="X4" s="19"/>
      <c r="Y4" s="19"/>
      <c r="Z4" s="19"/>
      <c r="AA4" s="24"/>
    </row>
    <row r="5" spans="1:27" ht="32.25" customHeight="1" thickTop="1" thickBot="1" x14ac:dyDescent="0.3">
      <c r="A5" s="3"/>
      <c r="B5" s="18" t="s">
        <v>51</v>
      </c>
      <c r="C5" s="6" t="s">
        <v>37</v>
      </c>
      <c r="D5" s="5"/>
      <c r="E5" s="1"/>
      <c r="F5" s="1"/>
      <c r="G5" s="1"/>
      <c r="H5" s="1"/>
      <c r="I5" s="1"/>
      <c r="J5" s="1"/>
      <c r="K5" s="1"/>
      <c r="L5" s="1"/>
      <c r="M5" s="1"/>
      <c r="N5" s="1"/>
      <c r="O5" s="1"/>
      <c r="P5" s="1"/>
      <c r="Q5" s="1"/>
      <c r="R5" s="32">
        <v>4</v>
      </c>
      <c r="T5" s="1"/>
      <c r="U5" s="23">
        <v>54051</v>
      </c>
      <c r="V5" s="30" t="s">
        <v>11</v>
      </c>
      <c r="W5" s="19">
        <v>8972</v>
      </c>
      <c r="X5" s="19">
        <v>449</v>
      </c>
      <c r="Y5" s="19">
        <v>920</v>
      </c>
      <c r="Z5" s="19">
        <v>24.3</v>
      </c>
      <c r="AA5" s="24">
        <v>1756</v>
      </c>
    </row>
    <row r="6" spans="1:27" ht="87.75" customHeight="1" thickTop="1" thickBot="1" x14ac:dyDescent="0.25">
      <c r="A6" s="3"/>
      <c r="B6" s="94" t="s">
        <v>94</v>
      </c>
      <c r="C6" s="33" t="s">
        <v>160</v>
      </c>
      <c r="D6" s="5"/>
      <c r="E6" s="1"/>
      <c r="F6" s="1"/>
      <c r="G6" s="1"/>
      <c r="H6" s="1"/>
      <c r="I6" s="1"/>
      <c r="J6" s="1"/>
      <c r="K6" s="1"/>
      <c r="L6" s="1"/>
      <c r="M6" s="1"/>
      <c r="N6" s="1"/>
      <c r="O6" s="1"/>
      <c r="P6" s="1"/>
      <c r="Q6" s="1"/>
      <c r="R6" s="32" t="s">
        <v>49</v>
      </c>
      <c r="T6" s="1"/>
      <c r="U6" s="23">
        <v>54099</v>
      </c>
      <c r="V6" s="30" t="s">
        <v>12</v>
      </c>
      <c r="W6" s="19">
        <v>7020</v>
      </c>
      <c r="X6" s="19">
        <v>171</v>
      </c>
      <c r="Y6" s="19">
        <v>1058</v>
      </c>
      <c r="Z6" s="19">
        <v>23.9</v>
      </c>
      <c r="AA6" s="24">
        <v>1759</v>
      </c>
    </row>
    <row r="7" spans="1:27" ht="82.5" customHeight="1" thickTop="1" thickBot="1" x14ac:dyDescent="0.25">
      <c r="A7" s="3"/>
      <c r="B7" s="94" t="s">
        <v>93</v>
      </c>
      <c r="C7" s="33" t="s">
        <v>160</v>
      </c>
      <c r="D7" s="5"/>
      <c r="E7" s="1"/>
      <c r="F7" s="1"/>
      <c r="G7" s="1"/>
      <c r="H7" s="1"/>
      <c r="I7" s="1"/>
      <c r="J7" s="1"/>
      <c r="K7" s="1"/>
      <c r="L7" s="1"/>
      <c r="M7" s="1"/>
      <c r="N7" s="1"/>
      <c r="O7" s="1"/>
      <c r="P7" s="1"/>
      <c r="Q7" s="1"/>
      <c r="R7"/>
      <c r="S7" s="32"/>
      <c r="T7" s="1"/>
      <c r="U7" s="23">
        <v>54109</v>
      </c>
      <c r="V7" s="30" t="s">
        <v>13</v>
      </c>
      <c r="W7" s="19">
        <v>4570</v>
      </c>
      <c r="X7" s="19">
        <v>263</v>
      </c>
      <c r="Y7" s="19">
        <v>1100</v>
      </c>
      <c r="Z7" s="19">
        <v>23.3</v>
      </c>
      <c r="AA7" s="24">
        <v>1870</v>
      </c>
    </row>
    <row r="8" spans="1:27" ht="21" customHeight="1" thickTop="1" thickBot="1" x14ac:dyDescent="0.3">
      <c r="A8" s="3"/>
      <c r="B8" s="35" t="s">
        <v>56</v>
      </c>
      <c r="C8" s="6" t="s">
        <v>157</v>
      </c>
      <c r="D8" s="5"/>
      <c r="E8" s="1"/>
      <c r="F8" s="1"/>
      <c r="G8" s="1"/>
      <c r="H8" s="1"/>
      <c r="I8" s="1"/>
      <c r="J8" s="1"/>
      <c r="K8" s="1"/>
      <c r="L8" s="1"/>
      <c r="M8" s="1"/>
      <c r="N8" s="1"/>
      <c r="O8" s="1"/>
      <c r="P8" s="1"/>
      <c r="Q8" s="1"/>
      <c r="R8" s="32"/>
      <c r="S8" s="32"/>
      <c r="T8" s="1"/>
      <c r="U8" s="23">
        <v>54128</v>
      </c>
      <c r="V8" s="30" t="s">
        <v>14</v>
      </c>
      <c r="W8" s="19">
        <v>11008</v>
      </c>
      <c r="X8" s="19">
        <v>1058</v>
      </c>
      <c r="Y8" s="19">
        <v>2020</v>
      </c>
      <c r="Z8" s="19">
        <v>16.7</v>
      </c>
      <c r="AA8" s="24">
        <v>1811</v>
      </c>
    </row>
    <row r="9" spans="1:27" ht="19.5" customHeight="1" thickTop="1" thickBot="1" x14ac:dyDescent="0.25">
      <c r="A9" s="3"/>
      <c r="B9" s="35" t="s">
        <v>57</v>
      </c>
      <c r="C9" s="91" t="s">
        <v>161</v>
      </c>
      <c r="D9" s="5"/>
      <c r="E9" s="1"/>
      <c r="F9" s="1"/>
      <c r="G9" s="1"/>
      <c r="H9" s="1"/>
      <c r="I9" s="1"/>
      <c r="J9" s="1"/>
      <c r="K9" s="1"/>
      <c r="L9" s="1"/>
      <c r="M9" s="1"/>
      <c r="N9" s="1"/>
      <c r="O9" s="1"/>
      <c r="P9" s="1"/>
      <c r="Q9" s="1"/>
      <c r="R9" s="32"/>
      <c r="S9" s="32"/>
      <c r="T9" s="1"/>
      <c r="U9" s="23">
        <v>54125</v>
      </c>
      <c r="V9" s="30" t="s">
        <v>15</v>
      </c>
      <c r="W9" s="19">
        <v>1873</v>
      </c>
      <c r="X9" s="19">
        <v>135</v>
      </c>
      <c r="Y9" s="19">
        <v>2400</v>
      </c>
      <c r="Z9" s="19">
        <v>15.4</v>
      </c>
      <c r="AA9" s="24">
        <v>1760</v>
      </c>
    </row>
    <row r="10" spans="1:27" ht="32.25" customHeight="1" thickTop="1" thickBot="1" x14ac:dyDescent="0.25">
      <c r="A10" s="3"/>
      <c r="B10" s="36" t="s">
        <v>52</v>
      </c>
      <c r="C10" s="4" t="s">
        <v>47</v>
      </c>
      <c r="D10" s="5"/>
      <c r="E10" s="1"/>
      <c r="F10" s="1"/>
      <c r="G10" s="1"/>
      <c r="H10" s="1"/>
      <c r="I10" s="1"/>
      <c r="J10" s="1"/>
      <c r="K10" s="1"/>
      <c r="L10" s="1"/>
      <c r="M10" s="1"/>
      <c r="N10" s="1"/>
      <c r="O10" s="1"/>
      <c r="P10" s="1"/>
      <c r="Q10" s="1"/>
      <c r="T10" s="1"/>
      <c r="U10" s="23">
        <v>54172</v>
      </c>
      <c r="V10" s="30" t="s">
        <v>16</v>
      </c>
      <c r="W10" s="19">
        <v>16513</v>
      </c>
      <c r="X10" s="19">
        <v>187</v>
      </c>
      <c r="Y10" s="19">
        <v>1230</v>
      </c>
      <c r="Z10" s="19">
        <v>20</v>
      </c>
      <c r="AA10" s="24">
        <v>1535</v>
      </c>
    </row>
    <row r="11" spans="1:27" ht="32.25" customHeight="1" thickTop="1" thickBot="1" x14ac:dyDescent="0.25">
      <c r="A11" s="3"/>
      <c r="B11" s="36" t="s">
        <v>55</v>
      </c>
      <c r="C11" s="4" t="s">
        <v>49</v>
      </c>
      <c r="D11" s="5"/>
      <c r="E11" s="1"/>
      <c r="F11" s="1"/>
      <c r="G11" s="1"/>
      <c r="H11" s="1"/>
      <c r="I11" s="1"/>
      <c r="J11" s="1"/>
      <c r="K11" s="1"/>
      <c r="L11" s="1"/>
      <c r="M11" s="1"/>
      <c r="N11" s="1"/>
      <c r="O11" s="1"/>
      <c r="P11" s="1"/>
      <c r="Q11" s="1"/>
      <c r="S11" s="1"/>
      <c r="T11" s="1"/>
      <c r="U11" s="23">
        <v>54206</v>
      </c>
      <c r="V11" s="30" t="s">
        <v>17</v>
      </c>
      <c r="W11" s="19">
        <v>13296</v>
      </c>
      <c r="X11" s="19">
        <v>907</v>
      </c>
      <c r="Y11" s="19">
        <v>1020</v>
      </c>
      <c r="Z11" s="19">
        <v>21.9</v>
      </c>
      <c r="AA11" s="24">
        <v>1829</v>
      </c>
    </row>
    <row r="12" spans="1:27" ht="32.25" customHeight="1" thickTop="1" thickBot="1" x14ac:dyDescent="0.25">
      <c r="A12" s="1"/>
      <c r="B12" s="36" t="s">
        <v>53</v>
      </c>
      <c r="C12" s="90">
        <v>276</v>
      </c>
      <c r="D12" s="1"/>
      <c r="E12" s="1"/>
      <c r="F12" s="1"/>
      <c r="G12" s="1"/>
      <c r="H12" s="1"/>
      <c r="I12" s="1"/>
      <c r="J12" s="1"/>
      <c r="K12" s="1"/>
      <c r="L12" s="1"/>
      <c r="M12" s="1"/>
      <c r="N12" s="1"/>
      <c r="O12" s="1"/>
      <c r="P12" s="1"/>
      <c r="Q12" s="1"/>
      <c r="R12" s="28"/>
      <c r="S12" s="1"/>
      <c r="T12" s="1"/>
      <c r="U12" s="23">
        <v>54223</v>
      </c>
      <c r="V12" s="30" t="s">
        <v>18</v>
      </c>
      <c r="W12" s="19">
        <v>7625</v>
      </c>
      <c r="X12" s="19">
        <v>367</v>
      </c>
      <c r="Y12" s="19">
        <v>1300</v>
      </c>
      <c r="Z12" s="19">
        <v>20.5</v>
      </c>
      <c r="AA12" s="24">
        <v>1780</v>
      </c>
    </row>
    <row r="13" spans="1:27" ht="19.5" customHeight="1" thickTop="1" thickBot="1" x14ac:dyDescent="0.25">
      <c r="A13" s="1"/>
      <c r="B13" s="34" t="s">
        <v>54</v>
      </c>
      <c r="C13" s="90">
        <v>15</v>
      </c>
      <c r="D13" s="1"/>
      <c r="E13" s="1"/>
      <c r="F13" s="1"/>
      <c r="G13" s="1"/>
      <c r="H13" s="1"/>
      <c r="I13" s="1"/>
      <c r="J13" s="1"/>
      <c r="K13" s="1"/>
      <c r="L13" s="1"/>
      <c r="M13" s="1"/>
      <c r="N13" s="1"/>
      <c r="O13" s="1"/>
      <c r="P13" s="1"/>
      <c r="Q13" s="1"/>
      <c r="R13" s="28"/>
      <c r="S13" s="1"/>
      <c r="T13" s="1"/>
      <c r="U13" s="23">
        <v>54239</v>
      </c>
      <c r="V13" s="30" t="s">
        <v>19</v>
      </c>
      <c r="W13" s="19">
        <v>3735</v>
      </c>
      <c r="X13" s="19">
        <v>170</v>
      </c>
      <c r="Y13" s="19">
        <v>950</v>
      </c>
      <c r="Z13" s="19">
        <v>24</v>
      </c>
      <c r="AA13" s="24">
        <v>1890</v>
      </c>
    </row>
    <row r="14" spans="1:27" ht="19.5" customHeight="1" thickTop="1" thickBot="1" x14ac:dyDescent="0.25">
      <c r="A14" s="1"/>
      <c r="B14" s="34" t="s">
        <v>59</v>
      </c>
      <c r="C14" s="90">
        <v>1</v>
      </c>
      <c r="D14" s="1"/>
      <c r="E14" s="1"/>
      <c r="F14" s="1"/>
      <c r="G14" s="1"/>
      <c r="H14" s="1"/>
      <c r="I14" s="1"/>
      <c r="J14" s="1"/>
      <c r="K14" s="1"/>
      <c r="L14" s="1"/>
      <c r="M14" s="1"/>
      <c r="N14" s="1"/>
      <c r="O14" s="1"/>
      <c r="P14" s="1"/>
      <c r="Q14" s="1"/>
      <c r="R14" s="28"/>
      <c r="S14" s="1"/>
      <c r="T14" s="1"/>
      <c r="U14" s="23">
        <v>54250</v>
      </c>
      <c r="V14" s="30" t="s">
        <v>20</v>
      </c>
      <c r="W14" s="19">
        <v>10974</v>
      </c>
      <c r="X14" s="19">
        <v>687</v>
      </c>
      <c r="Y14" s="19">
        <v>150</v>
      </c>
      <c r="Z14" s="19">
        <v>26.8</v>
      </c>
      <c r="AA14" s="24">
        <v>1943</v>
      </c>
    </row>
    <row r="15" spans="1:27" ht="19.5" customHeight="1" thickTop="1" thickBot="1" x14ac:dyDescent="0.25">
      <c r="A15" s="1"/>
      <c r="B15" s="97" t="s">
        <v>60</v>
      </c>
      <c r="C15" s="98"/>
      <c r="D15" s="1"/>
      <c r="E15" s="1"/>
      <c r="F15" s="1"/>
      <c r="G15" s="1"/>
      <c r="H15" s="1"/>
      <c r="I15" s="1"/>
      <c r="J15" s="1"/>
      <c r="K15" s="1"/>
      <c r="L15" s="1"/>
      <c r="M15" s="1"/>
      <c r="N15" s="1"/>
      <c r="O15" s="1"/>
      <c r="P15" s="1"/>
      <c r="Q15" s="1"/>
      <c r="R15" s="28"/>
      <c r="S15" s="1"/>
      <c r="T15" s="1"/>
      <c r="U15" s="23">
        <v>54261</v>
      </c>
      <c r="V15" s="30" t="s">
        <v>21</v>
      </c>
      <c r="W15" s="19">
        <v>23107</v>
      </c>
      <c r="X15" s="19">
        <v>528</v>
      </c>
      <c r="Y15" s="19">
        <v>204</v>
      </c>
      <c r="Z15" s="19">
        <v>27.2</v>
      </c>
      <c r="AA15" s="24">
        <v>1750</v>
      </c>
    </row>
    <row r="16" spans="1:27" ht="30.75" customHeight="1" thickTop="1" thickBot="1" x14ac:dyDescent="0.25">
      <c r="A16" s="1"/>
      <c r="B16" s="34" t="s">
        <v>61</v>
      </c>
      <c r="C16" s="4" t="s">
        <v>157</v>
      </c>
      <c r="D16" s="1"/>
      <c r="E16" s="1"/>
      <c r="F16" s="1"/>
      <c r="G16" s="1"/>
      <c r="H16" s="1"/>
      <c r="I16" s="1"/>
      <c r="J16" s="1"/>
      <c r="K16" s="1"/>
      <c r="L16" s="1"/>
      <c r="M16" s="1"/>
      <c r="N16" s="1"/>
      <c r="O16" s="1"/>
      <c r="P16" s="1"/>
      <c r="Q16" s="1"/>
      <c r="R16" s="28"/>
      <c r="S16" s="1"/>
      <c r="T16" s="1"/>
      <c r="U16" s="23">
        <v>54313</v>
      </c>
      <c r="V16" s="30" t="s">
        <v>22</v>
      </c>
      <c r="W16" s="19">
        <v>5512</v>
      </c>
      <c r="X16" s="19">
        <v>145</v>
      </c>
      <c r="Y16" s="19">
        <v>1047</v>
      </c>
      <c r="Z16" s="19">
        <v>22.4</v>
      </c>
      <c r="AA16" s="24">
        <v>1857</v>
      </c>
    </row>
    <row r="17" spans="1:27" ht="18.75" customHeight="1" thickTop="1" thickBot="1" x14ac:dyDescent="0.3">
      <c r="A17" s="1"/>
      <c r="B17" s="18" t="s">
        <v>63</v>
      </c>
      <c r="C17" s="90">
        <v>3107321440</v>
      </c>
      <c r="D17" s="1"/>
      <c r="E17" s="1"/>
      <c r="F17" s="1"/>
      <c r="G17" s="1"/>
      <c r="H17" s="1"/>
      <c r="I17" s="1"/>
      <c r="J17" s="1"/>
      <c r="K17" s="1"/>
      <c r="L17" s="1"/>
      <c r="M17" s="1"/>
      <c r="N17" s="1"/>
      <c r="O17" s="1"/>
      <c r="P17" s="1"/>
      <c r="Q17" s="1"/>
      <c r="R17" s="28"/>
      <c r="S17" s="1"/>
      <c r="T17" s="1"/>
      <c r="U17" s="23">
        <v>54344</v>
      </c>
      <c r="V17" s="30" t="s">
        <v>23</v>
      </c>
      <c r="W17" s="19">
        <v>10722</v>
      </c>
      <c r="X17" s="19">
        <v>597</v>
      </c>
      <c r="Y17" s="19">
        <v>1000</v>
      </c>
      <c r="Z17" s="19">
        <v>22.8</v>
      </c>
      <c r="AA17" s="24">
        <v>1780</v>
      </c>
    </row>
    <row r="18" spans="1:27" ht="21" customHeight="1" thickTop="1" thickBot="1" x14ac:dyDescent="0.25">
      <c r="A18" s="1"/>
      <c r="B18" s="34" t="s">
        <v>62</v>
      </c>
      <c r="C18" s="91" t="s">
        <v>158</v>
      </c>
      <c r="D18" s="1"/>
      <c r="E18" s="1"/>
      <c r="F18" s="1"/>
      <c r="G18" s="1"/>
      <c r="H18" s="1"/>
      <c r="I18" s="1"/>
      <c r="J18" s="1"/>
      <c r="K18" s="1"/>
      <c r="L18" s="1"/>
      <c r="M18" s="1"/>
      <c r="N18" s="1"/>
      <c r="O18" s="1"/>
      <c r="P18" s="1"/>
      <c r="Q18" s="1"/>
      <c r="R18" s="28"/>
      <c r="S18" s="1"/>
      <c r="T18" s="1"/>
      <c r="U18" s="23">
        <v>54347</v>
      </c>
      <c r="V18" s="30" t="s">
        <v>24</v>
      </c>
      <c r="W18" s="19">
        <v>4006</v>
      </c>
      <c r="X18" s="19">
        <v>108</v>
      </c>
      <c r="Y18" s="19">
        <v>2000</v>
      </c>
      <c r="Z18" s="19">
        <v>13.6</v>
      </c>
      <c r="AA18" s="24">
        <v>1860</v>
      </c>
    </row>
    <row r="19" spans="1:27" thickTop="1" thickBot="1" x14ac:dyDescent="0.25">
      <c r="A19" s="1"/>
      <c r="B19" s="1"/>
      <c r="C19" s="1"/>
      <c r="D19" s="1"/>
      <c r="E19" s="1"/>
      <c r="F19" s="1"/>
      <c r="G19" s="1"/>
      <c r="H19" s="1"/>
      <c r="I19" s="1"/>
      <c r="J19" s="1"/>
      <c r="K19" s="1"/>
      <c r="L19" s="1"/>
      <c r="M19" s="1"/>
      <c r="N19" s="1"/>
      <c r="O19" s="1"/>
      <c r="P19" s="1"/>
      <c r="Q19" s="1"/>
      <c r="R19" s="28"/>
      <c r="S19" s="1"/>
      <c r="T19" s="1"/>
      <c r="U19" s="23">
        <v>54385</v>
      </c>
      <c r="V19" s="30" t="s">
        <v>25</v>
      </c>
      <c r="W19" s="19">
        <v>12123</v>
      </c>
      <c r="X19" s="19">
        <v>666</v>
      </c>
      <c r="Y19" s="19">
        <v>174</v>
      </c>
      <c r="Z19" s="19">
        <v>28.1</v>
      </c>
      <c r="AA19" s="24">
        <v>1811</v>
      </c>
    </row>
    <row r="20" spans="1:27" thickTop="1" thickBot="1" x14ac:dyDescent="0.25">
      <c r="A20" s="1"/>
      <c r="B20" s="1"/>
      <c r="C20" s="1"/>
      <c r="D20" s="1"/>
      <c r="E20" s="1"/>
      <c r="F20" s="1"/>
      <c r="G20" s="1"/>
      <c r="H20" s="1"/>
      <c r="I20" s="1"/>
      <c r="J20" s="1"/>
      <c r="K20" s="1"/>
      <c r="L20" s="1"/>
      <c r="M20" s="1"/>
      <c r="N20" s="1"/>
      <c r="O20" s="1"/>
      <c r="P20" s="1"/>
      <c r="Q20" s="1"/>
      <c r="R20" s="28"/>
      <c r="S20" s="1"/>
      <c r="T20" s="1"/>
      <c r="U20" s="23">
        <v>54398</v>
      </c>
      <c r="V20" s="30" t="s">
        <v>26</v>
      </c>
      <c r="W20" s="19">
        <v>8553</v>
      </c>
      <c r="X20" s="19">
        <v>248</v>
      </c>
      <c r="Y20" s="19">
        <v>1500</v>
      </c>
      <c r="Z20" s="19">
        <v>19.899999999999999</v>
      </c>
      <c r="AA20" s="24">
        <v>1862</v>
      </c>
    </row>
    <row r="21" spans="1:27" thickTop="1" thickBot="1" x14ac:dyDescent="0.25">
      <c r="A21" s="1"/>
      <c r="B21" s="1"/>
      <c r="C21" s="1"/>
      <c r="D21" s="1"/>
      <c r="E21" s="1"/>
      <c r="F21" s="1"/>
      <c r="G21" s="1"/>
      <c r="H21" s="1"/>
      <c r="I21" s="1"/>
      <c r="J21" s="1"/>
      <c r="K21" s="1"/>
      <c r="L21" s="1"/>
      <c r="M21" s="1"/>
      <c r="N21" s="1"/>
      <c r="O21" s="1"/>
      <c r="P21" s="1"/>
      <c r="Q21" s="1"/>
      <c r="R21" s="28"/>
      <c r="S21" s="1"/>
      <c r="T21" s="1"/>
      <c r="U21" s="23">
        <v>54377</v>
      </c>
      <c r="V21" s="30" t="s">
        <v>27</v>
      </c>
      <c r="W21" s="19">
        <v>5876</v>
      </c>
      <c r="X21" s="19">
        <v>249</v>
      </c>
      <c r="Y21" s="19">
        <v>1534</v>
      </c>
      <c r="Z21" s="19">
        <v>18.399999999999999</v>
      </c>
      <c r="AA21" s="24">
        <v>1620</v>
      </c>
    </row>
    <row r="22" spans="1:27" thickTop="1" thickBot="1" x14ac:dyDescent="0.25">
      <c r="A22" s="1"/>
      <c r="B22" s="1"/>
      <c r="C22" s="1"/>
      <c r="D22" s="1"/>
      <c r="E22" s="1"/>
      <c r="F22" s="1"/>
      <c r="G22" s="1"/>
      <c r="H22" s="1"/>
      <c r="I22" s="1"/>
      <c r="J22" s="1"/>
      <c r="K22" s="1"/>
      <c r="L22" s="1"/>
      <c r="M22" s="1"/>
      <c r="N22" s="1"/>
      <c r="O22" s="1"/>
      <c r="P22" s="1"/>
      <c r="Q22" s="1"/>
      <c r="R22" s="28"/>
      <c r="S22" s="1"/>
      <c r="T22" s="1"/>
      <c r="U22" s="23">
        <v>54405</v>
      </c>
      <c r="V22" s="30" t="s">
        <v>28</v>
      </c>
      <c r="W22" s="19">
        <v>77477</v>
      </c>
      <c r="X22" s="19">
        <v>131</v>
      </c>
      <c r="Y22" s="19">
        <v>403</v>
      </c>
      <c r="Z22" s="19">
        <v>26.8</v>
      </c>
      <c r="AA22" s="24">
        <v>1815</v>
      </c>
    </row>
    <row r="23" spans="1:27" thickTop="1" thickBot="1" x14ac:dyDescent="0.25">
      <c r="A23" s="1"/>
      <c r="B23" s="1"/>
      <c r="C23" s="1"/>
      <c r="D23" s="1"/>
      <c r="E23" s="1"/>
      <c r="F23" s="1"/>
      <c r="G23" s="1"/>
      <c r="H23" s="1"/>
      <c r="I23" s="1"/>
      <c r="J23" s="1"/>
      <c r="K23" s="1"/>
      <c r="L23" s="1"/>
      <c r="M23" s="1"/>
      <c r="N23" s="1"/>
      <c r="O23" s="1"/>
      <c r="P23" s="1"/>
      <c r="Q23" s="1"/>
      <c r="R23" s="28"/>
      <c r="S23" s="1"/>
      <c r="T23" s="1"/>
      <c r="U23" s="23">
        <v>54418</v>
      </c>
      <c r="V23" s="30" t="s">
        <v>29</v>
      </c>
      <c r="W23" s="19">
        <v>3362</v>
      </c>
      <c r="X23" s="19">
        <v>86</v>
      </c>
      <c r="Y23" s="19">
        <v>1411</v>
      </c>
      <c r="Z23" s="19">
        <v>19.899999999999999</v>
      </c>
      <c r="AA23" s="24">
        <v>1905</v>
      </c>
    </row>
    <row r="24" spans="1:27" thickTop="1" thickBot="1" x14ac:dyDescent="0.25">
      <c r="A24" s="1"/>
      <c r="B24" s="44"/>
      <c r="C24" s="1"/>
      <c r="D24" s="1"/>
      <c r="E24" s="1"/>
      <c r="F24" s="1"/>
      <c r="G24" s="1"/>
      <c r="H24" s="1"/>
      <c r="I24" s="1"/>
      <c r="J24" s="1"/>
      <c r="K24" s="1"/>
      <c r="L24" s="1"/>
      <c r="M24" s="1"/>
      <c r="N24" s="1"/>
      <c r="O24" s="1"/>
      <c r="P24" s="1"/>
      <c r="Q24" s="1"/>
      <c r="R24" s="28"/>
      <c r="S24" s="1"/>
      <c r="T24" s="1"/>
      <c r="U24" s="23">
        <v>54480</v>
      </c>
      <c r="V24" s="30" t="s">
        <v>30</v>
      </c>
      <c r="W24" s="19">
        <v>3747</v>
      </c>
      <c r="X24" s="19">
        <v>156</v>
      </c>
      <c r="Y24" s="19">
        <v>2600</v>
      </c>
      <c r="Z24" s="19">
        <v>13.1</v>
      </c>
      <c r="AA24" s="24">
        <v>1841</v>
      </c>
    </row>
    <row r="25" spans="1:27" thickTop="1" thickBot="1" x14ac:dyDescent="0.25">
      <c r="A25" s="1"/>
      <c r="B25" s="44"/>
      <c r="C25" s="1"/>
      <c r="D25" s="1"/>
      <c r="E25" s="1"/>
      <c r="F25" s="1"/>
      <c r="G25" s="1"/>
      <c r="H25" s="1"/>
      <c r="I25" s="1"/>
      <c r="J25" s="1"/>
      <c r="K25" s="1"/>
      <c r="L25" s="1"/>
      <c r="M25" s="1"/>
      <c r="N25" s="1"/>
      <c r="O25" s="1"/>
      <c r="P25" s="1"/>
      <c r="Q25" s="1"/>
      <c r="R25" s="28"/>
      <c r="S25" s="1"/>
      <c r="T25" s="1"/>
      <c r="U25" s="23">
        <v>54498</v>
      </c>
      <c r="V25" s="30" t="s">
        <v>31</v>
      </c>
      <c r="W25" s="19">
        <v>98992</v>
      </c>
      <c r="X25" s="19">
        <v>463</v>
      </c>
      <c r="Y25" s="19">
        <v>1205</v>
      </c>
      <c r="Z25" s="19">
        <v>21.2</v>
      </c>
      <c r="AA25" s="24">
        <v>1570</v>
      </c>
    </row>
    <row r="26" spans="1:27" thickTop="1" thickBot="1" x14ac:dyDescent="0.25">
      <c r="A26" s="1"/>
      <c r="B26" s="1"/>
      <c r="C26" s="1"/>
      <c r="D26" s="1"/>
      <c r="E26" s="1"/>
      <c r="F26" s="1"/>
      <c r="G26" s="1"/>
      <c r="H26" s="1"/>
      <c r="I26" s="1"/>
      <c r="J26" s="1"/>
      <c r="K26" s="1"/>
      <c r="L26" s="1"/>
      <c r="M26" s="1"/>
      <c r="N26" s="1"/>
      <c r="O26" s="1"/>
      <c r="P26" s="1"/>
      <c r="Q26" s="1"/>
      <c r="R26" s="28"/>
      <c r="S26" s="1"/>
      <c r="T26" s="1"/>
      <c r="U26" s="23">
        <v>54518</v>
      </c>
      <c r="V26" s="30" t="s">
        <v>32</v>
      </c>
      <c r="W26" s="19">
        <v>57803</v>
      </c>
      <c r="X26" s="19">
        <v>313</v>
      </c>
      <c r="Y26" s="19">
        <v>2288</v>
      </c>
      <c r="Z26" s="19">
        <v>14.9</v>
      </c>
      <c r="AA26" s="24">
        <v>1549</v>
      </c>
    </row>
    <row r="27" spans="1:27" thickTop="1" thickBot="1" x14ac:dyDescent="0.25">
      <c r="A27" s="1"/>
      <c r="B27" s="1"/>
      <c r="C27" s="1"/>
      <c r="D27" s="1"/>
      <c r="E27" s="1"/>
      <c r="F27" s="1"/>
      <c r="G27" s="1"/>
      <c r="H27" s="1"/>
      <c r="I27" s="1"/>
      <c r="J27" s="1"/>
      <c r="K27" s="1"/>
      <c r="L27" s="1"/>
      <c r="M27" s="1"/>
      <c r="N27" s="1"/>
      <c r="O27" s="1"/>
      <c r="P27" s="1"/>
      <c r="Q27" s="1"/>
      <c r="R27" s="28"/>
      <c r="S27" s="1"/>
      <c r="T27" s="1"/>
      <c r="U27" s="23">
        <v>54520</v>
      </c>
      <c r="V27" s="30" t="s">
        <v>33</v>
      </c>
      <c r="W27" s="19">
        <v>4945</v>
      </c>
      <c r="X27" s="19">
        <v>176</v>
      </c>
      <c r="Y27" s="19">
        <v>1700</v>
      </c>
      <c r="Z27" s="19">
        <v>19.2</v>
      </c>
      <c r="AA27" s="24">
        <v>1550</v>
      </c>
    </row>
    <row r="28" spans="1:27" thickTop="1" thickBot="1" x14ac:dyDescent="0.25">
      <c r="A28" s="1"/>
      <c r="B28" s="1"/>
      <c r="C28" s="1"/>
      <c r="D28" s="1"/>
      <c r="E28" s="1"/>
      <c r="F28" s="1"/>
      <c r="G28" s="1"/>
      <c r="H28" s="1"/>
      <c r="I28" s="1"/>
      <c r="J28" s="1"/>
      <c r="K28" s="1"/>
      <c r="L28" s="1"/>
      <c r="M28" s="1"/>
      <c r="N28" s="1"/>
      <c r="O28" s="1"/>
      <c r="P28" s="1"/>
      <c r="Q28" s="1"/>
      <c r="R28" s="28"/>
      <c r="S28" s="1"/>
      <c r="T28" s="1"/>
      <c r="U28" s="23">
        <v>54553</v>
      </c>
      <c r="V28" s="30" t="s">
        <v>34</v>
      </c>
      <c r="W28" s="19">
        <v>10421</v>
      </c>
      <c r="X28" s="19">
        <v>44</v>
      </c>
      <c r="Y28" s="19">
        <v>51</v>
      </c>
      <c r="Z28" s="19">
        <v>27.7</v>
      </c>
      <c r="AA28" s="24">
        <v>1926</v>
      </c>
    </row>
    <row r="29" spans="1:27" thickTop="1" thickBot="1" x14ac:dyDescent="0.25">
      <c r="A29" s="1"/>
      <c r="B29" s="1"/>
      <c r="C29" s="1"/>
      <c r="D29" s="1"/>
      <c r="E29" s="1"/>
      <c r="F29" s="1"/>
      <c r="G29" s="1"/>
      <c r="H29" s="1"/>
      <c r="I29" s="1"/>
      <c r="J29" s="1"/>
      <c r="K29" s="1"/>
      <c r="L29" s="1"/>
      <c r="M29" s="1"/>
      <c r="N29" s="1"/>
      <c r="O29" s="1"/>
      <c r="P29" s="1"/>
      <c r="Q29" s="1"/>
      <c r="R29" s="28"/>
      <c r="S29" s="1"/>
      <c r="T29" s="1"/>
      <c r="U29" s="23">
        <v>54599</v>
      </c>
      <c r="V29" s="30" t="s">
        <v>35</v>
      </c>
      <c r="W29" s="19">
        <v>6897</v>
      </c>
      <c r="X29" s="19">
        <v>100</v>
      </c>
      <c r="Y29" s="19">
        <v>1555</v>
      </c>
      <c r="Z29" s="19">
        <v>16.8</v>
      </c>
      <c r="AA29" s="24">
        <v>1877</v>
      </c>
    </row>
    <row r="30" spans="1:27" thickTop="1" thickBot="1" x14ac:dyDescent="0.25">
      <c r="A30" s="1"/>
      <c r="B30" s="1"/>
      <c r="C30" s="1"/>
      <c r="D30" s="1"/>
      <c r="E30" s="1"/>
      <c r="F30" s="1"/>
      <c r="G30" s="1"/>
      <c r="H30" s="1"/>
      <c r="I30" s="1"/>
      <c r="J30" s="1"/>
      <c r="K30" s="1"/>
      <c r="L30" s="1"/>
      <c r="M30" s="1"/>
      <c r="N30" s="1"/>
      <c r="O30" s="1"/>
      <c r="P30" s="1"/>
      <c r="Q30" s="1"/>
      <c r="R30" s="28"/>
      <c r="S30" s="1"/>
      <c r="T30" s="1"/>
      <c r="U30" s="23">
        <v>54660</v>
      </c>
      <c r="V30" s="30" t="s">
        <v>36</v>
      </c>
      <c r="W30" s="19">
        <v>8942</v>
      </c>
      <c r="X30" s="19">
        <v>480</v>
      </c>
      <c r="Y30" s="19">
        <v>850</v>
      </c>
      <c r="Z30" s="19">
        <v>21.8</v>
      </c>
      <c r="AA30" s="24">
        <v>1561</v>
      </c>
    </row>
    <row r="31" spans="1:27" thickTop="1" thickBot="1" x14ac:dyDescent="0.25">
      <c r="A31" s="1"/>
      <c r="B31" s="1"/>
      <c r="C31" s="1"/>
      <c r="D31" s="1"/>
      <c r="E31" s="1"/>
      <c r="F31" s="1"/>
      <c r="G31" s="1"/>
      <c r="H31" s="1"/>
      <c r="I31" s="1"/>
      <c r="J31" s="1"/>
      <c r="K31" s="1"/>
      <c r="L31" s="1"/>
      <c r="M31" s="1"/>
      <c r="N31" s="1"/>
      <c r="O31" s="1"/>
      <c r="P31" s="1"/>
      <c r="Q31" s="1"/>
      <c r="R31" s="28"/>
      <c r="S31" s="1"/>
      <c r="T31" s="1"/>
      <c r="U31" s="23">
        <v>54670</v>
      </c>
      <c r="V31" s="30" t="s">
        <v>37</v>
      </c>
      <c r="W31" s="19">
        <v>13631</v>
      </c>
      <c r="X31" s="19">
        <v>387</v>
      </c>
      <c r="Y31" s="19">
        <v>1650</v>
      </c>
      <c r="Z31" s="19">
        <v>19</v>
      </c>
      <c r="AA31" s="24">
        <v>1602</v>
      </c>
    </row>
    <row r="32" spans="1:27" thickTop="1" thickBot="1" x14ac:dyDescent="0.25">
      <c r="A32" s="1"/>
      <c r="B32" s="1"/>
      <c r="C32" s="1"/>
      <c r="D32" s="1"/>
      <c r="E32" s="1"/>
      <c r="F32" s="1"/>
      <c r="G32" s="1"/>
      <c r="H32" s="1"/>
      <c r="I32" s="1"/>
      <c r="J32" s="1"/>
      <c r="K32" s="1"/>
      <c r="L32" s="1"/>
      <c r="M32" s="1"/>
      <c r="N32" s="1"/>
      <c r="O32" s="1"/>
      <c r="P32" s="1"/>
      <c r="Q32" s="1"/>
      <c r="R32" s="28"/>
      <c r="S32" s="1"/>
      <c r="T32" s="1"/>
      <c r="U32" s="23">
        <v>54673</v>
      </c>
      <c r="V32" s="30" t="s">
        <v>38</v>
      </c>
      <c r="W32" s="19">
        <v>5537</v>
      </c>
      <c r="X32" s="19">
        <v>142</v>
      </c>
      <c r="Y32" s="19">
        <v>240</v>
      </c>
      <c r="Z32" s="19">
        <v>25.5</v>
      </c>
      <c r="AA32" s="24">
        <v>1773</v>
      </c>
    </row>
    <row r="33" spans="1:27" thickTop="1" thickBot="1" x14ac:dyDescent="0.25">
      <c r="A33" s="1"/>
      <c r="B33" s="1"/>
      <c r="C33" s="1"/>
      <c r="D33" s="1"/>
      <c r="E33" s="1"/>
      <c r="F33" s="1"/>
      <c r="G33" s="1"/>
      <c r="H33" s="1"/>
      <c r="I33" s="1"/>
      <c r="J33" s="1"/>
      <c r="K33" s="1"/>
      <c r="L33" s="1"/>
      <c r="M33" s="1"/>
      <c r="N33" s="1"/>
      <c r="O33" s="1"/>
      <c r="P33" s="1"/>
      <c r="Q33" s="1"/>
      <c r="R33" s="28"/>
      <c r="S33" s="1"/>
      <c r="T33" s="1"/>
      <c r="U33" s="23">
        <v>54680</v>
      </c>
      <c r="V33" s="30" t="s">
        <v>39</v>
      </c>
      <c r="W33" s="19">
        <v>2844</v>
      </c>
      <c r="X33" s="19">
        <v>170</v>
      </c>
      <c r="Y33" s="19">
        <v>411</v>
      </c>
      <c r="Z33" s="19">
        <v>27.7</v>
      </c>
      <c r="AA33" s="24">
        <v>1742</v>
      </c>
    </row>
    <row r="34" spans="1:27" thickTop="1" thickBot="1" x14ac:dyDescent="0.25">
      <c r="A34" s="1"/>
      <c r="B34" s="1"/>
      <c r="C34" s="1"/>
      <c r="D34" s="1"/>
      <c r="E34" s="1"/>
      <c r="F34" s="1"/>
      <c r="G34" s="1"/>
      <c r="H34" s="1"/>
      <c r="I34" s="1"/>
      <c r="J34" s="1"/>
      <c r="K34" s="1"/>
      <c r="L34" s="1"/>
      <c r="M34" s="1"/>
      <c r="N34" s="1"/>
      <c r="O34" s="1"/>
      <c r="P34" s="1"/>
      <c r="Q34" s="1"/>
      <c r="R34" s="28"/>
      <c r="S34" s="1"/>
      <c r="T34" s="1"/>
      <c r="U34" s="23">
        <v>54743</v>
      </c>
      <c r="V34" s="30" t="s">
        <v>40</v>
      </c>
      <c r="W34" s="19">
        <v>4366</v>
      </c>
      <c r="X34" s="19">
        <v>376</v>
      </c>
      <c r="Y34" s="19">
        <v>2750</v>
      </c>
      <c r="Z34" s="19">
        <v>12</v>
      </c>
      <c r="AA34" s="24">
        <v>1531</v>
      </c>
    </row>
    <row r="35" spans="1:27" thickTop="1" thickBot="1" x14ac:dyDescent="0.25">
      <c r="A35" s="1"/>
      <c r="B35" s="1"/>
      <c r="C35" s="1"/>
      <c r="D35" s="1"/>
      <c r="E35" s="1"/>
      <c r="F35" s="1"/>
      <c r="G35" s="1"/>
      <c r="H35" s="1"/>
      <c r="I35" s="1"/>
      <c r="J35" s="1"/>
      <c r="K35" s="1"/>
      <c r="L35" s="1"/>
      <c r="M35" s="1"/>
      <c r="N35" s="1"/>
      <c r="O35" s="1"/>
      <c r="P35" s="1"/>
      <c r="Q35" s="1"/>
      <c r="R35" s="28"/>
      <c r="S35" s="1"/>
      <c r="T35" s="1"/>
      <c r="U35" s="23">
        <v>54720</v>
      </c>
      <c r="V35" s="30" t="s">
        <v>41</v>
      </c>
      <c r="W35" s="19">
        <v>22620</v>
      </c>
      <c r="X35" s="19">
        <v>1907</v>
      </c>
      <c r="Y35" s="19">
        <v>300</v>
      </c>
      <c r="Z35" s="19">
        <v>26.2</v>
      </c>
      <c r="AA35" s="24">
        <v>1876</v>
      </c>
    </row>
    <row r="36" spans="1:27" thickTop="1" thickBot="1" x14ac:dyDescent="0.25">
      <c r="A36" s="1"/>
      <c r="B36" s="1"/>
      <c r="C36" s="1"/>
      <c r="D36" s="1"/>
      <c r="E36" s="1"/>
      <c r="F36" s="1"/>
      <c r="G36" s="1"/>
      <c r="H36" s="1"/>
      <c r="I36" s="1"/>
      <c r="J36" s="1"/>
      <c r="K36" s="1"/>
      <c r="L36" s="1"/>
      <c r="M36" s="1"/>
      <c r="N36" s="1"/>
      <c r="O36" s="1"/>
      <c r="P36" s="1"/>
      <c r="Q36" s="1"/>
      <c r="R36" s="28"/>
      <c r="S36" s="1"/>
      <c r="T36" s="1"/>
      <c r="U36" s="23">
        <v>54800</v>
      </c>
      <c r="V36" s="30" t="s">
        <v>42</v>
      </c>
      <c r="W36" s="19">
        <v>21978</v>
      </c>
      <c r="X36" s="19">
        <v>865</v>
      </c>
      <c r="Y36" s="19">
        <v>1000</v>
      </c>
      <c r="Z36" s="19">
        <v>21.7</v>
      </c>
      <c r="AA36" s="24">
        <v>1779</v>
      </c>
    </row>
    <row r="37" spans="1:27" thickTop="1" thickBot="1" x14ac:dyDescent="0.25">
      <c r="A37" s="1"/>
      <c r="B37" s="1"/>
      <c r="C37" s="1"/>
      <c r="D37" s="1"/>
      <c r="E37" s="1"/>
      <c r="F37" s="1"/>
      <c r="G37" s="1"/>
      <c r="H37" s="1"/>
      <c r="I37" s="1"/>
      <c r="J37" s="1"/>
      <c r="K37" s="1"/>
      <c r="L37" s="1"/>
      <c r="M37" s="1"/>
      <c r="N37" s="1"/>
      <c r="O37" s="1"/>
      <c r="P37" s="1"/>
      <c r="Q37" s="1"/>
      <c r="R37" s="28"/>
      <c r="S37" s="1"/>
      <c r="T37" s="1"/>
      <c r="U37" s="23">
        <v>54810</v>
      </c>
      <c r="V37" s="30" t="s">
        <v>43</v>
      </c>
      <c r="W37" s="19">
        <v>36708</v>
      </c>
      <c r="X37" s="19">
        <v>2737</v>
      </c>
      <c r="Y37" s="19">
        <v>55</v>
      </c>
      <c r="Z37" s="19">
        <v>27.3</v>
      </c>
      <c r="AA37" s="24">
        <v>1945</v>
      </c>
    </row>
    <row r="38" spans="1:27" thickTop="1" thickBot="1" x14ac:dyDescent="0.25">
      <c r="A38" s="1"/>
      <c r="B38" s="1"/>
      <c r="C38" s="1"/>
      <c r="D38" s="1"/>
      <c r="E38" s="1"/>
      <c r="F38" s="1"/>
      <c r="G38" s="1"/>
      <c r="H38" s="1"/>
      <c r="I38" s="1"/>
      <c r="J38" s="1"/>
      <c r="K38" s="1"/>
      <c r="L38" s="1"/>
      <c r="M38" s="1"/>
      <c r="N38" s="1"/>
      <c r="O38" s="1"/>
      <c r="P38" s="1"/>
      <c r="Q38" s="1"/>
      <c r="R38" s="28"/>
      <c r="S38" s="1"/>
      <c r="T38" s="1"/>
      <c r="U38" s="23">
        <v>54820</v>
      </c>
      <c r="V38" s="30" t="s">
        <v>44</v>
      </c>
      <c r="W38" s="19">
        <v>17284</v>
      </c>
      <c r="X38" s="19">
        <v>1486</v>
      </c>
      <c r="Y38" s="19">
        <v>1644</v>
      </c>
      <c r="Z38" s="19">
        <v>18.600000000000001</v>
      </c>
      <c r="AA38" s="24">
        <v>1795</v>
      </c>
    </row>
    <row r="39" spans="1:27" thickTop="1" thickBot="1" x14ac:dyDescent="0.25">
      <c r="A39" s="1"/>
      <c r="B39" s="1"/>
      <c r="C39" s="1"/>
      <c r="D39" s="1"/>
      <c r="E39" s="1"/>
      <c r="F39" s="1"/>
      <c r="G39" s="1"/>
      <c r="H39" s="1"/>
      <c r="I39" s="1"/>
      <c r="J39" s="1"/>
      <c r="K39" s="1"/>
      <c r="L39" s="1"/>
      <c r="M39" s="1"/>
      <c r="N39" s="1"/>
      <c r="O39" s="1"/>
      <c r="P39" s="1"/>
      <c r="Q39" s="1"/>
      <c r="R39" s="28"/>
      <c r="S39" s="1"/>
      <c r="T39" s="1"/>
      <c r="U39" s="23">
        <v>54871</v>
      </c>
      <c r="V39" s="30" t="s">
        <v>45</v>
      </c>
      <c r="W39" s="19">
        <v>5204</v>
      </c>
      <c r="X39" s="19">
        <v>396</v>
      </c>
      <c r="Y39" s="19">
        <v>1600</v>
      </c>
      <c r="Z39" s="19">
        <v>19.399999999999999</v>
      </c>
      <c r="AA39" s="24">
        <v>1869</v>
      </c>
    </row>
    <row r="40" spans="1:27" thickTop="1" thickBot="1" x14ac:dyDescent="0.25">
      <c r="A40" s="1"/>
      <c r="B40" s="1"/>
      <c r="C40" s="1"/>
      <c r="D40" s="1"/>
      <c r="E40" s="1"/>
      <c r="F40" s="1"/>
      <c r="G40" s="1"/>
      <c r="H40" s="1"/>
      <c r="I40" s="1"/>
      <c r="J40" s="1"/>
      <c r="K40" s="1"/>
      <c r="L40" s="1"/>
      <c r="M40" s="1"/>
      <c r="N40" s="1"/>
      <c r="O40" s="1"/>
      <c r="P40" s="1"/>
      <c r="Q40" s="1"/>
      <c r="R40" s="28"/>
      <c r="S40" s="1"/>
      <c r="T40" s="1"/>
      <c r="U40" s="25">
        <v>54874</v>
      </c>
      <c r="V40" s="31" t="s">
        <v>46</v>
      </c>
      <c r="W40" s="26"/>
      <c r="X40" s="26"/>
      <c r="Y40" s="26"/>
      <c r="Z40" s="26"/>
      <c r="AA40" s="27"/>
    </row>
    <row r="41" spans="1:27" ht="14.25" x14ac:dyDescent="0.2">
      <c r="A41" s="1"/>
      <c r="B41" s="1"/>
      <c r="C41" s="1"/>
      <c r="D41" s="1"/>
      <c r="E41" s="1"/>
      <c r="F41" s="1"/>
      <c r="G41" s="1"/>
      <c r="H41" s="1"/>
      <c r="I41" s="1"/>
      <c r="J41" s="1"/>
      <c r="K41" s="1"/>
      <c r="L41" s="1"/>
      <c r="M41" s="1"/>
      <c r="N41" s="1"/>
      <c r="O41" s="1"/>
      <c r="P41" s="1"/>
      <c r="Q41" s="1"/>
      <c r="R41" s="28"/>
      <c r="S41" s="1"/>
      <c r="T41" s="1"/>
    </row>
    <row r="42" spans="1:27" ht="14.25" x14ac:dyDescent="0.2">
      <c r="A42" s="1"/>
      <c r="B42" s="1"/>
      <c r="C42" s="1"/>
      <c r="D42" s="1"/>
      <c r="E42" s="1"/>
      <c r="F42" s="1"/>
      <c r="G42" s="1"/>
      <c r="H42" s="1"/>
      <c r="I42" s="1"/>
      <c r="J42" s="1"/>
      <c r="K42" s="1"/>
      <c r="L42" s="1"/>
      <c r="M42" s="1"/>
      <c r="N42" s="1"/>
      <c r="O42" s="1"/>
      <c r="P42" s="1"/>
      <c r="Q42" s="1"/>
      <c r="R42" s="28"/>
      <c r="S42" s="1"/>
      <c r="T42" s="1"/>
    </row>
    <row r="43" spans="1:27" ht="14.25" x14ac:dyDescent="0.2">
      <c r="A43" s="1"/>
      <c r="B43" s="1"/>
      <c r="C43" s="1"/>
      <c r="D43" s="1"/>
      <c r="E43" s="1"/>
      <c r="F43" s="1"/>
      <c r="G43" s="1"/>
      <c r="H43" s="1"/>
      <c r="I43" s="1"/>
      <c r="J43" s="1"/>
      <c r="K43" s="1"/>
      <c r="L43" s="1"/>
      <c r="M43" s="1"/>
      <c r="N43" s="1"/>
      <c r="O43" s="1"/>
      <c r="P43" s="1"/>
      <c r="Q43" s="1"/>
      <c r="R43" s="28"/>
      <c r="S43" s="1"/>
      <c r="T43" s="1"/>
    </row>
    <row r="44" spans="1:27" ht="14.25" x14ac:dyDescent="0.2">
      <c r="A44" s="1"/>
      <c r="B44" s="1"/>
      <c r="C44" s="1"/>
      <c r="D44" s="1"/>
      <c r="E44" s="1"/>
      <c r="F44" s="1"/>
      <c r="G44" s="1"/>
      <c r="H44" s="1"/>
      <c r="I44" s="1"/>
      <c r="J44" s="1"/>
      <c r="K44" s="1"/>
      <c r="L44" s="1"/>
      <c r="M44" s="1"/>
      <c r="N44" s="1"/>
      <c r="O44" s="1"/>
      <c r="P44" s="1"/>
      <c r="Q44" s="1"/>
      <c r="R44" s="28"/>
      <c r="S44" s="1"/>
      <c r="T44" s="1"/>
    </row>
    <row r="45" spans="1:27" ht="14.25" x14ac:dyDescent="0.2">
      <c r="A45" s="1"/>
      <c r="B45" s="1"/>
      <c r="C45" s="1"/>
      <c r="D45" s="1"/>
      <c r="E45" s="1"/>
      <c r="F45" s="1"/>
      <c r="G45" s="1"/>
      <c r="H45" s="1"/>
      <c r="I45" s="1"/>
      <c r="J45" s="1"/>
      <c r="K45" s="1"/>
      <c r="L45" s="1"/>
      <c r="M45" s="1"/>
      <c r="N45" s="1"/>
      <c r="O45" s="1"/>
      <c r="P45" s="1"/>
      <c r="Q45" s="1"/>
      <c r="R45" s="28"/>
      <c r="S45" s="1"/>
      <c r="T45" s="1"/>
    </row>
    <row r="46" spans="1:27" ht="14.25" x14ac:dyDescent="0.2">
      <c r="A46" s="1"/>
      <c r="B46" s="1"/>
      <c r="C46" s="1"/>
      <c r="D46" s="1"/>
      <c r="E46" s="1"/>
      <c r="F46" s="1"/>
      <c r="G46" s="1"/>
      <c r="H46" s="1"/>
      <c r="I46" s="1"/>
      <c r="J46" s="1"/>
      <c r="K46" s="1"/>
      <c r="L46" s="1"/>
      <c r="M46" s="1"/>
      <c r="N46" s="1"/>
      <c r="O46" s="1"/>
      <c r="P46" s="1"/>
      <c r="Q46" s="1"/>
      <c r="R46" s="28"/>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28"/>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28"/>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28"/>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28"/>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28"/>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28"/>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28"/>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28"/>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28"/>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28"/>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28"/>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28"/>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28"/>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28"/>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28"/>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28"/>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28"/>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28"/>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28"/>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28"/>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28"/>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28"/>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28"/>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28"/>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28"/>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28"/>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28"/>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28"/>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28"/>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28"/>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28"/>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28"/>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28"/>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28"/>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28"/>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28"/>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28"/>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28"/>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28"/>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28"/>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28"/>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28"/>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28"/>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28"/>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28"/>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28"/>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28"/>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28"/>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28"/>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28"/>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28"/>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28"/>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28"/>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28"/>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28"/>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28"/>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28"/>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28"/>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28"/>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28"/>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28"/>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28"/>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28"/>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28"/>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28"/>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28"/>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28"/>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28"/>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28"/>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28"/>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28"/>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28"/>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28"/>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28"/>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28"/>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28"/>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28"/>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28"/>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28"/>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28"/>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28"/>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28"/>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28"/>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28"/>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28"/>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28"/>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28"/>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28"/>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28"/>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28"/>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28"/>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28"/>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28"/>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28"/>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28"/>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28"/>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28"/>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28"/>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28"/>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28"/>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28"/>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28"/>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28"/>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28"/>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28"/>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28"/>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28"/>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28"/>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28"/>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28"/>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28"/>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28"/>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28"/>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28"/>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28"/>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28"/>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28"/>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28"/>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28"/>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28"/>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28"/>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28"/>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28"/>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28"/>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28"/>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28"/>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28"/>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28"/>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28"/>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28"/>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28"/>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28"/>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28"/>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28"/>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28"/>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28"/>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28"/>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28"/>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28"/>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28"/>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28"/>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28"/>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28"/>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28"/>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28"/>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28"/>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28"/>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28"/>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28"/>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28"/>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28"/>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28"/>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28"/>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28"/>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28"/>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28"/>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28"/>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28"/>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28"/>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28"/>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28"/>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28"/>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28"/>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28"/>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28"/>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28"/>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28"/>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28"/>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28"/>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28"/>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28"/>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28"/>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28"/>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28"/>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28"/>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28"/>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28"/>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28"/>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28"/>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28"/>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28"/>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28"/>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28"/>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28"/>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28"/>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28"/>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28"/>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28"/>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28"/>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28"/>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28"/>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28"/>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28"/>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28"/>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28"/>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28"/>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28"/>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28"/>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28"/>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28"/>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28"/>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28"/>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28"/>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28"/>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28"/>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28"/>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28"/>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28"/>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28"/>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28"/>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28"/>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28"/>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28"/>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28"/>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28"/>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28"/>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28"/>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28"/>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28"/>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28"/>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28"/>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28"/>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28"/>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28"/>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28"/>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28"/>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28"/>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28"/>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28"/>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28"/>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28"/>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28"/>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28"/>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28"/>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28"/>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28"/>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28"/>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28"/>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28"/>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28"/>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28"/>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28"/>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28"/>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28"/>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28"/>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28"/>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28"/>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28"/>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28"/>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28"/>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28"/>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28"/>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28"/>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28"/>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28"/>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28"/>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28"/>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28"/>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28"/>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28"/>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28"/>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28"/>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28"/>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28"/>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28"/>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28"/>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28"/>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28"/>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28"/>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28"/>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28"/>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28"/>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28"/>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28"/>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28"/>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28"/>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28"/>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28"/>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28"/>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28"/>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28"/>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28"/>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28"/>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28"/>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28"/>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28"/>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28"/>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28"/>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28"/>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28"/>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28"/>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28"/>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28"/>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28"/>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28"/>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28"/>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28"/>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28"/>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28"/>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28"/>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28"/>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28"/>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28"/>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28"/>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28"/>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28"/>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28"/>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28"/>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28"/>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28"/>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28"/>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28"/>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28"/>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28"/>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28"/>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28"/>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28"/>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28"/>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28"/>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28"/>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28"/>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28"/>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28"/>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28"/>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28"/>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28"/>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28"/>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28"/>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28"/>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28"/>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28"/>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28"/>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28"/>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28"/>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28"/>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28"/>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28"/>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28"/>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28"/>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28"/>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28"/>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28"/>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28"/>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28"/>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28"/>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28"/>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28"/>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28"/>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28"/>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28"/>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28"/>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28"/>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28"/>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28"/>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28"/>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28"/>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28"/>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28"/>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28"/>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28"/>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28"/>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28"/>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28"/>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28"/>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28"/>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28"/>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28"/>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28"/>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28"/>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28"/>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28"/>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28"/>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28"/>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28"/>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28"/>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28"/>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28"/>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28"/>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28"/>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28"/>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28"/>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28"/>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28"/>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28"/>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28"/>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28"/>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28"/>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28"/>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28"/>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28"/>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28"/>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28"/>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28"/>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28"/>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28"/>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28"/>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28"/>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28"/>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28"/>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28"/>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28"/>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28"/>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28"/>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28"/>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28"/>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28"/>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28"/>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28"/>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28"/>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28"/>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28"/>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28"/>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28"/>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28"/>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28"/>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28"/>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28"/>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28"/>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28"/>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28"/>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28"/>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28"/>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28"/>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28"/>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28"/>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28"/>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28"/>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28"/>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28"/>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28"/>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28"/>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28"/>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28"/>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28"/>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28"/>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28"/>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28"/>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28"/>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28"/>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28"/>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28"/>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28"/>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28"/>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28"/>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28"/>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28"/>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28"/>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28"/>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28"/>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28"/>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28"/>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28"/>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28"/>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28"/>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28"/>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28"/>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28"/>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28"/>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28"/>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28"/>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28"/>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28"/>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28"/>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28"/>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28"/>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28"/>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28"/>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28"/>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28"/>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28"/>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28"/>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28"/>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28"/>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28"/>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28"/>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28"/>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28"/>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28"/>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28"/>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28"/>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28"/>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28"/>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28"/>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28"/>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28"/>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28"/>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28"/>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28"/>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28"/>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28"/>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28"/>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28"/>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28"/>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28"/>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28"/>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28"/>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28"/>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28"/>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28"/>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28"/>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28"/>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28"/>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28"/>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28"/>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28"/>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28"/>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28"/>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28"/>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28"/>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28"/>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28"/>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28"/>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28"/>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28"/>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28"/>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28"/>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28"/>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28"/>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28"/>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28"/>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28"/>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28"/>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28"/>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28"/>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28"/>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28"/>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28"/>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28"/>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28"/>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28"/>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28"/>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28"/>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28"/>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28"/>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28"/>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28"/>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28"/>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28"/>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28"/>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28"/>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28"/>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28"/>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28"/>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28"/>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28"/>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28"/>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28"/>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28"/>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28"/>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28"/>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28"/>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28"/>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28"/>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28"/>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28"/>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28"/>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28"/>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28"/>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28"/>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28"/>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28"/>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28"/>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28"/>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28"/>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28"/>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28"/>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28"/>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28"/>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28"/>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28"/>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28"/>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28"/>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28"/>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28"/>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28"/>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28"/>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28"/>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28"/>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28"/>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28"/>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28"/>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28"/>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28"/>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28"/>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28"/>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28"/>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28"/>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28"/>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28"/>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28"/>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28"/>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28"/>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28"/>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28"/>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28"/>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28"/>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28"/>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28"/>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28"/>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28"/>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28"/>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28"/>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28"/>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28"/>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28"/>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28"/>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28"/>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28"/>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28"/>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28"/>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28"/>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28"/>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28"/>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28"/>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28"/>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28"/>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28"/>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28"/>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28"/>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28"/>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28"/>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28"/>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28"/>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28"/>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28"/>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28"/>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28"/>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28"/>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28"/>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28"/>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28"/>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28"/>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28"/>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28"/>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28"/>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28"/>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28"/>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28"/>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28"/>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28"/>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28"/>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28"/>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28"/>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28"/>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28"/>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28"/>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28"/>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28"/>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28"/>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28"/>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28"/>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28"/>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28"/>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28"/>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28"/>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28"/>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28"/>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28"/>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28"/>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28"/>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28"/>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28"/>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28"/>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28"/>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28"/>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28"/>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28"/>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28"/>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28"/>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28"/>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28"/>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28"/>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28"/>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28"/>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28"/>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28"/>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28"/>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28"/>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28"/>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28"/>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28"/>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28"/>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28"/>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28"/>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28"/>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28"/>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28"/>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28"/>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28"/>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28"/>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28"/>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28"/>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28"/>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28"/>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28"/>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28"/>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28"/>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28"/>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28"/>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28"/>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28"/>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28"/>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28"/>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28"/>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28"/>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28"/>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28"/>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28"/>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28"/>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28"/>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28"/>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28"/>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28"/>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28"/>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28"/>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28"/>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28"/>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28"/>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28"/>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28"/>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28"/>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28"/>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28"/>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28"/>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28"/>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28"/>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28"/>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28"/>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28"/>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28"/>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28"/>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28"/>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28"/>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28"/>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28"/>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28"/>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28"/>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28"/>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28"/>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28"/>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28"/>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28"/>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28"/>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28"/>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28"/>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28"/>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28"/>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28"/>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28"/>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28"/>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28"/>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28"/>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28"/>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28"/>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28"/>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28"/>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28"/>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28"/>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28"/>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28"/>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28"/>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28"/>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28"/>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28"/>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28"/>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28"/>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28"/>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28"/>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28"/>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28"/>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28"/>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28"/>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28"/>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28"/>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28"/>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28"/>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28"/>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28"/>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28"/>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28"/>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28"/>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28"/>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28"/>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28"/>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28"/>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28"/>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28"/>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28"/>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28"/>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28"/>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28"/>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28"/>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28"/>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28"/>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28"/>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28"/>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28"/>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28"/>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28"/>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28"/>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28"/>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28"/>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28"/>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28"/>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28"/>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28"/>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28"/>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28"/>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28"/>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28"/>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28"/>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28"/>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28"/>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28"/>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28"/>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28"/>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28"/>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28"/>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28"/>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28"/>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28"/>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28"/>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28"/>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28"/>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28"/>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28"/>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28"/>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28"/>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28"/>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28"/>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28"/>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28"/>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28"/>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28"/>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28"/>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28"/>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28"/>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28"/>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28"/>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28"/>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28"/>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28"/>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28"/>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28"/>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28"/>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28"/>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28"/>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28"/>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28"/>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28"/>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28"/>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28"/>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28"/>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28"/>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28"/>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28"/>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28"/>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28"/>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28"/>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28"/>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28"/>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28"/>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28"/>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28"/>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28"/>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28"/>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28"/>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28"/>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28"/>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28"/>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28"/>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28"/>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28"/>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28"/>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28"/>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28"/>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28"/>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28"/>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28"/>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28"/>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28"/>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28"/>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28"/>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28"/>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28"/>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28"/>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28"/>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28"/>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28"/>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28"/>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28"/>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28"/>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28"/>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28"/>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28"/>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28"/>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28"/>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28"/>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28"/>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28"/>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28"/>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28"/>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28"/>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28"/>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28"/>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28"/>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28"/>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28"/>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28"/>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28"/>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28"/>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28"/>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28"/>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28"/>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28"/>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28"/>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28"/>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28"/>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28"/>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28"/>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28"/>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28"/>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28"/>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28"/>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28"/>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28"/>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28"/>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28"/>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28"/>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28"/>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28"/>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28"/>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28"/>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28"/>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28"/>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28"/>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28"/>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28"/>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28"/>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28"/>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28"/>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28"/>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28"/>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28"/>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28"/>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28"/>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28"/>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28"/>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28"/>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28"/>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28"/>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28"/>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28"/>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28"/>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28"/>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28"/>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28"/>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98B21A49-5D34-471B-A4A4-786085D4917D}">
      <formula1>$S$2:$S$9</formula1>
    </dataValidation>
    <dataValidation type="list" allowBlank="1" showInputMessage="1" showErrorMessage="1" sqref="C5" xr:uid="{FF29D73B-BB21-4F8C-A912-B26D93522FDF}">
      <formula1>$V$3:$V$40</formula1>
    </dataValidation>
    <dataValidation type="list" allowBlank="1" showInputMessage="1" showErrorMessage="1" sqref="C11" xr:uid="{1C21AC6A-7CC6-47A4-97B9-E2C08E4789F1}">
      <formula1>$R$2:$R$6</formula1>
    </dataValidation>
  </dataValidations>
  <hyperlinks>
    <hyperlink ref="C18" r:id="rId1" xr:uid="{BACA21C8-A2C0-4FA2-9413-9943B9A605B3}"/>
    <hyperlink ref="C9" r:id="rId2" xr:uid="{9092EA4B-1B86-4B6C-BA52-607659F2FC82}"/>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28A89-0182-4DAB-A2B0-235301C5911B}">
  <sheetPr>
    <tabColor rgb="FFFF9900"/>
    <outlinePr summaryBelow="0" summaryRight="0"/>
  </sheetPr>
  <dimension ref="A1:AA1004"/>
  <sheetViews>
    <sheetView showGridLines="0" topLeftCell="A11" zoomScaleNormal="100" workbookViewId="0">
      <selection activeCell="D8" sqref="D8"/>
    </sheetView>
  </sheetViews>
  <sheetFormatPr baseColWidth="10" defaultColWidth="14.42578125" defaultRowHeight="15.75" customHeight="1" x14ac:dyDescent="0.2"/>
  <cols>
    <col min="1" max="1" width="6" customWidth="1"/>
    <col min="2" max="2" width="3" customWidth="1"/>
    <col min="3" max="3" width="44.42578125" customWidth="1"/>
    <col min="4" max="4" width="95.7109375" customWidth="1"/>
    <col min="5" max="5" width="29.42578125" customWidth="1"/>
  </cols>
  <sheetData>
    <row r="1" spans="1:27" ht="15" thickBot="1" x14ac:dyDescent="0.2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38"/>
      <c r="C2" s="101" t="s">
        <v>77</v>
      </c>
      <c r="D2" s="102"/>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37"/>
      <c r="C3" s="99" t="s">
        <v>144</v>
      </c>
      <c r="D3" s="81" t="s">
        <v>108</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25">
      <c r="A4" s="3"/>
      <c r="B4" s="37"/>
      <c r="C4" s="99"/>
      <c r="D4" s="81" t="s">
        <v>168</v>
      </c>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25">
      <c r="A5" s="3"/>
      <c r="B5" s="37"/>
      <c r="C5" s="99" t="s">
        <v>79</v>
      </c>
      <c r="D5" s="82" t="s">
        <v>80</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37"/>
      <c r="C6" s="100"/>
      <c r="D6" s="83" t="s">
        <v>169</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25">
      <c r="A7" s="3"/>
      <c r="B7" s="37"/>
      <c r="C7" s="100"/>
      <c r="D7" s="83" t="s">
        <v>170</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25">
      <c r="A8" s="3"/>
      <c r="B8" s="37"/>
      <c r="C8" s="100"/>
      <c r="D8" s="83" t="s">
        <v>171</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37"/>
      <c r="C9" s="99" t="s">
        <v>81</v>
      </c>
      <c r="D9" s="82" t="s">
        <v>82</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37"/>
      <c r="C10" s="100"/>
      <c r="D10" s="83" t="s">
        <v>145</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25">
      <c r="A11" s="3"/>
      <c r="B11" s="37"/>
      <c r="C11" s="100"/>
      <c r="D11" s="83" t="s">
        <v>163</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25">
      <c r="A12" s="3"/>
      <c r="B12" s="37"/>
      <c r="C12" s="100"/>
      <c r="D12" s="83" t="s">
        <v>159</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2262F-A5A0-4A6C-ABDA-0E1521FC5A2E}">
  <sheetPr>
    <tabColor rgb="FFFF9900"/>
    <outlinePr summaryBelow="0" summaryRight="0"/>
  </sheetPr>
  <dimension ref="A1:Z1005"/>
  <sheetViews>
    <sheetView topLeftCell="A14" workbookViewId="0">
      <selection activeCell="C13" sqref="C13"/>
    </sheetView>
  </sheetViews>
  <sheetFormatPr baseColWidth="10" defaultColWidth="14.42578125" defaultRowHeight="15.75" customHeight="1" x14ac:dyDescent="0.2"/>
  <cols>
    <col min="1" max="1" width="6" customWidth="1"/>
    <col min="2" max="2" width="41.28515625" customWidth="1"/>
    <col min="3" max="3" width="90.71093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28515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ht="14.25" x14ac:dyDescent="0.2">
      <c r="A2" s="1"/>
      <c r="B2" s="2"/>
      <c r="C2" s="2"/>
      <c r="D2" s="1"/>
      <c r="E2" s="1"/>
      <c r="F2" s="1"/>
      <c r="G2" s="1"/>
      <c r="H2" s="1"/>
      <c r="I2" s="1"/>
      <c r="J2" s="1"/>
      <c r="K2" s="1"/>
      <c r="L2" s="1"/>
      <c r="M2" s="1"/>
      <c r="N2" s="1"/>
      <c r="O2" s="1"/>
      <c r="P2" s="1"/>
      <c r="Q2" s="1"/>
      <c r="R2" s="1"/>
      <c r="S2" s="1"/>
      <c r="T2" s="1"/>
      <c r="U2" s="1"/>
      <c r="V2" s="1"/>
      <c r="W2" s="1"/>
      <c r="X2" s="1"/>
      <c r="Y2" s="1"/>
      <c r="Z2" s="1"/>
    </row>
    <row r="3" spans="1:26" ht="15" thickBot="1" x14ac:dyDescent="0.2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
      <c r="A4" s="3"/>
      <c r="B4" s="103" t="s">
        <v>83</v>
      </c>
      <c r="C4" s="104"/>
      <c r="D4" s="5"/>
      <c r="E4" s="1"/>
      <c r="F4" s="1"/>
      <c r="G4" s="1"/>
      <c r="H4" s="1"/>
      <c r="I4" s="1"/>
      <c r="J4" s="45" t="s">
        <v>99</v>
      </c>
      <c r="K4" s="1"/>
      <c r="L4" s="64">
        <v>0</v>
      </c>
      <c r="M4" s="1"/>
      <c r="N4" s="1"/>
      <c r="O4" s="1"/>
      <c r="P4" s="1"/>
      <c r="Q4" s="1"/>
      <c r="R4" s="1"/>
      <c r="S4" s="1"/>
      <c r="T4" s="1"/>
      <c r="U4" s="1"/>
      <c r="V4" s="1"/>
      <c r="W4" s="1"/>
      <c r="X4" s="1"/>
      <c r="Y4" s="1"/>
      <c r="Z4" s="1"/>
    </row>
    <row r="5" spans="1:26" ht="135.75" customHeight="1" thickTop="1" thickBot="1" x14ac:dyDescent="0.3">
      <c r="A5" s="3"/>
      <c r="B5" s="61" t="s">
        <v>78</v>
      </c>
      <c r="C5" s="40" t="s">
        <v>146</v>
      </c>
      <c r="D5" s="5"/>
      <c r="E5" s="1"/>
      <c r="F5" s="45" t="s">
        <v>84</v>
      </c>
      <c r="G5" s="1"/>
      <c r="H5" s="46" t="s">
        <v>89</v>
      </c>
      <c r="I5" s="1"/>
      <c r="J5" s="47" t="s">
        <v>64</v>
      </c>
      <c r="K5" s="1"/>
      <c r="L5" s="48" t="s">
        <v>107</v>
      </c>
      <c r="M5" s="1"/>
      <c r="N5" s="44"/>
      <c r="O5" s="1"/>
      <c r="P5" s="1"/>
      <c r="Q5" s="1"/>
      <c r="R5" s="1"/>
      <c r="S5" s="1"/>
      <c r="T5" s="1"/>
      <c r="U5" s="1"/>
      <c r="V5" s="1"/>
      <c r="W5" s="1"/>
      <c r="X5" s="1"/>
      <c r="Y5" s="1"/>
      <c r="Z5" s="1"/>
    </row>
    <row r="6" spans="1:26" ht="52.5" customHeight="1" thickTop="1" thickBot="1" x14ac:dyDescent="0.25">
      <c r="A6" s="3"/>
      <c r="B6" s="80" t="s">
        <v>142</v>
      </c>
      <c r="C6" s="41" t="s">
        <v>85</v>
      </c>
      <c r="D6" s="5"/>
      <c r="E6" s="1"/>
      <c r="F6" s="45" t="s">
        <v>85</v>
      </c>
      <c r="G6" s="1"/>
      <c r="H6" s="46" t="s">
        <v>90</v>
      </c>
      <c r="I6" s="1"/>
      <c r="J6" s="47" t="s">
        <v>65</v>
      </c>
      <c r="K6" s="1"/>
      <c r="L6" s="48" t="s">
        <v>68</v>
      </c>
      <c r="M6" s="1"/>
      <c r="N6" s="44"/>
      <c r="O6" s="1"/>
      <c r="P6" s="1"/>
      <c r="Q6" s="1"/>
      <c r="R6" s="1"/>
      <c r="S6" s="1"/>
      <c r="T6" s="1"/>
      <c r="U6" s="1"/>
      <c r="V6" s="1"/>
      <c r="W6" s="1"/>
      <c r="X6" s="1"/>
      <c r="Y6" s="1"/>
      <c r="Z6" s="1"/>
    </row>
    <row r="7" spans="1:26" ht="68.25" customHeight="1" thickTop="1" thickBot="1" x14ac:dyDescent="0.25">
      <c r="A7" s="3"/>
      <c r="B7" s="42" t="s">
        <v>105</v>
      </c>
      <c r="C7" s="43" t="s">
        <v>147</v>
      </c>
      <c r="D7" s="5"/>
      <c r="E7" s="1"/>
      <c r="F7" s="45" t="s">
        <v>86</v>
      </c>
      <c r="G7" s="1"/>
      <c r="H7" s="46" t="s">
        <v>91</v>
      </c>
      <c r="I7" s="1"/>
      <c r="J7" s="47" t="s">
        <v>66</v>
      </c>
      <c r="K7" s="1"/>
      <c r="L7" s="48" t="s">
        <v>69</v>
      </c>
      <c r="M7" s="1"/>
      <c r="N7" s="44" t="s">
        <v>112</v>
      </c>
      <c r="O7" s="1"/>
      <c r="P7" s="1"/>
      <c r="Q7" s="1"/>
      <c r="R7" s="1"/>
      <c r="S7" s="1"/>
      <c r="T7" s="1"/>
      <c r="U7" s="1"/>
      <c r="V7" s="1"/>
      <c r="W7" s="1"/>
      <c r="X7" s="1"/>
      <c r="Y7" s="1"/>
      <c r="Z7" s="1"/>
    </row>
    <row r="8" spans="1:26" ht="65.25" customHeight="1" thickTop="1" thickBot="1" x14ac:dyDescent="0.25">
      <c r="A8" s="3"/>
      <c r="B8" s="42" t="s">
        <v>98</v>
      </c>
      <c r="C8" s="39" t="s">
        <v>67</v>
      </c>
      <c r="D8" s="5"/>
      <c r="E8" s="1"/>
      <c r="F8" s="45" t="s">
        <v>87</v>
      </c>
      <c r="G8" s="1"/>
      <c r="H8" s="46" t="s">
        <v>92</v>
      </c>
      <c r="I8" s="1"/>
      <c r="J8" s="47" t="s">
        <v>67</v>
      </c>
      <c r="K8" s="1"/>
      <c r="L8" s="48" t="s">
        <v>70</v>
      </c>
      <c r="M8" s="1"/>
      <c r="N8" s="44" t="s">
        <v>113</v>
      </c>
      <c r="O8" s="1"/>
      <c r="P8" s="1"/>
      <c r="Q8" s="1"/>
      <c r="R8" s="1"/>
      <c r="S8" s="1"/>
      <c r="T8" s="1"/>
      <c r="U8" s="1"/>
      <c r="V8" s="1"/>
      <c r="W8" s="1"/>
      <c r="X8" s="1"/>
      <c r="Y8" s="1"/>
      <c r="Z8" s="1"/>
    </row>
    <row r="9" spans="1:26" ht="65.25" customHeight="1" thickTop="1" thickBot="1" x14ac:dyDescent="0.25">
      <c r="A9" s="3"/>
      <c r="B9" s="42" t="s">
        <v>111</v>
      </c>
      <c r="C9" s="39" t="s">
        <v>119</v>
      </c>
      <c r="D9" s="5"/>
      <c r="E9" s="1"/>
      <c r="F9" s="45" t="s">
        <v>88</v>
      </c>
      <c r="G9" s="1"/>
      <c r="H9" s="62" t="s">
        <v>95</v>
      </c>
      <c r="I9" s="1"/>
      <c r="J9" s="45" t="s">
        <v>100</v>
      </c>
      <c r="K9" s="1"/>
      <c r="L9" s="48" t="s">
        <v>71</v>
      </c>
      <c r="M9" s="1"/>
      <c r="N9" s="44" t="s">
        <v>114</v>
      </c>
      <c r="O9" s="1"/>
      <c r="P9" s="1"/>
      <c r="Q9" s="1"/>
      <c r="R9" s="1"/>
      <c r="S9" s="1"/>
      <c r="T9" s="1"/>
      <c r="U9" s="1"/>
      <c r="V9" s="1"/>
      <c r="W9" s="1"/>
      <c r="X9" s="1"/>
      <c r="Y9" s="1"/>
      <c r="Z9" s="1"/>
    </row>
    <row r="10" spans="1:26" ht="63.75" customHeight="1" thickTop="1" thickBot="1" x14ac:dyDescent="0.25">
      <c r="A10" s="3"/>
      <c r="B10" s="42" t="s">
        <v>102</v>
      </c>
      <c r="C10" s="39" t="s">
        <v>71</v>
      </c>
      <c r="D10" s="5"/>
      <c r="E10" s="1"/>
      <c r="G10" s="1"/>
      <c r="H10" s="62" t="s">
        <v>96</v>
      </c>
      <c r="I10" s="1"/>
      <c r="J10" s="45" t="s">
        <v>101</v>
      </c>
      <c r="K10" s="1"/>
      <c r="M10" s="1"/>
      <c r="N10" s="44" t="s">
        <v>115</v>
      </c>
      <c r="O10" s="1"/>
      <c r="P10" s="1"/>
      <c r="Q10" s="1"/>
      <c r="R10" s="1"/>
      <c r="S10" s="1"/>
      <c r="T10" s="1"/>
      <c r="U10" s="1"/>
      <c r="V10" s="1"/>
      <c r="W10" s="1"/>
      <c r="X10" s="1"/>
      <c r="Y10" s="1"/>
      <c r="Z10" s="1"/>
    </row>
    <row r="11" spans="1:26" ht="66" customHeight="1" thickTop="1" thickBot="1" x14ac:dyDescent="0.25">
      <c r="A11" s="3"/>
      <c r="B11" s="42" t="s">
        <v>103</v>
      </c>
      <c r="C11" s="39" t="s">
        <v>71</v>
      </c>
      <c r="D11" s="5"/>
      <c r="E11" s="1"/>
      <c r="F11" s="1"/>
      <c r="G11" s="1"/>
      <c r="H11" s="63" t="s">
        <v>97</v>
      </c>
      <c r="I11" s="1"/>
      <c r="K11" s="1"/>
      <c r="L11" s="1"/>
      <c r="M11" s="1"/>
      <c r="N11" s="44" t="s">
        <v>116</v>
      </c>
      <c r="O11" s="1"/>
      <c r="P11" s="1"/>
      <c r="Q11" s="1"/>
      <c r="R11" s="1"/>
      <c r="S11" s="1"/>
      <c r="T11" s="1"/>
      <c r="U11" s="1"/>
      <c r="V11" s="1"/>
      <c r="W11" s="1"/>
      <c r="X11" s="1"/>
      <c r="Y11" s="1"/>
      <c r="Z11" s="1"/>
    </row>
    <row r="12" spans="1:26" ht="78.75" customHeight="1" thickTop="1" thickBot="1" x14ac:dyDescent="0.25">
      <c r="A12" s="3"/>
      <c r="B12" s="42" t="s">
        <v>104</v>
      </c>
      <c r="C12" s="39" t="s">
        <v>71</v>
      </c>
      <c r="D12" s="5"/>
      <c r="E12" s="1"/>
      <c r="F12" s="1"/>
      <c r="G12" s="1"/>
      <c r="I12" s="1"/>
      <c r="J12" s="1"/>
      <c r="K12" s="1"/>
      <c r="L12" s="1"/>
      <c r="M12" s="1"/>
      <c r="N12" s="44" t="s">
        <v>117</v>
      </c>
      <c r="O12" s="1"/>
      <c r="P12" s="1"/>
      <c r="Q12" s="1"/>
      <c r="R12" s="1"/>
      <c r="S12" s="1"/>
      <c r="T12" s="1"/>
      <c r="U12" s="1"/>
      <c r="V12" s="1"/>
      <c r="W12" s="1"/>
      <c r="X12" s="1"/>
      <c r="Y12" s="1"/>
      <c r="Z12" s="1"/>
    </row>
    <row r="13" spans="1:26" ht="78.75" customHeight="1" thickTop="1" thickBot="1" x14ac:dyDescent="0.25">
      <c r="A13" s="3"/>
      <c r="B13" s="42" t="s">
        <v>106</v>
      </c>
      <c r="C13" s="39" t="s">
        <v>71</v>
      </c>
      <c r="D13" s="5"/>
      <c r="E13" s="1"/>
      <c r="F13" s="1"/>
      <c r="G13" s="1"/>
      <c r="H13" s="63"/>
      <c r="I13" s="1"/>
      <c r="J13" s="1"/>
      <c r="K13" s="1"/>
      <c r="L13" s="1"/>
      <c r="M13" s="1"/>
      <c r="N13" s="44" t="s">
        <v>118</v>
      </c>
      <c r="O13" s="1"/>
      <c r="P13" s="1"/>
      <c r="Q13" s="1"/>
      <c r="R13" s="1"/>
      <c r="S13" s="1"/>
      <c r="T13" s="1"/>
      <c r="U13" s="1"/>
      <c r="V13" s="1"/>
      <c r="W13" s="1"/>
      <c r="X13" s="1"/>
      <c r="Y13" s="1"/>
      <c r="Z13" s="1"/>
    </row>
    <row r="14" spans="1:26" ht="60.75" customHeight="1" thickTop="1" thickBot="1" x14ac:dyDescent="0.25">
      <c r="A14" s="3"/>
      <c r="B14" s="65" t="s">
        <v>109</v>
      </c>
      <c r="C14" s="66" t="s">
        <v>164</v>
      </c>
      <c r="D14" s="5"/>
      <c r="E14" s="1"/>
      <c r="F14" s="1"/>
      <c r="G14" s="1"/>
      <c r="H14" s="1"/>
      <c r="I14" s="1"/>
      <c r="J14" s="1"/>
      <c r="K14" s="1"/>
      <c r="L14" s="1"/>
      <c r="M14" s="1"/>
      <c r="N14" s="44" t="s">
        <v>119</v>
      </c>
      <c r="O14" s="1"/>
      <c r="P14" s="1"/>
      <c r="Q14" s="1"/>
      <c r="R14" s="1"/>
      <c r="S14" s="1"/>
      <c r="T14" s="1"/>
      <c r="U14" s="1"/>
      <c r="V14" s="1"/>
      <c r="W14" s="1"/>
      <c r="X14" s="1"/>
      <c r="Y14" s="1"/>
      <c r="Z14" s="1"/>
    </row>
    <row r="15" spans="1:26" ht="61.5" customHeight="1" thickTop="1" thickBot="1" x14ac:dyDescent="0.25">
      <c r="A15" s="1"/>
      <c r="B15" s="65" t="s">
        <v>110</v>
      </c>
      <c r="C15" s="66" t="s">
        <v>165</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E080993F-BCA4-4C85-8B8B-E3193AB7A76E}">
      <formula1>$J$4:$J$10</formula1>
    </dataValidation>
    <dataValidation type="list" allowBlank="1" showInputMessage="1" showErrorMessage="1" sqref="C7" xr:uid="{96FFB9CE-BB8F-4CB7-A85D-785872C544F2}">
      <formula1>$H$5:$H$11</formula1>
    </dataValidation>
    <dataValidation type="list" allowBlank="1" showInputMessage="1" showErrorMessage="1" sqref="C10:C13" xr:uid="{B14D50B3-619A-4571-8730-BE28CEAA75F6}">
      <formula1>$L$4:$L$9</formula1>
    </dataValidation>
    <dataValidation type="list" allowBlank="1" showInputMessage="1" showErrorMessage="1" sqref="C6" xr:uid="{D14F05A5-187C-43B9-BC90-49338837E0B6}">
      <formula1>$F$5:$F$9</formula1>
    </dataValidation>
    <dataValidation type="list" allowBlank="1" showInputMessage="1" showErrorMessage="1" sqref="C9" xr:uid="{5A8E045F-2784-40B6-95BE-7EB6F5E23F1B}">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BCCAD-5C76-41E2-B56F-16151EEF4A4B}">
  <sheetPr>
    <tabColor rgb="FFFF9900"/>
    <outlinePr summaryBelow="0" summaryRight="0"/>
  </sheetPr>
  <dimension ref="A1:Z1002"/>
  <sheetViews>
    <sheetView showGridLines="0" topLeftCell="A8" zoomScale="80" zoomScaleNormal="80" workbookViewId="0">
      <selection activeCell="D9" sqref="D9"/>
    </sheetView>
  </sheetViews>
  <sheetFormatPr baseColWidth="10" defaultColWidth="14.42578125" defaultRowHeight="15.75" customHeight="1" x14ac:dyDescent="0.2"/>
  <cols>
    <col min="1" max="1" width="5.42578125" customWidth="1"/>
    <col min="2" max="2" width="44.28515625" customWidth="1"/>
    <col min="3" max="3" width="38.28515625" customWidth="1"/>
    <col min="4" max="4" width="33.42578125" customWidth="1"/>
    <col min="5" max="5" width="37" customWidth="1"/>
  </cols>
  <sheetData>
    <row r="1" spans="1:26" ht="12.75" x14ac:dyDescent="0.2">
      <c r="A1" s="8"/>
      <c r="B1" s="9"/>
      <c r="C1" s="9"/>
      <c r="D1" s="9"/>
      <c r="E1" s="9"/>
      <c r="F1" s="8"/>
      <c r="G1" s="8"/>
      <c r="H1" s="8"/>
      <c r="I1" s="8"/>
      <c r="J1" s="8"/>
      <c r="K1" s="8"/>
      <c r="L1" s="8"/>
      <c r="M1" s="8"/>
      <c r="N1" s="8"/>
      <c r="O1" s="8"/>
      <c r="P1" s="8"/>
      <c r="Q1" s="8"/>
      <c r="R1" s="8"/>
      <c r="S1" s="8"/>
      <c r="T1" s="8"/>
      <c r="U1" s="8"/>
      <c r="V1" s="8"/>
      <c r="W1" s="8"/>
      <c r="X1" s="8"/>
      <c r="Y1" s="8"/>
      <c r="Z1" s="8"/>
    </row>
    <row r="2" spans="1:26" ht="13.5" thickBot="1" x14ac:dyDescent="0.25">
      <c r="A2" s="10"/>
      <c r="B2" s="49"/>
      <c r="C2" s="49"/>
      <c r="D2" s="49"/>
      <c r="E2" s="49"/>
      <c r="F2" s="11"/>
      <c r="G2" s="8"/>
      <c r="H2" s="8"/>
      <c r="I2" s="8"/>
      <c r="J2" s="8"/>
      <c r="K2" s="8"/>
      <c r="L2" s="8"/>
      <c r="M2" s="8"/>
      <c r="N2" s="8"/>
      <c r="O2" s="8"/>
      <c r="P2" s="8"/>
      <c r="Q2" s="8"/>
      <c r="R2" s="8"/>
      <c r="S2" s="8"/>
      <c r="T2" s="8"/>
      <c r="U2" s="8"/>
      <c r="V2" s="8"/>
      <c r="W2" s="8"/>
      <c r="X2" s="8"/>
      <c r="Y2" s="8"/>
      <c r="Z2" s="8"/>
    </row>
    <row r="3" spans="1:26" ht="82.5" customHeight="1" thickTop="1" thickBot="1" x14ac:dyDescent="0.3">
      <c r="A3" s="10"/>
      <c r="B3" s="109" t="s">
        <v>123</v>
      </c>
      <c r="C3" s="109"/>
      <c r="D3" s="109"/>
      <c r="E3" s="109"/>
      <c r="F3" s="11"/>
      <c r="G3" s="8"/>
      <c r="H3" s="8"/>
      <c r="I3" s="8"/>
      <c r="J3" s="8"/>
      <c r="K3" s="8"/>
      <c r="L3" s="8"/>
      <c r="M3" s="8"/>
      <c r="N3" s="8"/>
      <c r="O3" s="8"/>
      <c r="P3" s="8"/>
      <c r="Q3" s="8"/>
      <c r="R3" s="8"/>
      <c r="S3" s="8"/>
      <c r="T3" s="8"/>
      <c r="U3" s="8"/>
      <c r="V3" s="8"/>
      <c r="W3" s="8"/>
      <c r="X3" s="8"/>
      <c r="Y3" s="8"/>
      <c r="Z3" s="8"/>
    </row>
    <row r="4" spans="1:26" ht="79.5" customHeight="1" thickTop="1" thickBot="1" x14ac:dyDescent="0.25">
      <c r="A4" s="10"/>
      <c r="B4" s="77" t="s">
        <v>78</v>
      </c>
      <c r="C4" s="105" t="s">
        <v>146</v>
      </c>
      <c r="D4" s="106"/>
      <c r="E4" s="106"/>
      <c r="F4" s="11"/>
      <c r="G4" s="8"/>
      <c r="H4" s="8"/>
      <c r="I4" s="8"/>
      <c r="J4" s="8"/>
      <c r="K4" s="8"/>
      <c r="L4" s="8"/>
      <c r="M4" s="8"/>
      <c r="N4" s="8"/>
      <c r="O4" s="8"/>
      <c r="P4" s="8"/>
      <c r="Q4" s="8"/>
      <c r="R4" s="8"/>
      <c r="S4" s="8"/>
      <c r="T4" s="8"/>
      <c r="U4" s="8"/>
      <c r="V4" s="8"/>
      <c r="W4" s="8"/>
      <c r="X4" s="8"/>
      <c r="Y4" s="8"/>
      <c r="Z4" s="8"/>
    </row>
    <row r="5" spans="1:26" ht="152.25" customHeight="1" thickTop="1" thickBot="1" x14ac:dyDescent="0.25">
      <c r="A5" s="10"/>
      <c r="B5" s="107"/>
      <c r="C5" s="108"/>
      <c r="D5" s="107"/>
      <c r="E5" s="108"/>
      <c r="F5" s="11"/>
      <c r="G5" s="8"/>
      <c r="H5" s="8"/>
      <c r="I5" s="8"/>
      <c r="J5" s="8"/>
      <c r="K5" s="8"/>
      <c r="L5" s="8"/>
      <c r="M5" s="8"/>
      <c r="N5" s="8"/>
      <c r="O5" s="8"/>
      <c r="P5" s="8"/>
      <c r="Q5" s="8"/>
      <c r="R5" s="8"/>
      <c r="S5" s="8"/>
      <c r="T5" s="8"/>
      <c r="U5" s="8"/>
      <c r="V5" s="8"/>
      <c r="W5" s="8"/>
      <c r="X5" s="8"/>
      <c r="Y5" s="8"/>
      <c r="Z5" s="8"/>
    </row>
    <row r="6" spans="1:26" ht="24" customHeight="1" thickTop="1" thickBot="1" x14ac:dyDescent="0.25">
      <c r="A6" s="10"/>
      <c r="B6" s="74" t="s">
        <v>1</v>
      </c>
      <c r="C6" s="74" t="s">
        <v>2</v>
      </c>
      <c r="D6" s="50" t="s">
        <v>0</v>
      </c>
      <c r="E6" s="50" t="s">
        <v>2</v>
      </c>
      <c r="F6" s="11"/>
      <c r="G6" s="8"/>
      <c r="H6" s="8"/>
      <c r="I6" s="8"/>
      <c r="J6" s="8"/>
      <c r="K6" s="8"/>
      <c r="L6" s="8"/>
      <c r="M6" s="8"/>
      <c r="N6" s="8"/>
      <c r="O6" s="8"/>
      <c r="P6" s="8"/>
      <c r="Q6" s="8"/>
      <c r="R6" s="8"/>
      <c r="S6" s="8"/>
      <c r="T6" s="8"/>
      <c r="U6" s="8"/>
      <c r="V6" s="8"/>
      <c r="W6" s="8"/>
      <c r="X6" s="8"/>
      <c r="Y6" s="8"/>
      <c r="Z6" s="8"/>
    </row>
    <row r="7" spans="1:26" ht="102" customHeight="1" thickTop="1" thickBot="1" x14ac:dyDescent="0.25">
      <c r="A7" s="10"/>
      <c r="B7" s="42" t="str">
        <f>'Ficha análisis situación '!D5</f>
        <v>Estas son las tres (3) fortalezas o recursos con los que cuenta el establecimiento educativo para afrontar  la situación que más afecta la convivencia, la vida y la integridad:</v>
      </c>
      <c r="C7" s="42" t="s">
        <v>72</v>
      </c>
      <c r="D7" s="42" t="str">
        <f>'Ficha análisis situación '!D9</f>
        <v>Estos son los tres (3) factores que hacen que sea más probable que el riesgo se mantenga o empeore:</v>
      </c>
      <c r="E7" s="42" t="s">
        <v>73</v>
      </c>
      <c r="F7" s="11"/>
      <c r="G7" s="8"/>
      <c r="H7" s="8"/>
      <c r="I7" s="8"/>
      <c r="J7" s="8"/>
      <c r="K7" s="8"/>
      <c r="L7" s="8"/>
      <c r="M7" s="8"/>
      <c r="N7" s="8"/>
      <c r="O7" s="8"/>
      <c r="P7" s="8"/>
      <c r="Q7" s="8"/>
      <c r="R7" s="8"/>
      <c r="S7" s="8"/>
      <c r="T7" s="8"/>
      <c r="U7" s="8"/>
      <c r="V7" s="8"/>
      <c r="W7" s="8"/>
      <c r="X7" s="8"/>
      <c r="Y7" s="8"/>
      <c r="Z7" s="8"/>
    </row>
    <row r="8" spans="1:26" ht="121.5" customHeight="1" thickTop="1" thickBot="1" x14ac:dyDescent="0.25">
      <c r="A8" s="10"/>
      <c r="B8" s="42" t="str">
        <f>'Ficha análisis situación '!D6</f>
        <v>Docentes que orienten hacia un aprendizaje de conocimientos basado en competencia ciudadana.</v>
      </c>
      <c r="C8" s="42" t="s">
        <v>172</v>
      </c>
      <c r="D8" s="42" t="str">
        <f>'Ficha análisis situación '!D10</f>
        <v>Falta de acompañamiento de la familia en los procesos educativos de sus hijos/as.</v>
      </c>
      <c r="E8" s="42" t="s">
        <v>166</v>
      </c>
      <c r="F8" s="11"/>
      <c r="G8" s="8"/>
      <c r="H8" s="8"/>
      <c r="I8" s="8"/>
      <c r="J8" s="8"/>
      <c r="K8" s="8"/>
      <c r="L8" s="8"/>
      <c r="M8" s="8"/>
      <c r="N8" s="8"/>
      <c r="O8" s="8"/>
      <c r="P8" s="8"/>
      <c r="Q8" s="8"/>
      <c r="R8" s="8"/>
      <c r="S8" s="8"/>
      <c r="T8" s="8"/>
      <c r="U8" s="8"/>
      <c r="V8" s="8"/>
      <c r="W8" s="8"/>
      <c r="X8" s="8"/>
      <c r="Y8" s="8"/>
      <c r="Z8" s="8"/>
    </row>
    <row r="9" spans="1:26" ht="99" customHeight="1" thickTop="1" thickBot="1" x14ac:dyDescent="0.25">
      <c r="A9" s="10"/>
      <c r="B9" s="42" t="str">
        <f>'Ficha análisis situación '!D7</f>
        <v>Actividades academicas y lùdicas que alejan a los estudiantes del entorno conflictivo.</v>
      </c>
      <c r="C9" s="42" t="s">
        <v>175</v>
      </c>
      <c r="D9" s="42" t="str">
        <f>'Ficha análisis situación '!D11</f>
        <v>Presencia  frecuente de miembros de grupos al margen de la ley y enfrentamientos alrededor de la institucion.</v>
      </c>
      <c r="E9" s="42" t="s">
        <v>167</v>
      </c>
      <c r="F9" s="11"/>
      <c r="G9" s="8"/>
      <c r="H9" s="8"/>
      <c r="I9" s="8"/>
      <c r="J9" s="8"/>
      <c r="K9" s="8"/>
      <c r="L9" s="8"/>
      <c r="M9" s="8"/>
      <c r="N9" s="8"/>
      <c r="O9" s="8"/>
      <c r="P9" s="8"/>
      <c r="Q9" s="8"/>
      <c r="R9" s="8"/>
      <c r="S9" s="8"/>
      <c r="T9" s="8"/>
      <c r="U9" s="8"/>
      <c r="V9" s="8"/>
      <c r="W9" s="8"/>
      <c r="X9" s="8"/>
      <c r="Y9" s="8"/>
      <c r="Z9" s="8"/>
    </row>
    <row r="10" spans="1:26" ht="99" customHeight="1" thickTop="1" thickBot="1" x14ac:dyDescent="0.25">
      <c r="A10" s="8"/>
      <c r="B10" s="42" t="str">
        <f>'Ficha análisis situación '!D8</f>
        <v>Escuela de padres realizadas en las sedes educativas pertenecientes a la Instituciòn.</v>
      </c>
      <c r="C10" s="42" t="s">
        <v>173</v>
      </c>
      <c r="D10" s="42" t="str">
        <f>'Ficha análisis situación '!D12</f>
        <v xml:space="preserve">presencia de cultivos ilicitos </v>
      </c>
      <c r="E10" s="42" t="s">
        <v>174</v>
      </c>
      <c r="F10" s="8"/>
      <c r="G10" s="8"/>
      <c r="H10" s="8"/>
      <c r="I10" s="8"/>
      <c r="J10" s="8"/>
      <c r="K10" s="8"/>
      <c r="L10" s="8"/>
      <c r="M10" s="8"/>
      <c r="N10" s="8"/>
      <c r="O10" s="8"/>
      <c r="P10" s="8"/>
      <c r="Q10" s="8"/>
      <c r="R10" s="8"/>
      <c r="S10" s="8"/>
      <c r="T10" s="8"/>
      <c r="U10" s="8"/>
      <c r="V10" s="8"/>
      <c r="W10" s="8"/>
      <c r="X10" s="8"/>
      <c r="Y10" s="8"/>
      <c r="Z10" s="8"/>
    </row>
    <row r="11" spans="1:26" ht="13.5" thickTop="1" x14ac:dyDescent="0.2">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2.75" x14ac:dyDescent="0.2">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75" x14ac:dyDescent="0.2">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2.75" x14ac:dyDescent="0.2">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2.75" x14ac:dyDescent="0.2">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2.75" x14ac:dyDescent="0.2">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2.75" x14ac:dyDescent="0.2">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2.75" x14ac:dyDescent="0.2">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75" x14ac:dyDescent="0.2">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75" x14ac:dyDescent="0.2">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75" x14ac:dyDescent="0.2">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75" x14ac:dyDescent="0.2">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75" x14ac:dyDescent="0.2">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75" x14ac:dyDescent="0.2">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75" x14ac:dyDescent="0.2">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75" x14ac:dyDescent="0.2">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75" x14ac:dyDescent="0.2">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75" x14ac:dyDescent="0.2">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75" x14ac:dyDescent="0.2">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75" x14ac:dyDescent="0.2">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75" x14ac:dyDescent="0.2">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75" x14ac:dyDescent="0.2">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75" x14ac:dyDescent="0.2">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75" x14ac:dyDescent="0.2">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75" x14ac:dyDescent="0.2">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75" x14ac:dyDescent="0.2">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75" x14ac:dyDescent="0.2">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75" x14ac:dyDescent="0.2">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75" x14ac:dyDescent="0.2">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75" x14ac:dyDescent="0.2">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75" x14ac:dyDescent="0.2">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75" x14ac:dyDescent="0.2">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75" x14ac:dyDescent="0.2">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75" x14ac:dyDescent="0.2">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75" x14ac:dyDescent="0.2">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75" x14ac:dyDescent="0.2">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75" x14ac:dyDescent="0.2">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75" x14ac:dyDescent="0.2">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75" x14ac:dyDescent="0.2">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75" x14ac:dyDescent="0.2">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75" x14ac:dyDescent="0.2">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75" x14ac:dyDescent="0.2">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75" x14ac:dyDescent="0.2">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75" x14ac:dyDescent="0.2">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75" x14ac:dyDescent="0.2">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75" x14ac:dyDescent="0.2">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75" x14ac:dyDescent="0.2">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75" x14ac:dyDescent="0.2">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75" x14ac:dyDescent="0.2">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75" x14ac:dyDescent="0.2">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75" x14ac:dyDescent="0.2">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75" x14ac:dyDescent="0.2">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75" x14ac:dyDescent="0.2">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75" x14ac:dyDescent="0.2">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75" x14ac:dyDescent="0.2">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75" x14ac:dyDescent="0.2">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75" x14ac:dyDescent="0.2">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75" x14ac:dyDescent="0.2">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75" x14ac:dyDescent="0.2">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75" x14ac:dyDescent="0.2">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75" x14ac:dyDescent="0.2">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75" x14ac:dyDescent="0.2">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75" x14ac:dyDescent="0.2">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75" x14ac:dyDescent="0.2">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75" x14ac:dyDescent="0.2">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75" x14ac:dyDescent="0.2">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75" x14ac:dyDescent="0.2">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75" x14ac:dyDescent="0.2">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75" x14ac:dyDescent="0.2">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75" x14ac:dyDescent="0.2">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75" x14ac:dyDescent="0.2">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75" x14ac:dyDescent="0.2">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75" x14ac:dyDescent="0.2">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75" x14ac:dyDescent="0.2">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75" x14ac:dyDescent="0.2">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75" x14ac:dyDescent="0.2">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75" x14ac:dyDescent="0.2">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75" x14ac:dyDescent="0.2">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75" x14ac:dyDescent="0.2">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75" x14ac:dyDescent="0.2">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75" x14ac:dyDescent="0.2">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75" x14ac:dyDescent="0.2">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75" x14ac:dyDescent="0.2">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75" x14ac:dyDescent="0.2">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75" x14ac:dyDescent="0.2">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75" x14ac:dyDescent="0.2">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75" x14ac:dyDescent="0.2">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75" x14ac:dyDescent="0.2">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75" x14ac:dyDescent="0.2">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75" x14ac:dyDescent="0.2">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75" x14ac:dyDescent="0.2">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75" x14ac:dyDescent="0.2">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75" x14ac:dyDescent="0.2">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75" x14ac:dyDescent="0.2">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75" x14ac:dyDescent="0.2">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75" x14ac:dyDescent="0.2">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75" x14ac:dyDescent="0.2">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75" x14ac:dyDescent="0.2">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75" x14ac:dyDescent="0.2">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75" x14ac:dyDescent="0.2">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75" x14ac:dyDescent="0.2">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75" x14ac:dyDescent="0.2">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x14ac:dyDescent="0.2">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x14ac:dyDescent="0.2">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x14ac:dyDescent="0.2">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x14ac:dyDescent="0.2">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x14ac:dyDescent="0.2">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x14ac:dyDescent="0.2">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x14ac:dyDescent="0.2">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x14ac:dyDescent="0.2">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x14ac:dyDescent="0.2">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x14ac:dyDescent="0.2">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75" x14ac:dyDescent="0.2">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x14ac:dyDescent="0.2">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x14ac:dyDescent="0.2">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x14ac:dyDescent="0.2">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x14ac:dyDescent="0.2">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x14ac:dyDescent="0.2">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x14ac:dyDescent="0.2">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x14ac:dyDescent="0.2">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x14ac:dyDescent="0.2">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x14ac:dyDescent="0.2">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x14ac:dyDescent="0.2">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x14ac:dyDescent="0.2">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x14ac:dyDescent="0.2">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x14ac:dyDescent="0.2">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x14ac:dyDescent="0.2">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x14ac:dyDescent="0.2">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x14ac:dyDescent="0.2">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x14ac:dyDescent="0.2">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x14ac:dyDescent="0.2">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x14ac:dyDescent="0.2">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x14ac:dyDescent="0.2">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x14ac:dyDescent="0.2">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x14ac:dyDescent="0.2">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x14ac:dyDescent="0.2">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x14ac:dyDescent="0.2">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x14ac:dyDescent="0.2">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x14ac:dyDescent="0.2">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x14ac:dyDescent="0.2">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x14ac:dyDescent="0.2">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x14ac:dyDescent="0.2">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x14ac:dyDescent="0.2">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x14ac:dyDescent="0.2">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x14ac:dyDescent="0.2">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x14ac:dyDescent="0.2">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x14ac:dyDescent="0.2">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x14ac:dyDescent="0.2">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x14ac:dyDescent="0.2">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x14ac:dyDescent="0.2">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x14ac:dyDescent="0.2">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x14ac:dyDescent="0.2">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x14ac:dyDescent="0.2">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x14ac:dyDescent="0.2">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x14ac:dyDescent="0.2">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x14ac:dyDescent="0.2">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x14ac:dyDescent="0.2">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x14ac:dyDescent="0.2">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x14ac:dyDescent="0.2">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x14ac:dyDescent="0.2">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x14ac:dyDescent="0.2">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x14ac:dyDescent="0.2">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x14ac:dyDescent="0.2">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x14ac:dyDescent="0.2">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x14ac:dyDescent="0.2">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x14ac:dyDescent="0.2">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x14ac:dyDescent="0.2">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x14ac:dyDescent="0.2">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x14ac:dyDescent="0.2">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x14ac:dyDescent="0.2">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x14ac:dyDescent="0.2">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x14ac:dyDescent="0.2">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x14ac:dyDescent="0.2">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x14ac:dyDescent="0.2">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x14ac:dyDescent="0.2">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x14ac:dyDescent="0.2">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x14ac:dyDescent="0.2">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x14ac:dyDescent="0.2">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x14ac:dyDescent="0.2">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x14ac:dyDescent="0.2">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x14ac:dyDescent="0.2">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x14ac:dyDescent="0.2">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x14ac:dyDescent="0.2">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x14ac:dyDescent="0.2">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x14ac:dyDescent="0.2">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x14ac:dyDescent="0.2">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x14ac:dyDescent="0.2">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x14ac:dyDescent="0.2">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x14ac:dyDescent="0.2">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x14ac:dyDescent="0.2">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x14ac:dyDescent="0.2">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x14ac:dyDescent="0.2">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x14ac:dyDescent="0.2">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x14ac:dyDescent="0.2">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x14ac:dyDescent="0.2">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x14ac:dyDescent="0.2">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x14ac:dyDescent="0.2">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x14ac:dyDescent="0.2">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x14ac:dyDescent="0.2">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x14ac:dyDescent="0.2">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x14ac:dyDescent="0.2">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x14ac:dyDescent="0.2">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x14ac:dyDescent="0.2">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x14ac:dyDescent="0.2">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x14ac:dyDescent="0.2">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x14ac:dyDescent="0.2">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x14ac:dyDescent="0.2">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x14ac:dyDescent="0.2">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x14ac:dyDescent="0.2">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x14ac:dyDescent="0.2">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x14ac:dyDescent="0.2">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x14ac:dyDescent="0.2">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x14ac:dyDescent="0.2">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x14ac:dyDescent="0.2">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x14ac:dyDescent="0.2">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x14ac:dyDescent="0.2">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x14ac:dyDescent="0.2">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x14ac:dyDescent="0.2">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x14ac:dyDescent="0.2">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x14ac:dyDescent="0.2">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x14ac:dyDescent="0.2">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x14ac:dyDescent="0.2">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x14ac:dyDescent="0.2">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x14ac:dyDescent="0.2">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x14ac:dyDescent="0.2">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x14ac:dyDescent="0.2">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x14ac:dyDescent="0.2">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x14ac:dyDescent="0.2">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x14ac:dyDescent="0.2">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x14ac:dyDescent="0.2">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x14ac:dyDescent="0.2">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x14ac:dyDescent="0.2">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x14ac:dyDescent="0.2">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x14ac:dyDescent="0.2">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x14ac:dyDescent="0.2">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x14ac:dyDescent="0.2">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x14ac:dyDescent="0.2">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x14ac:dyDescent="0.2">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x14ac:dyDescent="0.2">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x14ac:dyDescent="0.2">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x14ac:dyDescent="0.2">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x14ac:dyDescent="0.2">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x14ac:dyDescent="0.2">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x14ac:dyDescent="0.2">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x14ac:dyDescent="0.2">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x14ac:dyDescent="0.2">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x14ac:dyDescent="0.2">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x14ac:dyDescent="0.2">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x14ac:dyDescent="0.2">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x14ac:dyDescent="0.2">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x14ac:dyDescent="0.2">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x14ac:dyDescent="0.2">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x14ac:dyDescent="0.2">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x14ac:dyDescent="0.2">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x14ac:dyDescent="0.2">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x14ac:dyDescent="0.2">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x14ac:dyDescent="0.2">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x14ac:dyDescent="0.2">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x14ac:dyDescent="0.2">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x14ac:dyDescent="0.2">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x14ac:dyDescent="0.2">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x14ac:dyDescent="0.2">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x14ac:dyDescent="0.2">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x14ac:dyDescent="0.2">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x14ac:dyDescent="0.2">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x14ac:dyDescent="0.2">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x14ac:dyDescent="0.2">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x14ac:dyDescent="0.2">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x14ac:dyDescent="0.2">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x14ac:dyDescent="0.2">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x14ac:dyDescent="0.2">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x14ac:dyDescent="0.2">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x14ac:dyDescent="0.2">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x14ac:dyDescent="0.2">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x14ac:dyDescent="0.2">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x14ac:dyDescent="0.2">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x14ac:dyDescent="0.2">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x14ac:dyDescent="0.2">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x14ac:dyDescent="0.2">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x14ac:dyDescent="0.2">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x14ac:dyDescent="0.2">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x14ac:dyDescent="0.2">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x14ac:dyDescent="0.2">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x14ac:dyDescent="0.2">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x14ac:dyDescent="0.2">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x14ac:dyDescent="0.2">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x14ac:dyDescent="0.2">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x14ac:dyDescent="0.2">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x14ac:dyDescent="0.2">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x14ac:dyDescent="0.2">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x14ac:dyDescent="0.2">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x14ac:dyDescent="0.2">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x14ac:dyDescent="0.2">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x14ac:dyDescent="0.2">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x14ac:dyDescent="0.2">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x14ac:dyDescent="0.2">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x14ac:dyDescent="0.2">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x14ac:dyDescent="0.2">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x14ac:dyDescent="0.2">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x14ac:dyDescent="0.2">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x14ac:dyDescent="0.2">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x14ac:dyDescent="0.2">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x14ac:dyDescent="0.2">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x14ac:dyDescent="0.2">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x14ac:dyDescent="0.2">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x14ac:dyDescent="0.2">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x14ac:dyDescent="0.2">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x14ac:dyDescent="0.2">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x14ac:dyDescent="0.2">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x14ac:dyDescent="0.2">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x14ac:dyDescent="0.2">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x14ac:dyDescent="0.2">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x14ac:dyDescent="0.2">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x14ac:dyDescent="0.2">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x14ac:dyDescent="0.2">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x14ac:dyDescent="0.2">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x14ac:dyDescent="0.2">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x14ac:dyDescent="0.2">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x14ac:dyDescent="0.2">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x14ac:dyDescent="0.2">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x14ac:dyDescent="0.2">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x14ac:dyDescent="0.2">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x14ac:dyDescent="0.2">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x14ac:dyDescent="0.2">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x14ac:dyDescent="0.2">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x14ac:dyDescent="0.2">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x14ac:dyDescent="0.2">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x14ac:dyDescent="0.2">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x14ac:dyDescent="0.2">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x14ac:dyDescent="0.2">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x14ac:dyDescent="0.2">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x14ac:dyDescent="0.2">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x14ac:dyDescent="0.2">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x14ac:dyDescent="0.2">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x14ac:dyDescent="0.2">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x14ac:dyDescent="0.2">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x14ac:dyDescent="0.2">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x14ac:dyDescent="0.2">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x14ac:dyDescent="0.2">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x14ac:dyDescent="0.2">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x14ac:dyDescent="0.2">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x14ac:dyDescent="0.2">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x14ac:dyDescent="0.2">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x14ac:dyDescent="0.2">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x14ac:dyDescent="0.2">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x14ac:dyDescent="0.2">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x14ac:dyDescent="0.2">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x14ac:dyDescent="0.2">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x14ac:dyDescent="0.2">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x14ac:dyDescent="0.2">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x14ac:dyDescent="0.2">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x14ac:dyDescent="0.2">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x14ac:dyDescent="0.2">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x14ac:dyDescent="0.2">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x14ac:dyDescent="0.2">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x14ac:dyDescent="0.2">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x14ac:dyDescent="0.2">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x14ac:dyDescent="0.2">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x14ac:dyDescent="0.2">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x14ac:dyDescent="0.2">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x14ac:dyDescent="0.2">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x14ac:dyDescent="0.2">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x14ac:dyDescent="0.2">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x14ac:dyDescent="0.2">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x14ac:dyDescent="0.2">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x14ac:dyDescent="0.2">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x14ac:dyDescent="0.2">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x14ac:dyDescent="0.2">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x14ac:dyDescent="0.2">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x14ac:dyDescent="0.2">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x14ac:dyDescent="0.2">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x14ac:dyDescent="0.2">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x14ac:dyDescent="0.2">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x14ac:dyDescent="0.2">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x14ac:dyDescent="0.2">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x14ac:dyDescent="0.2">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x14ac:dyDescent="0.2">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x14ac:dyDescent="0.2">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x14ac:dyDescent="0.2">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x14ac:dyDescent="0.2">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x14ac:dyDescent="0.2">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x14ac:dyDescent="0.2">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x14ac:dyDescent="0.2">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x14ac:dyDescent="0.2">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x14ac:dyDescent="0.2">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x14ac:dyDescent="0.2">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x14ac:dyDescent="0.2">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x14ac:dyDescent="0.2">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x14ac:dyDescent="0.2">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x14ac:dyDescent="0.2">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x14ac:dyDescent="0.2">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x14ac:dyDescent="0.2">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x14ac:dyDescent="0.2">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x14ac:dyDescent="0.2">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x14ac:dyDescent="0.2">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x14ac:dyDescent="0.2">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x14ac:dyDescent="0.2">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x14ac:dyDescent="0.2">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x14ac:dyDescent="0.2">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x14ac:dyDescent="0.2">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x14ac:dyDescent="0.2">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x14ac:dyDescent="0.2">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x14ac:dyDescent="0.2">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x14ac:dyDescent="0.2">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x14ac:dyDescent="0.2">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x14ac:dyDescent="0.2">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x14ac:dyDescent="0.2">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x14ac:dyDescent="0.2">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x14ac:dyDescent="0.2">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x14ac:dyDescent="0.2">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x14ac:dyDescent="0.2">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x14ac:dyDescent="0.2">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x14ac:dyDescent="0.2">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x14ac:dyDescent="0.2">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x14ac:dyDescent="0.2">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x14ac:dyDescent="0.2">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x14ac:dyDescent="0.2">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x14ac:dyDescent="0.2">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x14ac:dyDescent="0.2">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x14ac:dyDescent="0.2">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x14ac:dyDescent="0.2">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x14ac:dyDescent="0.2">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x14ac:dyDescent="0.2">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x14ac:dyDescent="0.2">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x14ac:dyDescent="0.2">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x14ac:dyDescent="0.2">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x14ac:dyDescent="0.2">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x14ac:dyDescent="0.2">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x14ac:dyDescent="0.2">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x14ac:dyDescent="0.2">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x14ac:dyDescent="0.2">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x14ac:dyDescent="0.2">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x14ac:dyDescent="0.2">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x14ac:dyDescent="0.2">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x14ac:dyDescent="0.2">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x14ac:dyDescent="0.2">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x14ac:dyDescent="0.2">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x14ac:dyDescent="0.2">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x14ac:dyDescent="0.2">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x14ac:dyDescent="0.2">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x14ac:dyDescent="0.2">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x14ac:dyDescent="0.2">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x14ac:dyDescent="0.2">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x14ac:dyDescent="0.2">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x14ac:dyDescent="0.2">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x14ac:dyDescent="0.2">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x14ac:dyDescent="0.2">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x14ac:dyDescent="0.2">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x14ac:dyDescent="0.2">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x14ac:dyDescent="0.2">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x14ac:dyDescent="0.2">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x14ac:dyDescent="0.2">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x14ac:dyDescent="0.2">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x14ac:dyDescent="0.2">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x14ac:dyDescent="0.2">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x14ac:dyDescent="0.2">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x14ac:dyDescent="0.2">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x14ac:dyDescent="0.2">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x14ac:dyDescent="0.2">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x14ac:dyDescent="0.2">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x14ac:dyDescent="0.2">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x14ac:dyDescent="0.2">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x14ac:dyDescent="0.2">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x14ac:dyDescent="0.2">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x14ac:dyDescent="0.2">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x14ac:dyDescent="0.2">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x14ac:dyDescent="0.2">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x14ac:dyDescent="0.2">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x14ac:dyDescent="0.2">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x14ac:dyDescent="0.2">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x14ac:dyDescent="0.2">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x14ac:dyDescent="0.2">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x14ac:dyDescent="0.2">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x14ac:dyDescent="0.2">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x14ac:dyDescent="0.2">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x14ac:dyDescent="0.2">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x14ac:dyDescent="0.2">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x14ac:dyDescent="0.2">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x14ac:dyDescent="0.2">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x14ac:dyDescent="0.2">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x14ac:dyDescent="0.2">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x14ac:dyDescent="0.2">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x14ac:dyDescent="0.2">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x14ac:dyDescent="0.2">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x14ac:dyDescent="0.2">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x14ac:dyDescent="0.2">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x14ac:dyDescent="0.2">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x14ac:dyDescent="0.2">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x14ac:dyDescent="0.2">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x14ac:dyDescent="0.2">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x14ac:dyDescent="0.2">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x14ac:dyDescent="0.2">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x14ac:dyDescent="0.2">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x14ac:dyDescent="0.2">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x14ac:dyDescent="0.2">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x14ac:dyDescent="0.2">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x14ac:dyDescent="0.2">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x14ac:dyDescent="0.2">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x14ac:dyDescent="0.2">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x14ac:dyDescent="0.2">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x14ac:dyDescent="0.2">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x14ac:dyDescent="0.2">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x14ac:dyDescent="0.2">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x14ac:dyDescent="0.2">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x14ac:dyDescent="0.2">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x14ac:dyDescent="0.2">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x14ac:dyDescent="0.2">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x14ac:dyDescent="0.2">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x14ac:dyDescent="0.2">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x14ac:dyDescent="0.2">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x14ac:dyDescent="0.2">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x14ac:dyDescent="0.2">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x14ac:dyDescent="0.2">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x14ac:dyDescent="0.2">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x14ac:dyDescent="0.2">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x14ac:dyDescent="0.2">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x14ac:dyDescent="0.2">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x14ac:dyDescent="0.2">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x14ac:dyDescent="0.2">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x14ac:dyDescent="0.2">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x14ac:dyDescent="0.2">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x14ac:dyDescent="0.2">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x14ac:dyDescent="0.2">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x14ac:dyDescent="0.2">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x14ac:dyDescent="0.2">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x14ac:dyDescent="0.2">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x14ac:dyDescent="0.2">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x14ac:dyDescent="0.2">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x14ac:dyDescent="0.2">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x14ac:dyDescent="0.2">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x14ac:dyDescent="0.2">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x14ac:dyDescent="0.2">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x14ac:dyDescent="0.2">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x14ac:dyDescent="0.2">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x14ac:dyDescent="0.2">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x14ac:dyDescent="0.2">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x14ac:dyDescent="0.2">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x14ac:dyDescent="0.2">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x14ac:dyDescent="0.2">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x14ac:dyDescent="0.2">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x14ac:dyDescent="0.2">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x14ac:dyDescent="0.2">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x14ac:dyDescent="0.2">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x14ac:dyDescent="0.2">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x14ac:dyDescent="0.2">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x14ac:dyDescent="0.2">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x14ac:dyDescent="0.2">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x14ac:dyDescent="0.2">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x14ac:dyDescent="0.2">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x14ac:dyDescent="0.2">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x14ac:dyDescent="0.2">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x14ac:dyDescent="0.2">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x14ac:dyDescent="0.2">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x14ac:dyDescent="0.2">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x14ac:dyDescent="0.2">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x14ac:dyDescent="0.2">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x14ac:dyDescent="0.2">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x14ac:dyDescent="0.2">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x14ac:dyDescent="0.2">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x14ac:dyDescent="0.2">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x14ac:dyDescent="0.2">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x14ac:dyDescent="0.2">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x14ac:dyDescent="0.2">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x14ac:dyDescent="0.2">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x14ac:dyDescent="0.2">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x14ac:dyDescent="0.2">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x14ac:dyDescent="0.2">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x14ac:dyDescent="0.2">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x14ac:dyDescent="0.2">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x14ac:dyDescent="0.2">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x14ac:dyDescent="0.2">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x14ac:dyDescent="0.2">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x14ac:dyDescent="0.2">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x14ac:dyDescent="0.2">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x14ac:dyDescent="0.2">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x14ac:dyDescent="0.2">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x14ac:dyDescent="0.2">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x14ac:dyDescent="0.2">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x14ac:dyDescent="0.2">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x14ac:dyDescent="0.2">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x14ac:dyDescent="0.2">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x14ac:dyDescent="0.2">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x14ac:dyDescent="0.2">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x14ac:dyDescent="0.2">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x14ac:dyDescent="0.2">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x14ac:dyDescent="0.2">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x14ac:dyDescent="0.2">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x14ac:dyDescent="0.2">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x14ac:dyDescent="0.2">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x14ac:dyDescent="0.2">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x14ac:dyDescent="0.2">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x14ac:dyDescent="0.2">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x14ac:dyDescent="0.2">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x14ac:dyDescent="0.2">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x14ac:dyDescent="0.2">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x14ac:dyDescent="0.2">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x14ac:dyDescent="0.2">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x14ac:dyDescent="0.2">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x14ac:dyDescent="0.2">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x14ac:dyDescent="0.2">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x14ac:dyDescent="0.2">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x14ac:dyDescent="0.2">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x14ac:dyDescent="0.2">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x14ac:dyDescent="0.2">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x14ac:dyDescent="0.2">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x14ac:dyDescent="0.2">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x14ac:dyDescent="0.2">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x14ac:dyDescent="0.2">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x14ac:dyDescent="0.2">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x14ac:dyDescent="0.2">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x14ac:dyDescent="0.2">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x14ac:dyDescent="0.2">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x14ac:dyDescent="0.2">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x14ac:dyDescent="0.2">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x14ac:dyDescent="0.2">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x14ac:dyDescent="0.2">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x14ac:dyDescent="0.2">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x14ac:dyDescent="0.2">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x14ac:dyDescent="0.2">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x14ac:dyDescent="0.2">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x14ac:dyDescent="0.2">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x14ac:dyDescent="0.2">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x14ac:dyDescent="0.2">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x14ac:dyDescent="0.2">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x14ac:dyDescent="0.2">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x14ac:dyDescent="0.2">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x14ac:dyDescent="0.2">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x14ac:dyDescent="0.2">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x14ac:dyDescent="0.2">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x14ac:dyDescent="0.2">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x14ac:dyDescent="0.2">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x14ac:dyDescent="0.2">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x14ac:dyDescent="0.2">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x14ac:dyDescent="0.2">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x14ac:dyDescent="0.2">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x14ac:dyDescent="0.2">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x14ac:dyDescent="0.2">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x14ac:dyDescent="0.2">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x14ac:dyDescent="0.2">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x14ac:dyDescent="0.2">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x14ac:dyDescent="0.2">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x14ac:dyDescent="0.2">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x14ac:dyDescent="0.2">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x14ac:dyDescent="0.2">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x14ac:dyDescent="0.2">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x14ac:dyDescent="0.2">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x14ac:dyDescent="0.2">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x14ac:dyDescent="0.2">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x14ac:dyDescent="0.2">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x14ac:dyDescent="0.2">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x14ac:dyDescent="0.2">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x14ac:dyDescent="0.2">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x14ac:dyDescent="0.2">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x14ac:dyDescent="0.2">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x14ac:dyDescent="0.2">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x14ac:dyDescent="0.2">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x14ac:dyDescent="0.2">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x14ac:dyDescent="0.2">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x14ac:dyDescent="0.2">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x14ac:dyDescent="0.2">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x14ac:dyDescent="0.2">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x14ac:dyDescent="0.2">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x14ac:dyDescent="0.2">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x14ac:dyDescent="0.2">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x14ac:dyDescent="0.2">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x14ac:dyDescent="0.2">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x14ac:dyDescent="0.2">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x14ac:dyDescent="0.2">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x14ac:dyDescent="0.2">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x14ac:dyDescent="0.2">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x14ac:dyDescent="0.2">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x14ac:dyDescent="0.2">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x14ac:dyDescent="0.2">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x14ac:dyDescent="0.2">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x14ac:dyDescent="0.2">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x14ac:dyDescent="0.2">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x14ac:dyDescent="0.2">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x14ac:dyDescent="0.2">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x14ac:dyDescent="0.2">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x14ac:dyDescent="0.2">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x14ac:dyDescent="0.2">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x14ac:dyDescent="0.2">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x14ac:dyDescent="0.2">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x14ac:dyDescent="0.2">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x14ac:dyDescent="0.2">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x14ac:dyDescent="0.2">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x14ac:dyDescent="0.2">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x14ac:dyDescent="0.2">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x14ac:dyDescent="0.2">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x14ac:dyDescent="0.2">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x14ac:dyDescent="0.2">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x14ac:dyDescent="0.2">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x14ac:dyDescent="0.2">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x14ac:dyDescent="0.2">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x14ac:dyDescent="0.2">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x14ac:dyDescent="0.2">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x14ac:dyDescent="0.2">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x14ac:dyDescent="0.2">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x14ac:dyDescent="0.2">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x14ac:dyDescent="0.2">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x14ac:dyDescent="0.2">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x14ac:dyDescent="0.2">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x14ac:dyDescent="0.2">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x14ac:dyDescent="0.2">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x14ac:dyDescent="0.2">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x14ac:dyDescent="0.2">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x14ac:dyDescent="0.2">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x14ac:dyDescent="0.2">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x14ac:dyDescent="0.2">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x14ac:dyDescent="0.2">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x14ac:dyDescent="0.2">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x14ac:dyDescent="0.2">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x14ac:dyDescent="0.2">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x14ac:dyDescent="0.2">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x14ac:dyDescent="0.2">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x14ac:dyDescent="0.2">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x14ac:dyDescent="0.2">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x14ac:dyDescent="0.2">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x14ac:dyDescent="0.2">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x14ac:dyDescent="0.2">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x14ac:dyDescent="0.2">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x14ac:dyDescent="0.2">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x14ac:dyDescent="0.2">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x14ac:dyDescent="0.2">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x14ac:dyDescent="0.2">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x14ac:dyDescent="0.2">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x14ac:dyDescent="0.2">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x14ac:dyDescent="0.2">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x14ac:dyDescent="0.2">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x14ac:dyDescent="0.2">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x14ac:dyDescent="0.2">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x14ac:dyDescent="0.2">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x14ac:dyDescent="0.2">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x14ac:dyDescent="0.2">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x14ac:dyDescent="0.2">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x14ac:dyDescent="0.2">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x14ac:dyDescent="0.2">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x14ac:dyDescent="0.2">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x14ac:dyDescent="0.2">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x14ac:dyDescent="0.2">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x14ac:dyDescent="0.2">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x14ac:dyDescent="0.2">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x14ac:dyDescent="0.2">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x14ac:dyDescent="0.2">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x14ac:dyDescent="0.2">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x14ac:dyDescent="0.2">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x14ac:dyDescent="0.2">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x14ac:dyDescent="0.2">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x14ac:dyDescent="0.2">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x14ac:dyDescent="0.2">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x14ac:dyDescent="0.2">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x14ac:dyDescent="0.2">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x14ac:dyDescent="0.2">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x14ac:dyDescent="0.2">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x14ac:dyDescent="0.2">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x14ac:dyDescent="0.2">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x14ac:dyDescent="0.2">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x14ac:dyDescent="0.2">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x14ac:dyDescent="0.2">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x14ac:dyDescent="0.2">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x14ac:dyDescent="0.2">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x14ac:dyDescent="0.2">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x14ac:dyDescent="0.2">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x14ac:dyDescent="0.2">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x14ac:dyDescent="0.2">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x14ac:dyDescent="0.2">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x14ac:dyDescent="0.2">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x14ac:dyDescent="0.2">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x14ac:dyDescent="0.2">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x14ac:dyDescent="0.2">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x14ac:dyDescent="0.2">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x14ac:dyDescent="0.2">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x14ac:dyDescent="0.2">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x14ac:dyDescent="0.2">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x14ac:dyDescent="0.2">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x14ac:dyDescent="0.2">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x14ac:dyDescent="0.2">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x14ac:dyDescent="0.2">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x14ac:dyDescent="0.2">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x14ac:dyDescent="0.2">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x14ac:dyDescent="0.2">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x14ac:dyDescent="0.2">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x14ac:dyDescent="0.2">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x14ac:dyDescent="0.2">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x14ac:dyDescent="0.2">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x14ac:dyDescent="0.2">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x14ac:dyDescent="0.2">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x14ac:dyDescent="0.2">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x14ac:dyDescent="0.2">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x14ac:dyDescent="0.2">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x14ac:dyDescent="0.2">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x14ac:dyDescent="0.2">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x14ac:dyDescent="0.2">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x14ac:dyDescent="0.2">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x14ac:dyDescent="0.2">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x14ac:dyDescent="0.2">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x14ac:dyDescent="0.2">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x14ac:dyDescent="0.2">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x14ac:dyDescent="0.2">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x14ac:dyDescent="0.2">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x14ac:dyDescent="0.2">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x14ac:dyDescent="0.2">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x14ac:dyDescent="0.2">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x14ac:dyDescent="0.2">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x14ac:dyDescent="0.2">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x14ac:dyDescent="0.2">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x14ac:dyDescent="0.2">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x14ac:dyDescent="0.2">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x14ac:dyDescent="0.2">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x14ac:dyDescent="0.2">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x14ac:dyDescent="0.2">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x14ac:dyDescent="0.2">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x14ac:dyDescent="0.2">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x14ac:dyDescent="0.2">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x14ac:dyDescent="0.2">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x14ac:dyDescent="0.2">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x14ac:dyDescent="0.2">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x14ac:dyDescent="0.2">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x14ac:dyDescent="0.2">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x14ac:dyDescent="0.2">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x14ac:dyDescent="0.2">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x14ac:dyDescent="0.2">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x14ac:dyDescent="0.2">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x14ac:dyDescent="0.2">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x14ac:dyDescent="0.2">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x14ac:dyDescent="0.2">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x14ac:dyDescent="0.2">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x14ac:dyDescent="0.2">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x14ac:dyDescent="0.2">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x14ac:dyDescent="0.2">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x14ac:dyDescent="0.2">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x14ac:dyDescent="0.2">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x14ac:dyDescent="0.2">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x14ac:dyDescent="0.2">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x14ac:dyDescent="0.2">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x14ac:dyDescent="0.2">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x14ac:dyDescent="0.2">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x14ac:dyDescent="0.2">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x14ac:dyDescent="0.2">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x14ac:dyDescent="0.2">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x14ac:dyDescent="0.2">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x14ac:dyDescent="0.2">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x14ac:dyDescent="0.2">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x14ac:dyDescent="0.2">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x14ac:dyDescent="0.2">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x14ac:dyDescent="0.2">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x14ac:dyDescent="0.2">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x14ac:dyDescent="0.2">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x14ac:dyDescent="0.2">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x14ac:dyDescent="0.2">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x14ac:dyDescent="0.2">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x14ac:dyDescent="0.2">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x14ac:dyDescent="0.2">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x14ac:dyDescent="0.2">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x14ac:dyDescent="0.2">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x14ac:dyDescent="0.2">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x14ac:dyDescent="0.2">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x14ac:dyDescent="0.2">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x14ac:dyDescent="0.2">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x14ac:dyDescent="0.2">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x14ac:dyDescent="0.2">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x14ac:dyDescent="0.2">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x14ac:dyDescent="0.2">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x14ac:dyDescent="0.2">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x14ac:dyDescent="0.2">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x14ac:dyDescent="0.2">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x14ac:dyDescent="0.2">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x14ac:dyDescent="0.2">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x14ac:dyDescent="0.2">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x14ac:dyDescent="0.2">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x14ac:dyDescent="0.2">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x14ac:dyDescent="0.2">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x14ac:dyDescent="0.2">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x14ac:dyDescent="0.2">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x14ac:dyDescent="0.2">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x14ac:dyDescent="0.2">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x14ac:dyDescent="0.2">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x14ac:dyDescent="0.2">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x14ac:dyDescent="0.2">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x14ac:dyDescent="0.2">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x14ac:dyDescent="0.2">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x14ac:dyDescent="0.2">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x14ac:dyDescent="0.2">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x14ac:dyDescent="0.2">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x14ac:dyDescent="0.2">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x14ac:dyDescent="0.2">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x14ac:dyDescent="0.2">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x14ac:dyDescent="0.2">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75" x14ac:dyDescent="0.2">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75" x14ac:dyDescent="0.2">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75" x14ac:dyDescent="0.2">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75" x14ac:dyDescent="0.2">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75" x14ac:dyDescent="0.2">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75" x14ac:dyDescent="0.2">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75" x14ac:dyDescent="0.2">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75" x14ac:dyDescent="0.2">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75" x14ac:dyDescent="0.2">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75" x14ac:dyDescent="0.2">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75" x14ac:dyDescent="0.2">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75" x14ac:dyDescent="0.2">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75" x14ac:dyDescent="0.2">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75" x14ac:dyDescent="0.2">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75" x14ac:dyDescent="0.2">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75" x14ac:dyDescent="0.2">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75" x14ac:dyDescent="0.2">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75" x14ac:dyDescent="0.2">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75" x14ac:dyDescent="0.2">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75" x14ac:dyDescent="0.2">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75" x14ac:dyDescent="0.2">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75" x14ac:dyDescent="0.2">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75" x14ac:dyDescent="0.2">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75" x14ac:dyDescent="0.2">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75" x14ac:dyDescent="0.2">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75" x14ac:dyDescent="0.2">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75" x14ac:dyDescent="0.2">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75" x14ac:dyDescent="0.2">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75" x14ac:dyDescent="0.2">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75" x14ac:dyDescent="0.2">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75" x14ac:dyDescent="0.2">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75" x14ac:dyDescent="0.2">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75" x14ac:dyDescent="0.2">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75" x14ac:dyDescent="0.2">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75" x14ac:dyDescent="0.2">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75" x14ac:dyDescent="0.2">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75" x14ac:dyDescent="0.2">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75" x14ac:dyDescent="0.2">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75" x14ac:dyDescent="0.2">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75" x14ac:dyDescent="0.2">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75" x14ac:dyDescent="0.2">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75" x14ac:dyDescent="0.2">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75" x14ac:dyDescent="0.2">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75" x14ac:dyDescent="0.2">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75" x14ac:dyDescent="0.2">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75" x14ac:dyDescent="0.2">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75" x14ac:dyDescent="0.2">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75" x14ac:dyDescent="0.2">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75" x14ac:dyDescent="0.2">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75" x14ac:dyDescent="0.2">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75" x14ac:dyDescent="0.2">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75" x14ac:dyDescent="0.2">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75" x14ac:dyDescent="0.2">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75" x14ac:dyDescent="0.2">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75" x14ac:dyDescent="0.2">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75" x14ac:dyDescent="0.2">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75" x14ac:dyDescent="0.2">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75" x14ac:dyDescent="0.2">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75" x14ac:dyDescent="0.2">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75" x14ac:dyDescent="0.2">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75" x14ac:dyDescent="0.2">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75" x14ac:dyDescent="0.2">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75" x14ac:dyDescent="0.2">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75" x14ac:dyDescent="0.2">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75" x14ac:dyDescent="0.2">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75" x14ac:dyDescent="0.2">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75" x14ac:dyDescent="0.2">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75" x14ac:dyDescent="0.2">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75" x14ac:dyDescent="0.2">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75" x14ac:dyDescent="0.2">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75" x14ac:dyDescent="0.2">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75" x14ac:dyDescent="0.2">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75" x14ac:dyDescent="0.2">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75" x14ac:dyDescent="0.2">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75" x14ac:dyDescent="0.2">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75" x14ac:dyDescent="0.2">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75" x14ac:dyDescent="0.2">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75" x14ac:dyDescent="0.2">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75" x14ac:dyDescent="0.2">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75" x14ac:dyDescent="0.2">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75" x14ac:dyDescent="0.2">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75" x14ac:dyDescent="0.2">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75" x14ac:dyDescent="0.2">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75" x14ac:dyDescent="0.2">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75" x14ac:dyDescent="0.2">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75" x14ac:dyDescent="0.2">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75" x14ac:dyDescent="0.2">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75" x14ac:dyDescent="0.2">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75" x14ac:dyDescent="0.2">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75" x14ac:dyDescent="0.2">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75" x14ac:dyDescent="0.2">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75" x14ac:dyDescent="0.2">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75" x14ac:dyDescent="0.2">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75" x14ac:dyDescent="0.2">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75" x14ac:dyDescent="0.2">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75" x14ac:dyDescent="0.2">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75" x14ac:dyDescent="0.2">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75" x14ac:dyDescent="0.2">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75" x14ac:dyDescent="0.2">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75" x14ac:dyDescent="0.2">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75" x14ac:dyDescent="0.2">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75" x14ac:dyDescent="0.2">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75" x14ac:dyDescent="0.2">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9A439-98D8-4D89-91BB-55E5D06A4E4A}">
  <dimension ref="A1"/>
  <sheetViews>
    <sheetView workbookViewId="0"/>
  </sheetViews>
  <sheetFormatPr baseColWidth="10" defaultRowHeight="12.75" x14ac:dyDescent="0.2"/>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9D63D-9717-4A62-A603-F7DE23436B3C}">
  <sheetPr>
    <tabColor rgb="FFFFFF00"/>
    <outlinePr summaryBelow="0" summaryRight="0"/>
  </sheetPr>
  <dimension ref="A1:AB1003"/>
  <sheetViews>
    <sheetView showGridLines="0" topLeftCell="A14" zoomScale="90" zoomScaleNormal="90" workbookViewId="0">
      <selection activeCell="G26" activeCellId="8" sqref="G18 G19 G21 G22 G20 G23 G24 G25 G26"/>
    </sheetView>
  </sheetViews>
  <sheetFormatPr baseColWidth="10" defaultColWidth="14.42578125" defaultRowHeight="15.75" customHeight="1" x14ac:dyDescent="0.2"/>
  <cols>
    <col min="1" max="1" width="7.7109375" customWidth="1"/>
    <col min="2" max="7" width="31.28515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3"/>
      <c r="B3" s="109" t="s">
        <v>135</v>
      </c>
      <c r="C3" s="109"/>
      <c r="D3" s="109"/>
      <c r="E3" s="109"/>
      <c r="F3" s="109"/>
      <c r="G3" s="109"/>
      <c r="H3" s="14"/>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3"/>
      <c r="B4" s="112" t="s">
        <v>154</v>
      </c>
      <c r="C4" s="113"/>
      <c r="D4" s="113"/>
      <c r="E4" s="113"/>
      <c r="F4" s="113"/>
      <c r="G4" s="114"/>
      <c r="H4" s="14"/>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3"/>
      <c r="B5" s="111" t="s">
        <v>74</v>
      </c>
      <c r="C5" s="111"/>
      <c r="D5" s="111"/>
      <c r="E5" s="111"/>
      <c r="F5" s="111"/>
      <c r="G5" s="111"/>
      <c r="H5" s="14"/>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3"/>
      <c r="B6" s="68" t="s">
        <v>3</v>
      </c>
      <c r="C6" s="68" t="s">
        <v>4</v>
      </c>
      <c r="D6" s="69" t="s">
        <v>124</v>
      </c>
      <c r="E6" s="70" t="s">
        <v>132</v>
      </c>
      <c r="F6" s="71" t="s">
        <v>133</v>
      </c>
      <c r="G6" s="72" t="s">
        <v>134</v>
      </c>
      <c r="H6" s="14"/>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3"/>
      <c r="B7" s="110" t="str">
        <f>Medidas!C8</f>
        <v>capacitaciones por parte de los entes encargados, como: gobernaciòn, secretarìa de educacion y alcaldias municipales.</v>
      </c>
      <c r="C7" s="60" t="s">
        <v>176</v>
      </c>
      <c r="D7" s="51" t="s">
        <v>125</v>
      </c>
      <c r="E7" s="51" t="s">
        <v>185</v>
      </c>
      <c r="F7" s="51" t="s">
        <v>186</v>
      </c>
      <c r="G7" s="51" t="s">
        <v>187</v>
      </c>
      <c r="H7" s="14"/>
      <c r="I7" s="12"/>
      <c r="J7" s="12"/>
      <c r="K7" s="53" t="s">
        <v>125</v>
      </c>
      <c r="L7" s="12"/>
      <c r="M7" s="12"/>
      <c r="N7" s="12"/>
      <c r="O7" s="12"/>
      <c r="P7" s="12"/>
      <c r="Q7" s="12"/>
      <c r="R7" s="12"/>
      <c r="S7" s="12"/>
      <c r="T7" s="12"/>
      <c r="U7" s="12"/>
      <c r="V7" s="12"/>
      <c r="W7" s="12"/>
      <c r="X7" s="12"/>
      <c r="Y7" s="12"/>
      <c r="Z7" s="12"/>
      <c r="AA7" s="12"/>
      <c r="AB7" s="12"/>
    </row>
    <row r="8" spans="1:28" ht="30" customHeight="1" thickTop="1" thickBot="1" x14ac:dyDescent="0.25">
      <c r="A8" s="13"/>
      <c r="B8" s="108"/>
      <c r="C8" s="60" t="s">
        <v>177</v>
      </c>
      <c r="D8" s="51" t="s">
        <v>126</v>
      </c>
      <c r="E8" s="51" t="s">
        <v>188</v>
      </c>
      <c r="F8" s="51" t="s">
        <v>189</v>
      </c>
      <c r="G8" s="51" t="s">
        <v>190</v>
      </c>
      <c r="H8" s="14"/>
      <c r="I8" s="12"/>
      <c r="J8" s="12"/>
      <c r="K8" s="53" t="s">
        <v>126</v>
      </c>
      <c r="L8" s="12"/>
      <c r="M8" s="12"/>
      <c r="N8" s="12"/>
      <c r="O8" s="12"/>
      <c r="P8" s="12"/>
      <c r="Q8" s="12"/>
      <c r="R8" s="12"/>
      <c r="S8" s="12"/>
      <c r="T8" s="12"/>
      <c r="U8" s="12"/>
      <c r="V8" s="12"/>
      <c r="W8" s="12"/>
      <c r="X8" s="12"/>
      <c r="Y8" s="12"/>
      <c r="Z8" s="12"/>
      <c r="AA8" s="12"/>
      <c r="AB8" s="12"/>
    </row>
    <row r="9" spans="1:28" ht="30" customHeight="1" thickTop="1" thickBot="1" x14ac:dyDescent="0.25">
      <c r="A9" s="13"/>
      <c r="B9" s="108"/>
      <c r="C9" s="60" t="s">
        <v>178</v>
      </c>
      <c r="D9" s="51" t="s">
        <v>125</v>
      </c>
      <c r="E9" s="52" t="s">
        <v>191</v>
      </c>
      <c r="F9" s="51" t="s">
        <v>192</v>
      </c>
      <c r="G9" s="51" t="s">
        <v>193</v>
      </c>
      <c r="H9" s="14"/>
      <c r="I9" s="12"/>
      <c r="J9" s="12"/>
      <c r="K9" s="53" t="s">
        <v>127</v>
      </c>
      <c r="L9" s="12"/>
      <c r="M9" s="12"/>
      <c r="N9" s="12"/>
      <c r="O9" s="12"/>
      <c r="P9" s="12"/>
      <c r="Q9" s="12"/>
      <c r="R9" s="12"/>
      <c r="S9" s="12"/>
      <c r="T9" s="12"/>
      <c r="U9" s="12"/>
      <c r="V9" s="12"/>
      <c r="W9" s="12"/>
      <c r="X9" s="12"/>
      <c r="Y9" s="12"/>
      <c r="Z9" s="12"/>
      <c r="AA9" s="12"/>
      <c r="AB9" s="12"/>
    </row>
    <row r="10" spans="1:28" ht="30.75" customHeight="1" thickTop="1" thickBot="1" x14ac:dyDescent="0.25">
      <c r="A10" s="13"/>
      <c r="B10" s="110" t="str">
        <f>Medidas!C9</f>
        <v>Realizar màs actividades lùdicas donde se promueva la recreaciòn  y actividad fìsica con los miembros de la comunidad educativa, originando espacios de esparcimiento y paz.</v>
      </c>
      <c r="C10" s="60" t="s">
        <v>179</v>
      </c>
      <c r="D10" s="51" t="s">
        <v>125</v>
      </c>
      <c r="E10" s="51" t="s">
        <v>194</v>
      </c>
      <c r="F10" s="51" t="s">
        <v>195</v>
      </c>
      <c r="G10" s="51" t="s">
        <v>196</v>
      </c>
      <c r="H10" s="14"/>
      <c r="I10" s="12"/>
      <c r="J10" s="12"/>
      <c r="K10" s="53" t="s">
        <v>128</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3"/>
      <c r="B11" s="108"/>
      <c r="C11" s="60" t="s">
        <v>180</v>
      </c>
      <c r="D11" s="51" t="s">
        <v>125</v>
      </c>
      <c r="E11" s="51" t="s">
        <v>197</v>
      </c>
      <c r="F11" s="51" t="s">
        <v>198</v>
      </c>
      <c r="G11" s="51" t="s">
        <v>199</v>
      </c>
      <c r="H11" s="14"/>
      <c r="I11" s="12"/>
      <c r="J11" s="12"/>
      <c r="K11" s="53" t="s">
        <v>129</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3"/>
      <c r="B12" s="108"/>
      <c r="C12" s="60" t="s">
        <v>181</v>
      </c>
      <c r="D12" s="51" t="s">
        <v>125</v>
      </c>
      <c r="E12" s="51" t="s">
        <v>200</v>
      </c>
      <c r="F12" s="51" t="s">
        <v>201</v>
      </c>
      <c r="G12" s="51" t="s">
        <v>202</v>
      </c>
      <c r="H12" s="14"/>
      <c r="I12" s="12"/>
      <c r="J12" s="12"/>
      <c r="K12" s="53" t="s">
        <v>130</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3"/>
      <c r="B13" s="110" t="str">
        <f>Medidas!C10</f>
        <v>solicitar ayuda a los entes encargados, sobre el personal y material capacitados para abordar dichos temas.</v>
      </c>
      <c r="C13" s="60" t="s">
        <v>182</v>
      </c>
      <c r="D13" s="51" t="s">
        <v>125</v>
      </c>
      <c r="E13" s="51" t="s">
        <v>203</v>
      </c>
      <c r="F13" s="51" t="s">
        <v>204</v>
      </c>
      <c r="G13" s="51" t="s">
        <v>205</v>
      </c>
      <c r="H13" s="14"/>
      <c r="I13" s="12"/>
      <c r="J13" s="12"/>
      <c r="K13" s="53" t="s">
        <v>131</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3"/>
      <c r="B14" s="108"/>
      <c r="C14" s="60" t="s">
        <v>183</v>
      </c>
      <c r="D14" s="51" t="s">
        <v>125</v>
      </c>
      <c r="E14" s="51" t="s">
        <v>206</v>
      </c>
      <c r="F14" s="51" t="s">
        <v>207</v>
      </c>
      <c r="G14" s="51" t="s">
        <v>208</v>
      </c>
      <c r="H14" s="14"/>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3"/>
      <c r="B15" s="108"/>
      <c r="C15" s="60" t="s">
        <v>184</v>
      </c>
      <c r="D15" s="51" t="s">
        <v>125</v>
      </c>
      <c r="E15" s="51" t="s">
        <v>194</v>
      </c>
      <c r="F15" s="51" t="s">
        <v>214</v>
      </c>
      <c r="G15" s="51" t="s">
        <v>209</v>
      </c>
      <c r="H15" s="14"/>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3"/>
      <c r="B16" s="111" t="s">
        <v>75</v>
      </c>
      <c r="C16" s="111"/>
      <c r="D16" s="111"/>
      <c r="E16" s="111"/>
      <c r="F16" s="111"/>
      <c r="G16" s="111"/>
      <c r="H16" s="14"/>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3"/>
      <c r="B17" s="54" t="s">
        <v>3</v>
      </c>
      <c r="C17" s="54" t="s">
        <v>4</v>
      </c>
      <c r="D17" s="55" t="s">
        <v>5</v>
      </c>
      <c r="E17" s="56" t="s">
        <v>6</v>
      </c>
      <c r="F17" s="57" t="s">
        <v>7</v>
      </c>
      <c r="G17" s="58" t="s">
        <v>8</v>
      </c>
      <c r="H17" s="14"/>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3"/>
      <c r="B18" s="110" t="str">
        <f>Medidas!E8</f>
        <v>Espacios en donde se puedan integrar la familia a la comunidad, no solo escuelas de padres, si no espacios recreativos y lùdicos en donde participen de manera activa y se de a conocer todo el proceso acadèmicos dentro de la institucion.</v>
      </c>
      <c r="C18" s="92" t="s">
        <v>210</v>
      </c>
      <c r="D18" s="51" t="s">
        <v>126</v>
      </c>
      <c r="E18" s="51" t="s">
        <v>213</v>
      </c>
      <c r="F18" s="51" t="s">
        <v>214</v>
      </c>
      <c r="G18" s="51" t="s">
        <v>209</v>
      </c>
      <c r="H18" s="14"/>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3"/>
      <c r="B19" s="108"/>
      <c r="C19" s="92" t="s">
        <v>211</v>
      </c>
      <c r="D19" s="51" t="s">
        <v>126</v>
      </c>
      <c r="E19" s="51" t="s">
        <v>213</v>
      </c>
      <c r="F19" s="51" t="s">
        <v>215</v>
      </c>
      <c r="G19" s="51" t="s">
        <v>209</v>
      </c>
      <c r="H19" s="14"/>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3"/>
      <c r="B20" s="108"/>
      <c r="C20" s="92" t="s">
        <v>212</v>
      </c>
      <c r="D20" s="51" t="s">
        <v>125</v>
      </c>
      <c r="E20" s="51" t="s">
        <v>213</v>
      </c>
      <c r="F20" s="51" t="s">
        <v>201</v>
      </c>
      <c r="G20" s="51" t="s">
        <v>216</v>
      </c>
      <c r="H20" s="14"/>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3"/>
      <c r="B21" s="110" t="s">
        <v>148</v>
      </c>
      <c r="C21" s="92" t="str">
        <f>'[1]Cómo planeamos'!G22</f>
        <v>Peticion articulada con otras EE al gobierno sobre su presencia en la zona.</v>
      </c>
      <c r="D21" s="51" t="s">
        <v>125</v>
      </c>
      <c r="E21" s="51" t="s">
        <v>217</v>
      </c>
      <c r="F21" s="51" t="s">
        <v>221</v>
      </c>
      <c r="G21" s="51" t="s">
        <v>225</v>
      </c>
      <c r="H21" s="14"/>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3"/>
      <c r="B22" s="108"/>
      <c r="C22" s="92" t="str">
        <f>'[1]Cómo planeamos'!G23</f>
        <v>Espacios de formacion el comunicación asertiva a los estudiantes</v>
      </c>
      <c r="D22" s="51" t="s">
        <v>125</v>
      </c>
      <c r="E22" s="51" t="s">
        <v>218</v>
      </c>
      <c r="F22" s="51" t="s">
        <v>222</v>
      </c>
      <c r="G22" s="51" t="s">
        <v>226</v>
      </c>
      <c r="H22" s="14"/>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3"/>
      <c r="B23" s="108"/>
      <c r="C23" s="92" t="str">
        <f>'[1]Cómo planeamos'!G24</f>
        <v>Caminata por toda la comunidad por parte de docente, estudiantes y padres de familia</v>
      </c>
      <c r="D23" s="51" t="s">
        <v>125</v>
      </c>
      <c r="E23" s="51" t="s">
        <v>219</v>
      </c>
      <c r="F23" s="51" t="s">
        <v>223</v>
      </c>
      <c r="G23" s="51" t="s">
        <v>227</v>
      </c>
      <c r="H23" s="14"/>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3"/>
      <c r="B24" s="110" t="str">
        <f>Medidas!E9</f>
        <v>Politicas publicas por parte del estado en donde se abran canales de diàlogo con estos grupos y solucionar esta problemática social.</v>
      </c>
      <c r="C24" s="92" t="str">
        <f>'[1]Cómo planeamos'!G25</f>
        <v>Solicitar a gobernacion del departamento que promuevan en las demas entidades mayor cobertura</v>
      </c>
      <c r="D24" s="51" t="s">
        <v>125</v>
      </c>
      <c r="E24" s="51" t="s">
        <v>217</v>
      </c>
      <c r="F24" s="51" t="s">
        <v>204</v>
      </c>
      <c r="G24" s="51" t="s">
        <v>205</v>
      </c>
      <c r="H24" s="14"/>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3"/>
      <c r="B25" s="108"/>
      <c r="C25" s="92" t="str">
        <f>'[1]Cómo planeamos'!G26</f>
        <v>Solicitar a entidades con el ICBF mayor cobertura en las instituciones educativas de la zona</v>
      </c>
      <c r="D25" s="51" t="s">
        <v>125</v>
      </c>
      <c r="E25" s="51" t="s">
        <v>217</v>
      </c>
      <c r="F25" s="51" t="s">
        <v>224</v>
      </c>
      <c r="G25" s="51" t="s">
        <v>228</v>
      </c>
      <c r="H25" s="14"/>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3"/>
      <c r="B26" s="108"/>
      <c r="C26" s="92" t="str">
        <f>'[1]Cómo planeamos'!G27</f>
        <v>Solicitar a organismo de control mayor supervicion en las coberturas que ofrecen las entidades.</v>
      </c>
      <c r="D26" s="51" t="s">
        <v>125</v>
      </c>
      <c r="E26" s="51" t="s">
        <v>220</v>
      </c>
      <c r="F26" s="51" t="s">
        <v>224</v>
      </c>
      <c r="G26" s="51" t="s">
        <v>228</v>
      </c>
      <c r="H26" s="14"/>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5"/>
      <c r="C27" s="16"/>
      <c r="D27" s="16"/>
      <c r="E27" s="16"/>
      <c r="F27" s="16"/>
      <c r="G27" s="16"/>
      <c r="H27" s="12"/>
      <c r="I27" s="12"/>
      <c r="J27" s="12"/>
      <c r="K27" s="12"/>
      <c r="L27" s="12"/>
      <c r="M27" s="12"/>
      <c r="N27" s="12"/>
      <c r="O27" s="12"/>
      <c r="P27" s="12"/>
      <c r="Q27" s="12"/>
      <c r="R27" s="12"/>
      <c r="S27" s="12"/>
      <c r="T27" s="12"/>
      <c r="U27" s="12"/>
      <c r="V27" s="12"/>
      <c r="W27" s="12"/>
      <c r="X27" s="12"/>
      <c r="Y27" s="12"/>
      <c r="Z27" s="12"/>
      <c r="AA27" s="12"/>
      <c r="AB27" s="12"/>
    </row>
    <row r="28" spans="1:28" ht="15" x14ac:dyDescent="0.2">
      <c r="A28" s="12"/>
      <c r="B28" s="17"/>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 x14ac:dyDescent="0.2">
      <c r="A29" s="12"/>
      <c r="B29" s="17"/>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 x14ac:dyDescent="0.2">
      <c r="A30" s="12"/>
      <c r="B30" s="17"/>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 x14ac:dyDescent="0.2">
      <c r="A31" s="12"/>
      <c r="B31" s="17"/>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 x14ac:dyDescent="0.2">
      <c r="A32" s="12"/>
      <c r="B32" s="17"/>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 x14ac:dyDescent="0.2">
      <c r="A33" s="12"/>
      <c r="B33" s="17"/>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 x14ac:dyDescent="0.2">
      <c r="A34" s="12"/>
      <c r="B34" s="17"/>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 x14ac:dyDescent="0.2">
      <c r="A35" s="12"/>
      <c r="B35" s="17"/>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 x14ac:dyDescent="0.2">
      <c r="A36" s="12"/>
      <c r="B36" s="17"/>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 x14ac:dyDescent="0.2">
      <c r="A37" s="12"/>
      <c r="B37" s="17"/>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 x14ac:dyDescent="0.2">
      <c r="A38" s="12"/>
      <c r="B38" s="17"/>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 x14ac:dyDescent="0.2">
      <c r="A39" s="12"/>
      <c r="B39" s="17"/>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 x14ac:dyDescent="0.2">
      <c r="A40" s="12"/>
      <c r="B40" s="17"/>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 x14ac:dyDescent="0.2">
      <c r="A41" s="12"/>
      <c r="B41" s="17"/>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 x14ac:dyDescent="0.2">
      <c r="A42" s="12"/>
      <c r="B42" s="17"/>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 x14ac:dyDescent="0.2">
      <c r="A43" s="12"/>
      <c r="B43" s="17"/>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 x14ac:dyDescent="0.2">
      <c r="A44" s="12"/>
      <c r="B44" s="17"/>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 x14ac:dyDescent="0.2">
      <c r="A45" s="12"/>
      <c r="B45" s="17"/>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 x14ac:dyDescent="0.2">
      <c r="A46" s="12"/>
      <c r="B46" s="17"/>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 x14ac:dyDescent="0.2">
      <c r="A47" s="12"/>
      <c r="B47" s="17"/>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 x14ac:dyDescent="0.2">
      <c r="A48" s="12"/>
      <c r="B48" s="17"/>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 x14ac:dyDescent="0.2">
      <c r="A49" s="12"/>
      <c r="B49" s="17"/>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 x14ac:dyDescent="0.2">
      <c r="A50" s="12"/>
      <c r="B50" s="17"/>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 x14ac:dyDescent="0.2">
      <c r="A51" s="12"/>
      <c r="B51" s="17"/>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 x14ac:dyDescent="0.2">
      <c r="A52" s="12"/>
      <c r="B52" s="17"/>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 x14ac:dyDescent="0.2">
      <c r="A53" s="12"/>
      <c r="B53" s="17"/>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 x14ac:dyDescent="0.2">
      <c r="A54" s="12"/>
      <c r="B54" s="17"/>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 x14ac:dyDescent="0.2">
      <c r="A55" s="12"/>
      <c r="B55" s="17"/>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 x14ac:dyDescent="0.2">
      <c r="A56" s="12"/>
      <c r="B56" s="17"/>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 x14ac:dyDescent="0.2">
      <c r="A57" s="12"/>
      <c r="B57" s="17"/>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 x14ac:dyDescent="0.2">
      <c r="A58" s="12"/>
      <c r="B58" s="17"/>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 x14ac:dyDescent="0.2">
      <c r="A59" s="12"/>
      <c r="B59" s="17"/>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 x14ac:dyDescent="0.2">
      <c r="A60" s="12"/>
      <c r="B60" s="17"/>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 x14ac:dyDescent="0.2">
      <c r="A61" s="12"/>
      <c r="B61" s="17"/>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 x14ac:dyDescent="0.2">
      <c r="A62" s="12"/>
      <c r="B62" s="17"/>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 x14ac:dyDescent="0.2">
      <c r="A63" s="12"/>
      <c r="B63" s="17"/>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 x14ac:dyDescent="0.2">
      <c r="A64" s="12"/>
      <c r="B64" s="17"/>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 x14ac:dyDescent="0.2">
      <c r="A65" s="12"/>
      <c r="B65" s="17"/>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 x14ac:dyDescent="0.2">
      <c r="A66" s="12"/>
      <c r="B66" s="17"/>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 x14ac:dyDescent="0.2">
      <c r="A67" s="12"/>
      <c r="B67" s="17"/>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 x14ac:dyDescent="0.2">
      <c r="A68" s="12"/>
      <c r="B68" s="17"/>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 x14ac:dyDescent="0.2">
      <c r="A69" s="12"/>
      <c r="B69" s="17"/>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 x14ac:dyDescent="0.2">
      <c r="A70" s="12"/>
      <c r="B70" s="17"/>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 x14ac:dyDescent="0.2">
      <c r="A71" s="12"/>
      <c r="B71" s="17"/>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 x14ac:dyDescent="0.2">
      <c r="A72" s="12"/>
      <c r="B72" s="17"/>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 x14ac:dyDescent="0.2">
      <c r="A73" s="12"/>
      <c r="B73" s="17"/>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 x14ac:dyDescent="0.2">
      <c r="A74" s="12"/>
      <c r="B74" s="17"/>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 x14ac:dyDescent="0.2">
      <c r="A75" s="12"/>
      <c r="B75" s="17"/>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 x14ac:dyDescent="0.2">
      <c r="A76" s="12"/>
      <c r="B76" s="17"/>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 x14ac:dyDescent="0.2">
      <c r="A77" s="12"/>
      <c r="B77" s="17"/>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 x14ac:dyDescent="0.2">
      <c r="A78" s="12"/>
      <c r="B78" s="17"/>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 x14ac:dyDescent="0.2">
      <c r="A79" s="12"/>
      <c r="B79" s="17"/>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 x14ac:dyDescent="0.2">
      <c r="A80" s="12"/>
      <c r="B80" s="17"/>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 x14ac:dyDescent="0.2">
      <c r="A81" s="12"/>
      <c r="B81" s="17"/>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 x14ac:dyDescent="0.2">
      <c r="A82" s="12"/>
      <c r="B82" s="17"/>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 x14ac:dyDescent="0.2">
      <c r="A83" s="12"/>
      <c r="B83" s="17"/>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 x14ac:dyDescent="0.2">
      <c r="A84" s="12"/>
      <c r="B84" s="17"/>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 x14ac:dyDescent="0.2">
      <c r="A85" s="12"/>
      <c r="B85" s="17"/>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 x14ac:dyDescent="0.2">
      <c r="A86" s="12"/>
      <c r="B86" s="17"/>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 x14ac:dyDescent="0.2">
      <c r="A87" s="12"/>
      <c r="B87" s="17"/>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 x14ac:dyDescent="0.2">
      <c r="A88" s="12"/>
      <c r="B88" s="17"/>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 x14ac:dyDescent="0.2">
      <c r="A89" s="12"/>
      <c r="B89" s="17"/>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 x14ac:dyDescent="0.2">
      <c r="A90" s="12"/>
      <c r="B90" s="17"/>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 x14ac:dyDescent="0.2">
      <c r="A91" s="12"/>
      <c r="B91" s="17"/>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 x14ac:dyDescent="0.2">
      <c r="A92" s="12"/>
      <c r="B92" s="17"/>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 x14ac:dyDescent="0.2">
      <c r="A93" s="12"/>
      <c r="B93" s="17"/>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 x14ac:dyDescent="0.2">
      <c r="A94" s="12"/>
      <c r="B94" s="17"/>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 x14ac:dyDescent="0.2">
      <c r="A95" s="12"/>
      <c r="B95" s="17"/>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 x14ac:dyDescent="0.2">
      <c r="A96" s="12"/>
      <c r="B96" s="17"/>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 x14ac:dyDescent="0.2">
      <c r="A97" s="12"/>
      <c r="B97" s="17"/>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 x14ac:dyDescent="0.2">
      <c r="A98" s="12"/>
      <c r="B98" s="17"/>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 x14ac:dyDescent="0.2">
      <c r="A99" s="12"/>
      <c r="B99" s="17"/>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 x14ac:dyDescent="0.2">
      <c r="A100" s="12"/>
      <c r="B100" s="17"/>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 x14ac:dyDescent="0.2">
      <c r="A101" s="12"/>
      <c r="B101" s="17"/>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 x14ac:dyDescent="0.2">
      <c r="A102" s="12"/>
      <c r="B102" s="17"/>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 x14ac:dyDescent="0.2">
      <c r="A103" s="12"/>
      <c r="B103" s="17"/>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 x14ac:dyDescent="0.2">
      <c r="A104" s="12"/>
      <c r="B104" s="17"/>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 x14ac:dyDescent="0.2">
      <c r="A105" s="12"/>
      <c r="B105" s="17"/>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 x14ac:dyDescent="0.2">
      <c r="A106" s="12"/>
      <c r="B106" s="17"/>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 x14ac:dyDescent="0.2">
      <c r="A107" s="12"/>
      <c r="B107" s="17"/>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 x14ac:dyDescent="0.2">
      <c r="A108" s="12"/>
      <c r="B108" s="17"/>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 x14ac:dyDescent="0.2">
      <c r="A109" s="12"/>
      <c r="B109" s="17"/>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 x14ac:dyDescent="0.2">
      <c r="A110" s="12"/>
      <c r="B110" s="17"/>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 x14ac:dyDescent="0.2">
      <c r="A111" s="12"/>
      <c r="B111" s="17"/>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 x14ac:dyDescent="0.2">
      <c r="A112" s="12"/>
      <c r="B112" s="17"/>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 x14ac:dyDescent="0.2">
      <c r="A113" s="12"/>
      <c r="B113" s="17"/>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 x14ac:dyDescent="0.2">
      <c r="A114" s="12"/>
      <c r="B114" s="17"/>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 x14ac:dyDescent="0.2">
      <c r="A115" s="12"/>
      <c r="B115" s="17"/>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 x14ac:dyDescent="0.2">
      <c r="A116" s="12"/>
      <c r="B116" s="17"/>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 x14ac:dyDescent="0.2">
      <c r="A117" s="12"/>
      <c r="B117" s="17"/>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 x14ac:dyDescent="0.2">
      <c r="A118" s="12"/>
      <c r="B118" s="17"/>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 x14ac:dyDescent="0.2">
      <c r="A119" s="12"/>
      <c r="B119" s="17"/>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 x14ac:dyDescent="0.2">
      <c r="A120" s="12"/>
      <c r="B120" s="17"/>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 x14ac:dyDescent="0.2">
      <c r="A121" s="12"/>
      <c r="B121" s="17"/>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 x14ac:dyDescent="0.2">
      <c r="A122" s="12"/>
      <c r="B122" s="17"/>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 x14ac:dyDescent="0.2">
      <c r="A123" s="12"/>
      <c r="B123" s="17"/>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 x14ac:dyDescent="0.2">
      <c r="A124" s="12"/>
      <c r="B124" s="17"/>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 x14ac:dyDescent="0.2">
      <c r="A125" s="12"/>
      <c r="B125" s="17"/>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 x14ac:dyDescent="0.2">
      <c r="A126" s="12"/>
      <c r="B126" s="17"/>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 x14ac:dyDescent="0.2">
      <c r="A127" s="12"/>
      <c r="B127" s="17"/>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 x14ac:dyDescent="0.2">
      <c r="A128" s="12"/>
      <c r="B128" s="17"/>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 x14ac:dyDescent="0.2">
      <c r="A129" s="12"/>
      <c r="B129" s="17"/>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 x14ac:dyDescent="0.2">
      <c r="A130" s="12"/>
      <c r="B130" s="17"/>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 x14ac:dyDescent="0.2">
      <c r="A131" s="12"/>
      <c r="B131" s="17"/>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 x14ac:dyDescent="0.2">
      <c r="A132" s="12"/>
      <c r="B132" s="17"/>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 x14ac:dyDescent="0.2">
      <c r="A133" s="12"/>
      <c r="B133" s="17"/>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 x14ac:dyDescent="0.2">
      <c r="A134" s="12"/>
      <c r="B134" s="17"/>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 x14ac:dyDescent="0.2">
      <c r="A135" s="12"/>
      <c r="B135" s="17"/>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 x14ac:dyDescent="0.2">
      <c r="A136" s="12"/>
      <c r="B136" s="17"/>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 x14ac:dyDescent="0.2">
      <c r="A137" s="12"/>
      <c r="B137" s="17"/>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 x14ac:dyDescent="0.2">
      <c r="A138" s="12"/>
      <c r="B138" s="17"/>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 x14ac:dyDescent="0.2">
      <c r="A139" s="12"/>
      <c r="B139" s="17"/>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 x14ac:dyDescent="0.2">
      <c r="A140" s="12"/>
      <c r="B140" s="17"/>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 x14ac:dyDescent="0.2">
      <c r="A141" s="12"/>
      <c r="B141" s="17"/>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 x14ac:dyDescent="0.2">
      <c r="A142" s="12"/>
      <c r="B142" s="17"/>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 x14ac:dyDescent="0.2">
      <c r="A143" s="12"/>
      <c r="B143" s="17"/>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 x14ac:dyDescent="0.2">
      <c r="A144" s="12"/>
      <c r="B144" s="17"/>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 x14ac:dyDescent="0.2">
      <c r="A145" s="12"/>
      <c r="B145" s="17"/>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 x14ac:dyDescent="0.2">
      <c r="A146" s="12"/>
      <c r="B146" s="17"/>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 x14ac:dyDescent="0.2">
      <c r="A147" s="12"/>
      <c r="B147" s="17"/>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 x14ac:dyDescent="0.2">
      <c r="A148" s="12"/>
      <c r="B148" s="17"/>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 x14ac:dyDescent="0.2">
      <c r="A149" s="12"/>
      <c r="B149" s="17"/>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 x14ac:dyDescent="0.2">
      <c r="A150" s="12"/>
      <c r="B150" s="17"/>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 x14ac:dyDescent="0.2">
      <c r="A151" s="12"/>
      <c r="B151" s="17"/>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 x14ac:dyDescent="0.2">
      <c r="A152" s="12"/>
      <c r="B152" s="17"/>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 x14ac:dyDescent="0.2">
      <c r="A153" s="12"/>
      <c r="B153" s="17"/>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 x14ac:dyDescent="0.2">
      <c r="A154" s="12"/>
      <c r="B154" s="17"/>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 x14ac:dyDescent="0.2">
      <c r="A155" s="12"/>
      <c r="B155" s="17"/>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 x14ac:dyDescent="0.2">
      <c r="A156" s="12"/>
      <c r="B156" s="17"/>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 x14ac:dyDescent="0.2">
      <c r="A157" s="12"/>
      <c r="B157" s="17"/>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 x14ac:dyDescent="0.2">
      <c r="A158" s="12"/>
      <c r="B158" s="17"/>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 x14ac:dyDescent="0.2">
      <c r="A159" s="12"/>
      <c r="B159" s="17"/>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 x14ac:dyDescent="0.2">
      <c r="A160" s="12"/>
      <c r="B160" s="17"/>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 x14ac:dyDescent="0.2">
      <c r="A161" s="12"/>
      <c r="B161" s="17"/>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 x14ac:dyDescent="0.2">
      <c r="A162" s="12"/>
      <c r="B162" s="17"/>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 x14ac:dyDescent="0.2">
      <c r="A163" s="12"/>
      <c r="B163" s="17"/>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 x14ac:dyDescent="0.2">
      <c r="A164" s="12"/>
      <c r="B164" s="17"/>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 x14ac:dyDescent="0.2">
      <c r="A165" s="12"/>
      <c r="B165" s="17"/>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 x14ac:dyDescent="0.2">
      <c r="A166" s="12"/>
      <c r="B166" s="17"/>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 x14ac:dyDescent="0.2">
      <c r="A167" s="12"/>
      <c r="B167" s="17"/>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 x14ac:dyDescent="0.2">
      <c r="A168" s="12"/>
      <c r="B168" s="17"/>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 x14ac:dyDescent="0.2">
      <c r="A169" s="12"/>
      <c r="B169" s="17"/>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 x14ac:dyDescent="0.2">
      <c r="A170" s="12"/>
      <c r="B170" s="17"/>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 x14ac:dyDescent="0.2">
      <c r="A171" s="12"/>
      <c r="B171" s="17"/>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 x14ac:dyDescent="0.2">
      <c r="A172" s="12"/>
      <c r="B172" s="17"/>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 x14ac:dyDescent="0.2">
      <c r="A173" s="12"/>
      <c r="B173" s="17"/>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 x14ac:dyDescent="0.2">
      <c r="A174" s="12"/>
      <c r="B174" s="17"/>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 x14ac:dyDescent="0.2">
      <c r="A175" s="12"/>
      <c r="B175" s="17"/>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 x14ac:dyDescent="0.2">
      <c r="A176" s="12"/>
      <c r="B176" s="17"/>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 x14ac:dyDescent="0.2">
      <c r="A177" s="12"/>
      <c r="B177" s="17"/>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 x14ac:dyDescent="0.2">
      <c r="A178" s="12"/>
      <c r="B178" s="17"/>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 x14ac:dyDescent="0.2">
      <c r="A179" s="12"/>
      <c r="B179" s="17"/>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 x14ac:dyDescent="0.2">
      <c r="A180" s="12"/>
      <c r="B180" s="17"/>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 x14ac:dyDescent="0.2">
      <c r="A181" s="12"/>
      <c r="B181" s="17"/>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 x14ac:dyDescent="0.2">
      <c r="A182" s="12"/>
      <c r="B182" s="17"/>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 x14ac:dyDescent="0.2">
      <c r="A183" s="12"/>
      <c r="B183" s="17"/>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 x14ac:dyDescent="0.2">
      <c r="A184" s="12"/>
      <c r="B184" s="17"/>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 x14ac:dyDescent="0.2">
      <c r="A185" s="12"/>
      <c r="B185" s="17"/>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 x14ac:dyDescent="0.2">
      <c r="A186" s="12"/>
      <c r="B186" s="17"/>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 x14ac:dyDescent="0.2">
      <c r="A187" s="12"/>
      <c r="B187" s="17"/>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 x14ac:dyDescent="0.2">
      <c r="A188" s="12"/>
      <c r="B188" s="17"/>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 x14ac:dyDescent="0.2">
      <c r="A189" s="12"/>
      <c r="B189" s="17"/>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 x14ac:dyDescent="0.2">
      <c r="A190" s="12"/>
      <c r="B190" s="17"/>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 x14ac:dyDescent="0.2">
      <c r="A191" s="12"/>
      <c r="B191" s="17"/>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 x14ac:dyDescent="0.2">
      <c r="A192" s="12"/>
      <c r="B192" s="17"/>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 x14ac:dyDescent="0.2">
      <c r="A193" s="12"/>
      <c r="B193" s="17"/>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 x14ac:dyDescent="0.2">
      <c r="A194" s="12"/>
      <c r="B194" s="17"/>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 x14ac:dyDescent="0.2">
      <c r="A195" s="12"/>
      <c r="B195" s="17"/>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 x14ac:dyDescent="0.2">
      <c r="A196" s="12"/>
      <c r="B196" s="17"/>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 x14ac:dyDescent="0.2">
      <c r="A197" s="12"/>
      <c r="B197" s="17"/>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 x14ac:dyDescent="0.2">
      <c r="A198" s="12"/>
      <c r="B198" s="17"/>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 x14ac:dyDescent="0.2">
      <c r="A199" s="12"/>
      <c r="B199" s="17"/>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 x14ac:dyDescent="0.2">
      <c r="A200" s="12"/>
      <c r="B200" s="17"/>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 x14ac:dyDescent="0.2">
      <c r="A201" s="12"/>
      <c r="B201" s="17"/>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 x14ac:dyDescent="0.2">
      <c r="A202" s="12"/>
      <c r="B202" s="17"/>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 x14ac:dyDescent="0.2">
      <c r="A203" s="12"/>
      <c r="B203" s="17"/>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 x14ac:dyDescent="0.2">
      <c r="A204" s="12"/>
      <c r="B204" s="17"/>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 x14ac:dyDescent="0.2">
      <c r="A205" s="12"/>
      <c r="B205" s="17"/>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 x14ac:dyDescent="0.2">
      <c r="A206" s="12"/>
      <c r="B206" s="17"/>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 x14ac:dyDescent="0.2">
      <c r="A207" s="12"/>
      <c r="B207" s="17"/>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 x14ac:dyDescent="0.2">
      <c r="A208" s="12"/>
      <c r="B208" s="17"/>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 x14ac:dyDescent="0.2">
      <c r="A209" s="12"/>
      <c r="B209" s="17"/>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 x14ac:dyDescent="0.2">
      <c r="A210" s="12"/>
      <c r="B210" s="17"/>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 x14ac:dyDescent="0.2">
      <c r="A211" s="12"/>
      <c r="B211" s="17"/>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 x14ac:dyDescent="0.2">
      <c r="A212" s="12"/>
      <c r="B212" s="17"/>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 x14ac:dyDescent="0.2">
      <c r="A213" s="12"/>
      <c r="B213" s="17"/>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 x14ac:dyDescent="0.2">
      <c r="A214" s="12"/>
      <c r="B214" s="17"/>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 x14ac:dyDescent="0.2">
      <c r="A215" s="12"/>
      <c r="B215" s="17"/>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 x14ac:dyDescent="0.2">
      <c r="A216" s="12"/>
      <c r="B216" s="17"/>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 x14ac:dyDescent="0.2">
      <c r="A217" s="12"/>
      <c r="B217" s="17"/>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 x14ac:dyDescent="0.2">
      <c r="A218" s="12"/>
      <c r="B218" s="17"/>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 x14ac:dyDescent="0.2">
      <c r="A219" s="12"/>
      <c r="B219" s="17"/>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 x14ac:dyDescent="0.2">
      <c r="A220" s="12"/>
      <c r="B220" s="17"/>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 x14ac:dyDescent="0.2">
      <c r="A221" s="12"/>
      <c r="B221" s="17"/>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 x14ac:dyDescent="0.2">
      <c r="A222" s="12"/>
      <c r="B222" s="17"/>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 x14ac:dyDescent="0.2">
      <c r="A223" s="12"/>
      <c r="B223" s="17"/>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 x14ac:dyDescent="0.2">
      <c r="A224" s="12"/>
      <c r="B224" s="17"/>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 x14ac:dyDescent="0.2">
      <c r="A225" s="12"/>
      <c r="B225" s="17"/>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 x14ac:dyDescent="0.2">
      <c r="A226" s="12"/>
      <c r="B226" s="17"/>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 x14ac:dyDescent="0.2">
      <c r="A227" s="12"/>
      <c r="B227" s="17"/>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 x14ac:dyDescent="0.2">
      <c r="A228" s="12"/>
      <c r="B228" s="17"/>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 x14ac:dyDescent="0.2">
      <c r="A229" s="12"/>
      <c r="B229" s="17"/>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 x14ac:dyDescent="0.2">
      <c r="A230" s="12"/>
      <c r="B230" s="17"/>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 x14ac:dyDescent="0.2">
      <c r="A231" s="12"/>
      <c r="B231" s="17"/>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 x14ac:dyDescent="0.2">
      <c r="A232" s="12"/>
      <c r="B232" s="17"/>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 x14ac:dyDescent="0.2">
      <c r="A233" s="12"/>
      <c r="B233" s="17"/>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 x14ac:dyDescent="0.2">
      <c r="A234" s="12"/>
      <c r="B234" s="17"/>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 x14ac:dyDescent="0.2">
      <c r="A235" s="12"/>
      <c r="B235" s="17"/>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 x14ac:dyDescent="0.2">
      <c r="A236" s="12"/>
      <c r="B236" s="17"/>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 x14ac:dyDescent="0.2">
      <c r="A237" s="12"/>
      <c r="B237" s="17"/>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 x14ac:dyDescent="0.2">
      <c r="A238" s="12"/>
      <c r="B238" s="17"/>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 x14ac:dyDescent="0.2">
      <c r="A239" s="12"/>
      <c r="B239" s="17"/>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 x14ac:dyDescent="0.2">
      <c r="A240" s="12"/>
      <c r="B240" s="17"/>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 x14ac:dyDescent="0.2">
      <c r="A241" s="12"/>
      <c r="B241" s="17"/>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 x14ac:dyDescent="0.2">
      <c r="A242" s="12"/>
      <c r="B242" s="17"/>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 x14ac:dyDescent="0.2">
      <c r="A243" s="12"/>
      <c r="B243" s="17"/>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 x14ac:dyDescent="0.2">
      <c r="A244" s="12"/>
      <c r="B244" s="17"/>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 x14ac:dyDescent="0.2">
      <c r="A245" s="12"/>
      <c r="B245" s="17"/>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 x14ac:dyDescent="0.2">
      <c r="A246" s="12"/>
      <c r="B246" s="17"/>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 x14ac:dyDescent="0.2">
      <c r="A247" s="12"/>
      <c r="B247" s="17"/>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 x14ac:dyDescent="0.2">
      <c r="A248" s="12"/>
      <c r="B248" s="17"/>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 x14ac:dyDescent="0.2">
      <c r="A249" s="12"/>
      <c r="B249" s="17"/>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 x14ac:dyDescent="0.2">
      <c r="A250" s="12"/>
      <c r="B250" s="17"/>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 x14ac:dyDescent="0.2">
      <c r="A251" s="12"/>
      <c r="B251" s="17"/>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 x14ac:dyDescent="0.2">
      <c r="A252" s="12"/>
      <c r="B252" s="17"/>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 x14ac:dyDescent="0.2">
      <c r="A253" s="12"/>
      <c r="B253" s="17"/>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 x14ac:dyDescent="0.2">
      <c r="A254" s="12"/>
      <c r="B254" s="17"/>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 x14ac:dyDescent="0.2">
      <c r="A255" s="12"/>
      <c r="B255" s="17"/>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 x14ac:dyDescent="0.2">
      <c r="A256" s="12"/>
      <c r="B256" s="17"/>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 x14ac:dyDescent="0.2">
      <c r="A257" s="12"/>
      <c r="B257" s="17"/>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 x14ac:dyDescent="0.2">
      <c r="A258" s="12"/>
      <c r="B258" s="17"/>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 x14ac:dyDescent="0.2">
      <c r="A259" s="12"/>
      <c r="B259" s="17"/>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 x14ac:dyDescent="0.2">
      <c r="A260" s="12"/>
      <c r="B260" s="17"/>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 x14ac:dyDescent="0.2">
      <c r="A261" s="12"/>
      <c r="B261" s="17"/>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 x14ac:dyDescent="0.2">
      <c r="A262" s="12"/>
      <c r="B262" s="17"/>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 x14ac:dyDescent="0.2">
      <c r="A263" s="12"/>
      <c r="B263" s="17"/>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 x14ac:dyDescent="0.2">
      <c r="A264" s="12"/>
      <c r="B264" s="17"/>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 x14ac:dyDescent="0.2">
      <c r="A265" s="12"/>
      <c r="B265" s="17"/>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 x14ac:dyDescent="0.2">
      <c r="A266" s="12"/>
      <c r="B266" s="17"/>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 x14ac:dyDescent="0.2">
      <c r="A267" s="12"/>
      <c r="B267" s="17"/>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 x14ac:dyDescent="0.2">
      <c r="A268" s="12"/>
      <c r="B268" s="17"/>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 x14ac:dyDescent="0.2">
      <c r="A269" s="12"/>
      <c r="B269" s="17"/>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 x14ac:dyDescent="0.2">
      <c r="A270" s="12"/>
      <c r="B270" s="17"/>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 x14ac:dyDescent="0.2">
      <c r="A271" s="12"/>
      <c r="B271" s="17"/>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 x14ac:dyDescent="0.2">
      <c r="A272" s="12"/>
      <c r="B272" s="17"/>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 x14ac:dyDescent="0.2">
      <c r="A273" s="12"/>
      <c r="B273" s="17"/>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 x14ac:dyDescent="0.2">
      <c r="A274" s="12"/>
      <c r="B274" s="17"/>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 x14ac:dyDescent="0.2">
      <c r="A275" s="12"/>
      <c r="B275" s="17"/>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 x14ac:dyDescent="0.2">
      <c r="A276" s="12"/>
      <c r="B276" s="17"/>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 x14ac:dyDescent="0.2">
      <c r="A277" s="12"/>
      <c r="B277" s="17"/>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 x14ac:dyDescent="0.2">
      <c r="A278" s="12"/>
      <c r="B278" s="17"/>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 x14ac:dyDescent="0.2">
      <c r="A279" s="12"/>
      <c r="B279" s="17"/>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 x14ac:dyDescent="0.2">
      <c r="A280" s="12"/>
      <c r="B280" s="17"/>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 x14ac:dyDescent="0.2">
      <c r="A281" s="12"/>
      <c r="B281" s="17"/>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 x14ac:dyDescent="0.2">
      <c r="A282" s="12"/>
      <c r="B282" s="17"/>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 x14ac:dyDescent="0.2">
      <c r="A283" s="12"/>
      <c r="B283" s="17"/>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 x14ac:dyDescent="0.2">
      <c r="A284" s="12"/>
      <c r="B284" s="17"/>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 x14ac:dyDescent="0.2">
      <c r="A285" s="12"/>
      <c r="B285" s="17"/>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 x14ac:dyDescent="0.2">
      <c r="A286" s="12"/>
      <c r="B286" s="17"/>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 x14ac:dyDescent="0.2">
      <c r="A287" s="12"/>
      <c r="B287" s="17"/>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 x14ac:dyDescent="0.2">
      <c r="A288" s="12"/>
      <c r="B288" s="17"/>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 x14ac:dyDescent="0.2">
      <c r="A289" s="12"/>
      <c r="B289" s="17"/>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 x14ac:dyDescent="0.2">
      <c r="A290" s="12"/>
      <c r="B290" s="17"/>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 x14ac:dyDescent="0.2">
      <c r="A291" s="12"/>
      <c r="B291" s="17"/>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 x14ac:dyDescent="0.2">
      <c r="A292" s="12"/>
      <c r="B292" s="17"/>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 x14ac:dyDescent="0.2">
      <c r="A293" s="12"/>
      <c r="B293" s="17"/>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 x14ac:dyDescent="0.2">
      <c r="A294" s="12"/>
      <c r="B294" s="17"/>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 x14ac:dyDescent="0.2">
      <c r="A295" s="12"/>
      <c r="B295" s="17"/>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 x14ac:dyDescent="0.2">
      <c r="A296" s="12"/>
      <c r="B296" s="17"/>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 x14ac:dyDescent="0.2">
      <c r="A297" s="12"/>
      <c r="B297" s="17"/>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 x14ac:dyDescent="0.2">
      <c r="A298" s="12"/>
      <c r="B298" s="17"/>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 x14ac:dyDescent="0.2">
      <c r="A299" s="12"/>
      <c r="B299" s="17"/>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 x14ac:dyDescent="0.2">
      <c r="A300" s="12"/>
      <c r="B300" s="17"/>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 x14ac:dyDescent="0.2">
      <c r="A301" s="12"/>
      <c r="B301" s="17"/>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 x14ac:dyDescent="0.2">
      <c r="A302" s="12"/>
      <c r="B302" s="17"/>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 x14ac:dyDescent="0.2">
      <c r="A303" s="12"/>
      <c r="B303" s="17"/>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 x14ac:dyDescent="0.2">
      <c r="A304" s="12"/>
      <c r="B304" s="17"/>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 x14ac:dyDescent="0.2">
      <c r="A305" s="12"/>
      <c r="B305" s="17"/>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 x14ac:dyDescent="0.2">
      <c r="A306" s="12"/>
      <c r="B306" s="17"/>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 x14ac:dyDescent="0.2">
      <c r="A307" s="12"/>
      <c r="B307" s="17"/>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 x14ac:dyDescent="0.2">
      <c r="A308" s="12"/>
      <c r="B308" s="17"/>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 x14ac:dyDescent="0.2">
      <c r="A309" s="12"/>
      <c r="B309" s="17"/>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 x14ac:dyDescent="0.2">
      <c r="A310" s="12"/>
      <c r="B310" s="17"/>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 x14ac:dyDescent="0.2">
      <c r="A311" s="12"/>
      <c r="B311" s="17"/>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 x14ac:dyDescent="0.2">
      <c r="A312" s="12"/>
      <c r="B312" s="17"/>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 x14ac:dyDescent="0.2">
      <c r="A313" s="12"/>
      <c r="B313" s="17"/>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 x14ac:dyDescent="0.2">
      <c r="A314" s="12"/>
      <c r="B314" s="17"/>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 x14ac:dyDescent="0.2">
      <c r="A315" s="12"/>
      <c r="B315" s="17"/>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 x14ac:dyDescent="0.2">
      <c r="A316" s="12"/>
      <c r="B316" s="17"/>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 x14ac:dyDescent="0.2">
      <c r="A317" s="12"/>
      <c r="B317" s="17"/>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 x14ac:dyDescent="0.2">
      <c r="A318" s="12"/>
      <c r="B318" s="17"/>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 x14ac:dyDescent="0.2">
      <c r="A319" s="12"/>
      <c r="B319" s="17"/>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 x14ac:dyDescent="0.2">
      <c r="A320" s="12"/>
      <c r="B320" s="17"/>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 x14ac:dyDescent="0.2">
      <c r="A321" s="12"/>
      <c r="B321" s="17"/>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 x14ac:dyDescent="0.2">
      <c r="A322" s="12"/>
      <c r="B322" s="17"/>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 x14ac:dyDescent="0.2">
      <c r="A323" s="12"/>
      <c r="B323" s="17"/>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 x14ac:dyDescent="0.2">
      <c r="A324" s="12"/>
      <c r="B324" s="17"/>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 x14ac:dyDescent="0.2">
      <c r="A325" s="12"/>
      <c r="B325" s="17"/>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 x14ac:dyDescent="0.2">
      <c r="A326" s="12"/>
      <c r="B326" s="17"/>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 x14ac:dyDescent="0.2">
      <c r="A327" s="12"/>
      <c r="B327" s="17"/>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 x14ac:dyDescent="0.2">
      <c r="A328" s="12"/>
      <c r="B328" s="17"/>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 x14ac:dyDescent="0.2">
      <c r="A329" s="12"/>
      <c r="B329" s="17"/>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 x14ac:dyDescent="0.2">
      <c r="A330" s="12"/>
      <c r="B330" s="17"/>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 x14ac:dyDescent="0.2">
      <c r="A331" s="12"/>
      <c r="B331" s="17"/>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 x14ac:dyDescent="0.2">
      <c r="A332" s="12"/>
      <c r="B332" s="17"/>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 x14ac:dyDescent="0.2">
      <c r="A333" s="12"/>
      <c r="B333" s="17"/>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 x14ac:dyDescent="0.2">
      <c r="A334" s="12"/>
      <c r="B334" s="17"/>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 x14ac:dyDescent="0.2">
      <c r="A335" s="12"/>
      <c r="B335" s="17"/>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 x14ac:dyDescent="0.2">
      <c r="A336" s="12"/>
      <c r="B336" s="17"/>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 x14ac:dyDescent="0.2">
      <c r="A337" s="12"/>
      <c r="B337" s="17"/>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 x14ac:dyDescent="0.2">
      <c r="A338" s="12"/>
      <c r="B338" s="17"/>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 x14ac:dyDescent="0.2">
      <c r="A339" s="12"/>
      <c r="B339" s="17"/>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 x14ac:dyDescent="0.2">
      <c r="A340" s="12"/>
      <c r="B340" s="17"/>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 x14ac:dyDescent="0.2">
      <c r="A341" s="12"/>
      <c r="B341" s="17"/>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 x14ac:dyDescent="0.2">
      <c r="A342" s="12"/>
      <c r="B342" s="17"/>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 x14ac:dyDescent="0.2">
      <c r="A343" s="12"/>
      <c r="B343" s="17"/>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 x14ac:dyDescent="0.2">
      <c r="A344" s="12"/>
      <c r="B344" s="17"/>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 x14ac:dyDescent="0.2">
      <c r="A345" s="12"/>
      <c r="B345" s="17"/>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 x14ac:dyDescent="0.2">
      <c r="A346" s="12"/>
      <c r="B346" s="17"/>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 x14ac:dyDescent="0.2">
      <c r="A347" s="12"/>
      <c r="B347" s="17"/>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 x14ac:dyDescent="0.2">
      <c r="A348" s="12"/>
      <c r="B348" s="17"/>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 x14ac:dyDescent="0.2">
      <c r="A349" s="12"/>
      <c r="B349" s="17"/>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 x14ac:dyDescent="0.2">
      <c r="A350" s="12"/>
      <c r="B350" s="17"/>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 x14ac:dyDescent="0.2">
      <c r="A351" s="12"/>
      <c r="B351" s="17"/>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 x14ac:dyDescent="0.2">
      <c r="A352" s="12"/>
      <c r="B352" s="17"/>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 x14ac:dyDescent="0.2">
      <c r="A353" s="12"/>
      <c r="B353" s="17"/>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 x14ac:dyDescent="0.2">
      <c r="A354" s="12"/>
      <c r="B354" s="17"/>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 x14ac:dyDescent="0.2">
      <c r="A355" s="12"/>
      <c r="B355" s="17"/>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 x14ac:dyDescent="0.2">
      <c r="A356" s="12"/>
      <c r="B356" s="17"/>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 x14ac:dyDescent="0.2">
      <c r="A357" s="12"/>
      <c r="B357" s="17"/>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 x14ac:dyDescent="0.2">
      <c r="A358" s="12"/>
      <c r="B358" s="17"/>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 x14ac:dyDescent="0.2">
      <c r="A359" s="12"/>
      <c r="B359" s="17"/>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 x14ac:dyDescent="0.2">
      <c r="A360" s="12"/>
      <c r="B360" s="17"/>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 x14ac:dyDescent="0.2">
      <c r="A361" s="12"/>
      <c r="B361" s="17"/>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 x14ac:dyDescent="0.2">
      <c r="A362" s="12"/>
      <c r="B362" s="17"/>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 x14ac:dyDescent="0.2">
      <c r="A363" s="12"/>
      <c r="B363" s="17"/>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 x14ac:dyDescent="0.2">
      <c r="A364" s="12"/>
      <c r="B364" s="17"/>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 x14ac:dyDescent="0.2">
      <c r="A365" s="12"/>
      <c r="B365" s="17"/>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 x14ac:dyDescent="0.2">
      <c r="A366" s="12"/>
      <c r="B366" s="17"/>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 x14ac:dyDescent="0.2">
      <c r="A367" s="12"/>
      <c r="B367" s="17"/>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 x14ac:dyDescent="0.2">
      <c r="A368" s="12"/>
      <c r="B368" s="17"/>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 x14ac:dyDescent="0.2">
      <c r="A369" s="12"/>
      <c r="B369" s="17"/>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 x14ac:dyDescent="0.2">
      <c r="A370" s="12"/>
      <c r="B370" s="17"/>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 x14ac:dyDescent="0.2">
      <c r="A371" s="12"/>
      <c r="B371" s="17"/>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 x14ac:dyDescent="0.2">
      <c r="A372" s="12"/>
      <c r="B372" s="17"/>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 x14ac:dyDescent="0.2">
      <c r="A373" s="12"/>
      <c r="B373" s="17"/>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 x14ac:dyDescent="0.2">
      <c r="A374" s="12"/>
      <c r="B374" s="17"/>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 x14ac:dyDescent="0.2">
      <c r="A375" s="12"/>
      <c r="B375" s="17"/>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 x14ac:dyDescent="0.2">
      <c r="A376" s="12"/>
      <c r="B376" s="17"/>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 x14ac:dyDescent="0.2">
      <c r="A377" s="12"/>
      <c r="B377" s="17"/>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 x14ac:dyDescent="0.2">
      <c r="A378" s="12"/>
      <c r="B378" s="17"/>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 x14ac:dyDescent="0.2">
      <c r="A379" s="12"/>
      <c r="B379" s="17"/>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 x14ac:dyDescent="0.2">
      <c r="A380" s="12"/>
      <c r="B380" s="17"/>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 x14ac:dyDescent="0.2">
      <c r="A381" s="12"/>
      <c r="B381" s="17"/>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 x14ac:dyDescent="0.2">
      <c r="A382" s="12"/>
      <c r="B382" s="17"/>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 x14ac:dyDescent="0.2">
      <c r="A383" s="12"/>
      <c r="B383" s="17"/>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 x14ac:dyDescent="0.2">
      <c r="A384" s="12"/>
      <c r="B384" s="17"/>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 x14ac:dyDescent="0.2">
      <c r="A385" s="12"/>
      <c r="B385" s="17"/>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 x14ac:dyDescent="0.2">
      <c r="A386" s="12"/>
      <c r="B386" s="17"/>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 x14ac:dyDescent="0.2">
      <c r="A387" s="12"/>
      <c r="B387" s="17"/>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 x14ac:dyDescent="0.2">
      <c r="A388" s="12"/>
      <c r="B388" s="17"/>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 x14ac:dyDescent="0.2">
      <c r="A389" s="12"/>
      <c r="B389" s="17"/>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 x14ac:dyDescent="0.2">
      <c r="A390" s="12"/>
      <c r="B390" s="17"/>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 x14ac:dyDescent="0.2">
      <c r="A391" s="12"/>
      <c r="B391" s="17"/>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 x14ac:dyDescent="0.2">
      <c r="A392" s="12"/>
      <c r="B392" s="17"/>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 x14ac:dyDescent="0.2">
      <c r="A393" s="12"/>
      <c r="B393" s="17"/>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 x14ac:dyDescent="0.2">
      <c r="A394" s="12"/>
      <c r="B394" s="17"/>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 x14ac:dyDescent="0.2">
      <c r="A395" s="12"/>
      <c r="B395" s="17"/>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 x14ac:dyDescent="0.2">
      <c r="A396" s="12"/>
      <c r="B396" s="17"/>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 x14ac:dyDescent="0.2">
      <c r="A397" s="12"/>
      <c r="B397" s="17"/>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 x14ac:dyDescent="0.2">
      <c r="A398" s="12"/>
      <c r="B398" s="17"/>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 x14ac:dyDescent="0.2">
      <c r="A399" s="12"/>
      <c r="B399" s="17"/>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 x14ac:dyDescent="0.2">
      <c r="A400" s="12"/>
      <c r="B400" s="17"/>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 x14ac:dyDescent="0.2">
      <c r="A401" s="12"/>
      <c r="B401" s="17"/>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 x14ac:dyDescent="0.2">
      <c r="A402" s="12"/>
      <c r="B402" s="17"/>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 x14ac:dyDescent="0.2">
      <c r="A403" s="12"/>
      <c r="B403" s="17"/>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 x14ac:dyDescent="0.2">
      <c r="A404" s="12"/>
      <c r="B404" s="17"/>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 x14ac:dyDescent="0.2">
      <c r="A405" s="12"/>
      <c r="B405" s="17"/>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 x14ac:dyDescent="0.2">
      <c r="A406" s="12"/>
      <c r="B406" s="17"/>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 x14ac:dyDescent="0.2">
      <c r="A407" s="12"/>
      <c r="B407" s="17"/>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 x14ac:dyDescent="0.2">
      <c r="A408" s="12"/>
      <c r="B408" s="17"/>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 x14ac:dyDescent="0.2">
      <c r="A409" s="12"/>
      <c r="B409" s="17"/>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 x14ac:dyDescent="0.2">
      <c r="A410" s="12"/>
      <c r="B410" s="17"/>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 x14ac:dyDescent="0.2">
      <c r="A411" s="12"/>
      <c r="B411" s="17"/>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 x14ac:dyDescent="0.2">
      <c r="A412" s="12"/>
      <c r="B412" s="17"/>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 x14ac:dyDescent="0.2">
      <c r="A413" s="12"/>
      <c r="B413" s="17"/>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 x14ac:dyDescent="0.2">
      <c r="A414" s="12"/>
      <c r="B414" s="17"/>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 x14ac:dyDescent="0.2">
      <c r="A415" s="12"/>
      <c r="B415" s="17"/>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 x14ac:dyDescent="0.2">
      <c r="A416" s="12"/>
      <c r="B416" s="17"/>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 x14ac:dyDescent="0.2">
      <c r="A417" s="12"/>
      <c r="B417" s="17"/>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 x14ac:dyDescent="0.2">
      <c r="A418" s="12"/>
      <c r="B418" s="17"/>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 x14ac:dyDescent="0.2">
      <c r="A419" s="12"/>
      <c r="B419" s="17"/>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 x14ac:dyDescent="0.2">
      <c r="A420" s="12"/>
      <c r="B420" s="17"/>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 x14ac:dyDescent="0.2">
      <c r="A421" s="12"/>
      <c r="B421" s="17"/>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 x14ac:dyDescent="0.2">
      <c r="A422" s="12"/>
      <c r="B422" s="17"/>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 x14ac:dyDescent="0.2">
      <c r="A423" s="12"/>
      <c r="B423" s="17"/>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 x14ac:dyDescent="0.2">
      <c r="A424" s="12"/>
      <c r="B424" s="17"/>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 x14ac:dyDescent="0.2">
      <c r="A425" s="12"/>
      <c r="B425" s="17"/>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 x14ac:dyDescent="0.2">
      <c r="A426" s="12"/>
      <c r="B426" s="17"/>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 x14ac:dyDescent="0.2">
      <c r="A427" s="12"/>
      <c r="B427" s="17"/>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 x14ac:dyDescent="0.2">
      <c r="A428" s="12"/>
      <c r="B428" s="17"/>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 x14ac:dyDescent="0.2">
      <c r="A429" s="12"/>
      <c r="B429" s="17"/>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 x14ac:dyDescent="0.2">
      <c r="A430" s="12"/>
      <c r="B430" s="17"/>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 x14ac:dyDescent="0.2">
      <c r="A431" s="12"/>
      <c r="B431" s="17"/>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 x14ac:dyDescent="0.2">
      <c r="A432" s="12"/>
      <c r="B432" s="17"/>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 x14ac:dyDescent="0.2">
      <c r="A433" s="12"/>
      <c r="B433" s="17"/>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 x14ac:dyDescent="0.2">
      <c r="A434" s="12"/>
      <c r="B434" s="17"/>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 x14ac:dyDescent="0.2">
      <c r="A435" s="12"/>
      <c r="B435" s="17"/>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 x14ac:dyDescent="0.2">
      <c r="A436" s="12"/>
      <c r="B436" s="17"/>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 x14ac:dyDescent="0.2">
      <c r="A437" s="12"/>
      <c r="B437" s="17"/>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 x14ac:dyDescent="0.2">
      <c r="A438" s="12"/>
      <c r="B438" s="17"/>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 x14ac:dyDescent="0.2">
      <c r="A439" s="12"/>
      <c r="B439" s="17"/>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 x14ac:dyDescent="0.2">
      <c r="A440" s="12"/>
      <c r="B440" s="17"/>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 x14ac:dyDescent="0.2">
      <c r="A441" s="12"/>
      <c r="B441" s="17"/>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 x14ac:dyDescent="0.2">
      <c r="A442" s="12"/>
      <c r="B442" s="17"/>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 x14ac:dyDescent="0.2">
      <c r="A443" s="12"/>
      <c r="B443" s="17"/>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 x14ac:dyDescent="0.2">
      <c r="A444" s="12"/>
      <c r="B444" s="17"/>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 x14ac:dyDescent="0.2">
      <c r="A445" s="12"/>
      <c r="B445" s="17"/>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 x14ac:dyDescent="0.2">
      <c r="A446" s="12"/>
      <c r="B446" s="17"/>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 x14ac:dyDescent="0.2">
      <c r="A447" s="12"/>
      <c r="B447" s="17"/>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 x14ac:dyDescent="0.2">
      <c r="A448" s="12"/>
      <c r="B448" s="17"/>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 x14ac:dyDescent="0.2">
      <c r="A449" s="12"/>
      <c r="B449" s="17"/>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 x14ac:dyDescent="0.2">
      <c r="A450" s="12"/>
      <c r="B450" s="17"/>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 x14ac:dyDescent="0.2">
      <c r="A451" s="12"/>
      <c r="B451" s="17"/>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 x14ac:dyDescent="0.2">
      <c r="A452" s="12"/>
      <c r="B452" s="17"/>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 x14ac:dyDescent="0.2">
      <c r="A453" s="12"/>
      <c r="B453" s="17"/>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 x14ac:dyDescent="0.2">
      <c r="A454" s="12"/>
      <c r="B454" s="17"/>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 x14ac:dyDescent="0.2">
      <c r="A455" s="12"/>
      <c r="B455" s="17"/>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 x14ac:dyDescent="0.2">
      <c r="A456" s="12"/>
      <c r="B456" s="17"/>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 x14ac:dyDescent="0.2">
      <c r="A457" s="12"/>
      <c r="B457" s="17"/>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 x14ac:dyDescent="0.2">
      <c r="A458" s="12"/>
      <c r="B458" s="17"/>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 x14ac:dyDescent="0.2">
      <c r="A459" s="12"/>
      <c r="B459" s="17"/>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 x14ac:dyDescent="0.2">
      <c r="A460" s="12"/>
      <c r="B460" s="17"/>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 x14ac:dyDescent="0.2">
      <c r="A461" s="12"/>
      <c r="B461" s="17"/>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 x14ac:dyDescent="0.2">
      <c r="A462" s="12"/>
      <c r="B462" s="17"/>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 x14ac:dyDescent="0.2">
      <c r="A463" s="12"/>
      <c r="B463" s="17"/>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 x14ac:dyDescent="0.2">
      <c r="A464" s="12"/>
      <c r="B464" s="17"/>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 x14ac:dyDescent="0.2">
      <c r="A465" s="12"/>
      <c r="B465" s="17"/>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 x14ac:dyDescent="0.2">
      <c r="A466" s="12"/>
      <c r="B466" s="17"/>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 x14ac:dyDescent="0.2">
      <c r="A467" s="12"/>
      <c r="B467" s="17"/>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 x14ac:dyDescent="0.2">
      <c r="A468" s="12"/>
      <c r="B468" s="17"/>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 x14ac:dyDescent="0.2">
      <c r="A469" s="12"/>
      <c r="B469" s="17"/>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 x14ac:dyDescent="0.2">
      <c r="A470" s="12"/>
      <c r="B470" s="17"/>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 x14ac:dyDescent="0.2">
      <c r="A471" s="12"/>
      <c r="B471" s="17"/>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 x14ac:dyDescent="0.2">
      <c r="A472" s="12"/>
      <c r="B472" s="17"/>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 x14ac:dyDescent="0.2">
      <c r="A473" s="12"/>
      <c r="B473" s="17"/>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 x14ac:dyDescent="0.2">
      <c r="A474" s="12"/>
      <c r="B474" s="17"/>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 x14ac:dyDescent="0.2">
      <c r="A475" s="12"/>
      <c r="B475" s="17"/>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 x14ac:dyDescent="0.2">
      <c r="A476" s="12"/>
      <c r="B476" s="17"/>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 x14ac:dyDescent="0.2">
      <c r="A477" s="12"/>
      <c r="B477" s="17"/>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 x14ac:dyDescent="0.2">
      <c r="A478" s="12"/>
      <c r="B478" s="17"/>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 x14ac:dyDescent="0.2">
      <c r="A479" s="12"/>
      <c r="B479" s="17"/>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 x14ac:dyDescent="0.2">
      <c r="A480" s="12"/>
      <c r="B480" s="17"/>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 x14ac:dyDescent="0.2">
      <c r="A481" s="12"/>
      <c r="B481" s="17"/>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 x14ac:dyDescent="0.2">
      <c r="A482" s="12"/>
      <c r="B482" s="17"/>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 x14ac:dyDescent="0.2">
      <c r="A483" s="12"/>
      <c r="B483" s="17"/>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 x14ac:dyDescent="0.2">
      <c r="A484" s="12"/>
      <c r="B484" s="17"/>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 x14ac:dyDescent="0.2">
      <c r="A485" s="12"/>
      <c r="B485" s="17"/>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 x14ac:dyDescent="0.2">
      <c r="A486" s="12"/>
      <c r="B486" s="17"/>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 x14ac:dyDescent="0.2">
      <c r="A487" s="12"/>
      <c r="B487" s="17"/>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 x14ac:dyDescent="0.2">
      <c r="A488" s="12"/>
      <c r="B488" s="17"/>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 x14ac:dyDescent="0.2">
      <c r="A489" s="12"/>
      <c r="B489" s="17"/>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 x14ac:dyDescent="0.2">
      <c r="A490" s="12"/>
      <c r="B490" s="17"/>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 x14ac:dyDescent="0.2">
      <c r="A491" s="12"/>
      <c r="B491" s="17"/>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 x14ac:dyDescent="0.2">
      <c r="A492" s="12"/>
      <c r="B492" s="17"/>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 x14ac:dyDescent="0.2">
      <c r="A493" s="12"/>
      <c r="B493" s="17"/>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 x14ac:dyDescent="0.2">
      <c r="A494" s="12"/>
      <c r="B494" s="17"/>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 x14ac:dyDescent="0.2">
      <c r="A495" s="12"/>
      <c r="B495" s="17"/>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 x14ac:dyDescent="0.2">
      <c r="A496" s="12"/>
      <c r="B496" s="17"/>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 x14ac:dyDescent="0.2">
      <c r="A497" s="12"/>
      <c r="B497" s="17"/>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 x14ac:dyDescent="0.2">
      <c r="A498" s="12"/>
      <c r="B498" s="17"/>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 x14ac:dyDescent="0.2">
      <c r="A499" s="12"/>
      <c r="B499" s="17"/>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 x14ac:dyDescent="0.2">
      <c r="A500" s="12"/>
      <c r="B500" s="17"/>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 x14ac:dyDescent="0.2">
      <c r="A501" s="12"/>
      <c r="B501" s="17"/>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 x14ac:dyDescent="0.2">
      <c r="A502" s="12"/>
      <c r="B502" s="17"/>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 x14ac:dyDescent="0.2">
      <c r="A503" s="12"/>
      <c r="B503" s="17"/>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 x14ac:dyDescent="0.2">
      <c r="A504" s="12"/>
      <c r="B504" s="17"/>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 x14ac:dyDescent="0.2">
      <c r="A505" s="12"/>
      <c r="B505" s="17"/>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 x14ac:dyDescent="0.2">
      <c r="A506" s="12"/>
      <c r="B506" s="17"/>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 x14ac:dyDescent="0.2">
      <c r="A507" s="12"/>
      <c r="B507" s="17"/>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 x14ac:dyDescent="0.2">
      <c r="A508" s="12"/>
      <c r="B508" s="17"/>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 x14ac:dyDescent="0.2">
      <c r="A509" s="12"/>
      <c r="B509" s="17"/>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 x14ac:dyDescent="0.2">
      <c r="A510" s="12"/>
      <c r="B510" s="17"/>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 x14ac:dyDescent="0.2">
      <c r="A511" s="12"/>
      <c r="B511" s="17"/>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 x14ac:dyDescent="0.2">
      <c r="A512" s="12"/>
      <c r="B512" s="17"/>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 x14ac:dyDescent="0.2">
      <c r="A513" s="12"/>
      <c r="B513" s="17"/>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 x14ac:dyDescent="0.2">
      <c r="A514" s="12"/>
      <c r="B514" s="17"/>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 x14ac:dyDescent="0.2">
      <c r="A515" s="12"/>
      <c r="B515" s="17"/>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 x14ac:dyDescent="0.2">
      <c r="A516" s="12"/>
      <c r="B516" s="17"/>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 x14ac:dyDescent="0.2">
      <c r="A517" s="12"/>
      <c r="B517" s="17"/>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 x14ac:dyDescent="0.2">
      <c r="A518" s="12"/>
      <c r="B518" s="17"/>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 x14ac:dyDescent="0.2">
      <c r="A519" s="12"/>
      <c r="B519" s="17"/>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 x14ac:dyDescent="0.2">
      <c r="A520" s="12"/>
      <c r="B520" s="17"/>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 x14ac:dyDescent="0.2">
      <c r="A521" s="12"/>
      <c r="B521" s="17"/>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 x14ac:dyDescent="0.2">
      <c r="A522" s="12"/>
      <c r="B522" s="17"/>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 x14ac:dyDescent="0.2">
      <c r="A523" s="12"/>
      <c r="B523" s="17"/>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 x14ac:dyDescent="0.2">
      <c r="A524" s="12"/>
      <c r="B524" s="17"/>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 x14ac:dyDescent="0.2">
      <c r="A525" s="12"/>
      <c r="B525" s="17"/>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 x14ac:dyDescent="0.2">
      <c r="A526" s="12"/>
      <c r="B526" s="17"/>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 x14ac:dyDescent="0.2">
      <c r="A527" s="12"/>
      <c r="B527" s="17"/>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 x14ac:dyDescent="0.2">
      <c r="A528" s="12"/>
      <c r="B528" s="17"/>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 x14ac:dyDescent="0.2">
      <c r="A529" s="12"/>
      <c r="B529" s="17"/>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 x14ac:dyDescent="0.2">
      <c r="A530" s="12"/>
      <c r="B530" s="17"/>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 x14ac:dyDescent="0.2">
      <c r="A531" s="12"/>
      <c r="B531" s="17"/>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 x14ac:dyDescent="0.2">
      <c r="A532" s="12"/>
      <c r="B532" s="17"/>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 x14ac:dyDescent="0.2">
      <c r="A533" s="12"/>
      <c r="B533" s="17"/>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 x14ac:dyDescent="0.2">
      <c r="A534" s="12"/>
      <c r="B534" s="17"/>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 x14ac:dyDescent="0.2">
      <c r="A535" s="12"/>
      <c r="B535" s="17"/>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 x14ac:dyDescent="0.2">
      <c r="A536" s="12"/>
      <c r="B536" s="17"/>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 x14ac:dyDescent="0.2">
      <c r="A537" s="12"/>
      <c r="B537" s="17"/>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 x14ac:dyDescent="0.2">
      <c r="A538" s="12"/>
      <c r="B538" s="17"/>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 x14ac:dyDescent="0.2">
      <c r="A539" s="12"/>
      <c r="B539" s="17"/>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 x14ac:dyDescent="0.2">
      <c r="A540" s="12"/>
      <c r="B540" s="17"/>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 x14ac:dyDescent="0.2">
      <c r="A541" s="12"/>
      <c r="B541" s="17"/>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 x14ac:dyDescent="0.2">
      <c r="A542" s="12"/>
      <c r="B542" s="17"/>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 x14ac:dyDescent="0.2">
      <c r="A543" s="12"/>
      <c r="B543" s="17"/>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 x14ac:dyDescent="0.2">
      <c r="A544" s="12"/>
      <c r="B544" s="17"/>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 x14ac:dyDescent="0.2">
      <c r="A545" s="12"/>
      <c r="B545" s="17"/>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 x14ac:dyDescent="0.2">
      <c r="A546" s="12"/>
      <c r="B546" s="17"/>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 x14ac:dyDescent="0.2">
      <c r="A547" s="12"/>
      <c r="B547" s="17"/>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 x14ac:dyDescent="0.2">
      <c r="A548" s="12"/>
      <c r="B548" s="17"/>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 x14ac:dyDescent="0.2">
      <c r="A549" s="12"/>
      <c r="B549" s="17"/>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 x14ac:dyDescent="0.2">
      <c r="A550" s="12"/>
      <c r="B550" s="17"/>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 x14ac:dyDescent="0.2">
      <c r="A551" s="12"/>
      <c r="B551" s="17"/>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 x14ac:dyDescent="0.2">
      <c r="A552" s="12"/>
      <c r="B552" s="17"/>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 x14ac:dyDescent="0.2">
      <c r="A553" s="12"/>
      <c r="B553" s="17"/>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 x14ac:dyDescent="0.2">
      <c r="A554" s="12"/>
      <c r="B554" s="17"/>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 x14ac:dyDescent="0.2">
      <c r="A555" s="12"/>
      <c r="B555" s="17"/>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 x14ac:dyDescent="0.2">
      <c r="A556" s="12"/>
      <c r="B556" s="17"/>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 x14ac:dyDescent="0.2">
      <c r="A557" s="12"/>
      <c r="B557" s="17"/>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 x14ac:dyDescent="0.2">
      <c r="A558" s="12"/>
      <c r="B558" s="17"/>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 x14ac:dyDescent="0.2">
      <c r="A559" s="12"/>
      <c r="B559" s="17"/>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 x14ac:dyDescent="0.2">
      <c r="A560" s="12"/>
      <c r="B560" s="17"/>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 x14ac:dyDescent="0.2">
      <c r="A561" s="12"/>
      <c r="B561" s="17"/>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 x14ac:dyDescent="0.2">
      <c r="A562" s="12"/>
      <c r="B562" s="17"/>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 x14ac:dyDescent="0.2">
      <c r="A563" s="12"/>
      <c r="B563" s="17"/>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 x14ac:dyDescent="0.2">
      <c r="A564" s="12"/>
      <c r="B564" s="17"/>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 x14ac:dyDescent="0.2">
      <c r="A565" s="12"/>
      <c r="B565" s="17"/>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 x14ac:dyDescent="0.2">
      <c r="A566" s="12"/>
      <c r="B566" s="17"/>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 x14ac:dyDescent="0.2">
      <c r="A567" s="12"/>
      <c r="B567" s="17"/>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 x14ac:dyDescent="0.2">
      <c r="A568" s="12"/>
      <c r="B568" s="17"/>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 x14ac:dyDescent="0.2">
      <c r="A569" s="12"/>
      <c r="B569" s="17"/>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 x14ac:dyDescent="0.2">
      <c r="A570" s="12"/>
      <c r="B570" s="17"/>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 x14ac:dyDescent="0.2">
      <c r="A571" s="12"/>
      <c r="B571" s="17"/>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 x14ac:dyDescent="0.2">
      <c r="A572" s="12"/>
      <c r="B572" s="17"/>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 x14ac:dyDescent="0.2">
      <c r="A573" s="12"/>
      <c r="B573" s="17"/>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 x14ac:dyDescent="0.2">
      <c r="A574" s="12"/>
      <c r="B574" s="17"/>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 x14ac:dyDescent="0.2">
      <c r="A575" s="12"/>
      <c r="B575" s="17"/>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 x14ac:dyDescent="0.2">
      <c r="A576" s="12"/>
      <c r="B576" s="17"/>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 x14ac:dyDescent="0.2">
      <c r="A577" s="12"/>
      <c r="B577" s="17"/>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 x14ac:dyDescent="0.2">
      <c r="A578" s="12"/>
      <c r="B578" s="17"/>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 x14ac:dyDescent="0.2">
      <c r="A579" s="12"/>
      <c r="B579" s="17"/>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 x14ac:dyDescent="0.2">
      <c r="A580" s="12"/>
      <c r="B580" s="17"/>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 x14ac:dyDescent="0.2">
      <c r="A581" s="12"/>
      <c r="B581" s="17"/>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 x14ac:dyDescent="0.2">
      <c r="A582" s="12"/>
      <c r="B582" s="17"/>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 x14ac:dyDescent="0.2">
      <c r="A583" s="12"/>
      <c r="B583" s="17"/>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 x14ac:dyDescent="0.2">
      <c r="A584" s="12"/>
      <c r="B584" s="17"/>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 x14ac:dyDescent="0.2">
      <c r="A585" s="12"/>
      <c r="B585" s="17"/>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 x14ac:dyDescent="0.2">
      <c r="A586" s="12"/>
      <c r="B586" s="17"/>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 x14ac:dyDescent="0.2">
      <c r="A587" s="12"/>
      <c r="B587" s="17"/>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 x14ac:dyDescent="0.2">
      <c r="A588" s="12"/>
      <c r="B588" s="17"/>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 x14ac:dyDescent="0.2">
      <c r="A589" s="12"/>
      <c r="B589" s="17"/>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 x14ac:dyDescent="0.2">
      <c r="A590" s="12"/>
      <c r="B590" s="17"/>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 x14ac:dyDescent="0.2">
      <c r="A591" s="12"/>
      <c r="B591" s="17"/>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 x14ac:dyDescent="0.2">
      <c r="A592" s="12"/>
      <c r="B592" s="17"/>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 x14ac:dyDescent="0.2">
      <c r="A593" s="12"/>
      <c r="B593" s="17"/>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 x14ac:dyDescent="0.2">
      <c r="A594" s="12"/>
      <c r="B594" s="17"/>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 x14ac:dyDescent="0.2">
      <c r="A595" s="12"/>
      <c r="B595" s="17"/>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 x14ac:dyDescent="0.2">
      <c r="A596" s="12"/>
      <c r="B596" s="17"/>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 x14ac:dyDescent="0.2">
      <c r="A597" s="12"/>
      <c r="B597" s="17"/>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 x14ac:dyDescent="0.2">
      <c r="A598" s="12"/>
      <c r="B598" s="17"/>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 x14ac:dyDescent="0.2">
      <c r="A599" s="12"/>
      <c r="B599" s="17"/>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 x14ac:dyDescent="0.2">
      <c r="A600" s="12"/>
      <c r="B600" s="17"/>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 x14ac:dyDescent="0.2">
      <c r="A601" s="12"/>
      <c r="B601" s="17"/>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 x14ac:dyDescent="0.2">
      <c r="A602" s="12"/>
      <c r="B602" s="17"/>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 x14ac:dyDescent="0.2">
      <c r="A603" s="12"/>
      <c r="B603" s="17"/>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 x14ac:dyDescent="0.2">
      <c r="A604" s="12"/>
      <c r="B604" s="17"/>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 x14ac:dyDescent="0.2">
      <c r="A605" s="12"/>
      <c r="B605" s="17"/>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 x14ac:dyDescent="0.2">
      <c r="A606" s="12"/>
      <c r="B606" s="17"/>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 x14ac:dyDescent="0.2">
      <c r="A607" s="12"/>
      <c r="B607" s="17"/>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 x14ac:dyDescent="0.2">
      <c r="A608" s="12"/>
      <c r="B608" s="17"/>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 x14ac:dyDescent="0.2">
      <c r="A609" s="12"/>
      <c r="B609" s="17"/>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 x14ac:dyDescent="0.2">
      <c r="A610" s="12"/>
      <c r="B610" s="17"/>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 x14ac:dyDescent="0.2">
      <c r="A611" s="12"/>
      <c r="B611" s="17"/>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 x14ac:dyDescent="0.2">
      <c r="A612" s="12"/>
      <c r="B612" s="17"/>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 x14ac:dyDescent="0.2">
      <c r="A613" s="12"/>
      <c r="B613" s="17"/>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 x14ac:dyDescent="0.2">
      <c r="A614" s="12"/>
      <c r="B614" s="17"/>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 x14ac:dyDescent="0.2">
      <c r="A615" s="12"/>
      <c r="B615" s="17"/>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 x14ac:dyDescent="0.2">
      <c r="A616" s="12"/>
      <c r="B616" s="17"/>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 x14ac:dyDescent="0.2">
      <c r="A617" s="12"/>
      <c r="B617" s="17"/>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 x14ac:dyDescent="0.2">
      <c r="A618" s="12"/>
      <c r="B618" s="17"/>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 x14ac:dyDescent="0.2">
      <c r="A619" s="12"/>
      <c r="B619" s="17"/>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 x14ac:dyDescent="0.2">
      <c r="A620" s="12"/>
      <c r="B620" s="17"/>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 x14ac:dyDescent="0.2">
      <c r="A621" s="12"/>
      <c r="B621" s="17"/>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 x14ac:dyDescent="0.2">
      <c r="A622" s="12"/>
      <c r="B622" s="17"/>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 x14ac:dyDescent="0.2">
      <c r="A623" s="12"/>
      <c r="B623" s="17"/>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 x14ac:dyDescent="0.2">
      <c r="A624" s="12"/>
      <c r="B624" s="17"/>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 x14ac:dyDescent="0.2">
      <c r="A625" s="12"/>
      <c r="B625" s="17"/>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 x14ac:dyDescent="0.2">
      <c r="A626" s="12"/>
      <c r="B626" s="17"/>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 x14ac:dyDescent="0.2">
      <c r="A627" s="12"/>
      <c r="B627" s="17"/>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 x14ac:dyDescent="0.2">
      <c r="A628" s="12"/>
      <c r="B628" s="17"/>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 x14ac:dyDescent="0.2">
      <c r="A629" s="12"/>
      <c r="B629" s="17"/>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 x14ac:dyDescent="0.2">
      <c r="A630" s="12"/>
      <c r="B630" s="17"/>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 x14ac:dyDescent="0.2">
      <c r="A631" s="12"/>
      <c r="B631" s="17"/>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 x14ac:dyDescent="0.2">
      <c r="A632" s="12"/>
      <c r="B632" s="17"/>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 x14ac:dyDescent="0.2">
      <c r="A633" s="12"/>
      <c r="B633" s="17"/>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 x14ac:dyDescent="0.2">
      <c r="A634" s="12"/>
      <c r="B634" s="17"/>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 x14ac:dyDescent="0.2">
      <c r="A635" s="12"/>
      <c r="B635" s="17"/>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 x14ac:dyDescent="0.2">
      <c r="A636" s="12"/>
      <c r="B636" s="17"/>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 x14ac:dyDescent="0.2">
      <c r="A637" s="12"/>
      <c r="B637" s="17"/>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 x14ac:dyDescent="0.2">
      <c r="A638" s="12"/>
      <c r="B638" s="17"/>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 x14ac:dyDescent="0.2">
      <c r="A639" s="12"/>
      <c r="B639" s="17"/>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 x14ac:dyDescent="0.2">
      <c r="A640" s="12"/>
      <c r="B640" s="17"/>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 x14ac:dyDescent="0.2">
      <c r="A641" s="12"/>
      <c r="B641" s="17"/>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 x14ac:dyDescent="0.2">
      <c r="A642" s="12"/>
      <c r="B642" s="17"/>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 x14ac:dyDescent="0.2">
      <c r="A643" s="12"/>
      <c r="B643" s="17"/>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 x14ac:dyDescent="0.2">
      <c r="A644" s="12"/>
      <c r="B644" s="17"/>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 x14ac:dyDescent="0.2">
      <c r="A645" s="12"/>
      <c r="B645" s="17"/>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 x14ac:dyDescent="0.2">
      <c r="A646" s="12"/>
      <c r="B646" s="17"/>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 x14ac:dyDescent="0.2">
      <c r="A647" s="12"/>
      <c r="B647" s="17"/>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 x14ac:dyDescent="0.2">
      <c r="A648" s="12"/>
      <c r="B648" s="17"/>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 x14ac:dyDescent="0.2">
      <c r="A649" s="12"/>
      <c r="B649" s="17"/>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 x14ac:dyDescent="0.2">
      <c r="A650" s="12"/>
      <c r="B650" s="17"/>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 x14ac:dyDescent="0.2">
      <c r="A651" s="12"/>
      <c r="B651" s="17"/>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 x14ac:dyDescent="0.2">
      <c r="A652" s="12"/>
      <c r="B652" s="17"/>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 x14ac:dyDescent="0.2">
      <c r="A653" s="12"/>
      <c r="B653" s="17"/>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 x14ac:dyDescent="0.2">
      <c r="A654" s="12"/>
      <c r="B654" s="17"/>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 x14ac:dyDescent="0.2">
      <c r="A655" s="12"/>
      <c r="B655" s="17"/>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 x14ac:dyDescent="0.2">
      <c r="A656" s="12"/>
      <c r="B656" s="17"/>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 x14ac:dyDescent="0.2">
      <c r="A657" s="12"/>
      <c r="B657" s="17"/>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 x14ac:dyDescent="0.2">
      <c r="A658" s="12"/>
      <c r="B658" s="17"/>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 x14ac:dyDescent="0.2">
      <c r="A659" s="12"/>
      <c r="B659" s="17"/>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 x14ac:dyDescent="0.2">
      <c r="A660" s="12"/>
      <c r="B660" s="17"/>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 x14ac:dyDescent="0.2">
      <c r="A661" s="12"/>
      <c r="B661" s="17"/>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 x14ac:dyDescent="0.2">
      <c r="A662" s="12"/>
      <c r="B662" s="17"/>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 x14ac:dyDescent="0.2">
      <c r="A663" s="12"/>
      <c r="B663" s="17"/>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 x14ac:dyDescent="0.2">
      <c r="A664" s="12"/>
      <c r="B664" s="17"/>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 x14ac:dyDescent="0.2">
      <c r="A665" s="12"/>
      <c r="B665" s="17"/>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 x14ac:dyDescent="0.2">
      <c r="A666" s="12"/>
      <c r="B666" s="17"/>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 x14ac:dyDescent="0.2">
      <c r="A667" s="12"/>
      <c r="B667" s="17"/>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 x14ac:dyDescent="0.2">
      <c r="A668" s="12"/>
      <c r="B668" s="17"/>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 x14ac:dyDescent="0.2">
      <c r="A669" s="12"/>
      <c r="B669" s="17"/>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 x14ac:dyDescent="0.2">
      <c r="A670" s="12"/>
      <c r="B670" s="17"/>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 x14ac:dyDescent="0.2">
      <c r="A671" s="12"/>
      <c r="B671" s="17"/>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 x14ac:dyDescent="0.2">
      <c r="A672" s="12"/>
      <c r="B672" s="17"/>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 x14ac:dyDescent="0.2">
      <c r="A673" s="12"/>
      <c r="B673" s="17"/>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 x14ac:dyDescent="0.2">
      <c r="A674" s="12"/>
      <c r="B674" s="17"/>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 x14ac:dyDescent="0.2">
      <c r="A675" s="12"/>
      <c r="B675" s="17"/>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 x14ac:dyDescent="0.2">
      <c r="A676" s="12"/>
      <c r="B676" s="17"/>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 x14ac:dyDescent="0.2">
      <c r="A677" s="12"/>
      <c r="B677" s="17"/>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 x14ac:dyDescent="0.2">
      <c r="A678" s="12"/>
      <c r="B678" s="17"/>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 x14ac:dyDescent="0.2">
      <c r="A679" s="12"/>
      <c r="B679" s="17"/>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 x14ac:dyDescent="0.2">
      <c r="A680" s="12"/>
      <c r="B680" s="17"/>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 x14ac:dyDescent="0.2">
      <c r="A681" s="12"/>
      <c r="B681" s="17"/>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 x14ac:dyDescent="0.2">
      <c r="A682" s="12"/>
      <c r="B682" s="17"/>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 x14ac:dyDescent="0.2">
      <c r="A683" s="12"/>
      <c r="B683" s="17"/>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 x14ac:dyDescent="0.2">
      <c r="A684" s="12"/>
      <c r="B684" s="17"/>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 x14ac:dyDescent="0.2">
      <c r="A685" s="12"/>
      <c r="B685" s="17"/>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 x14ac:dyDescent="0.2">
      <c r="A686" s="12"/>
      <c r="B686" s="17"/>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 x14ac:dyDescent="0.2">
      <c r="A687" s="12"/>
      <c r="B687" s="17"/>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 x14ac:dyDescent="0.2">
      <c r="A688" s="12"/>
      <c r="B688" s="17"/>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 x14ac:dyDescent="0.2">
      <c r="A689" s="12"/>
      <c r="B689" s="17"/>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 x14ac:dyDescent="0.2">
      <c r="A690" s="12"/>
      <c r="B690" s="17"/>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 x14ac:dyDescent="0.2">
      <c r="A691" s="12"/>
      <c r="B691" s="17"/>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 x14ac:dyDescent="0.2">
      <c r="A692" s="12"/>
      <c r="B692" s="17"/>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 x14ac:dyDescent="0.2">
      <c r="A693" s="12"/>
      <c r="B693" s="17"/>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 x14ac:dyDescent="0.2">
      <c r="A694" s="12"/>
      <c r="B694" s="17"/>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 x14ac:dyDescent="0.2">
      <c r="A695" s="12"/>
      <c r="B695" s="17"/>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 x14ac:dyDescent="0.2">
      <c r="A696" s="12"/>
      <c r="B696" s="17"/>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 x14ac:dyDescent="0.2">
      <c r="A697" s="12"/>
      <c r="B697" s="17"/>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 x14ac:dyDescent="0.2">
      <c r="A698" s="12"/>
      <c r="B698" s="17"/>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 x14ac:dyDescent="0.2">
      <c r="A699" s="12"/>
      <c r="B699" s="17"/>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 x14ac:dyDescent="0.2">
      <c r="A700" s="12"/>
      <c r="B700" s="17"/>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 x14ac:dyDescent="0.2">
      <c r="A701" s="12"/>
      <c r="B701" s="17"/>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 x14ac:dyDescent="0.2">
      <c r="A702" s="12"/>
      <c r="B702" s="17"/>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 x14ac:dyDescent="0.2">
      <c r="A703" s="12"/>
      <c r="B703" s="17"/>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 x14ac:dyDescent="0.2">
      <c r="A704" s="12"/>
      <c r="B704" s="17"/>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 x14ac:dyDescent="0.2">
      <c r="A705" s="12"/>
      <c r="B705" s="17"/>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 x14ac:dyDescent="0.2">
      <c r="A706" s="12"/>
      <c r="B706" s="17"/>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 x14ac:dyDescent="0.2">
      <c r="A707" s="12"/>
      <c r="B707" s="17"/>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 x14ac:dyDescent="0.2">
      <c r="A708" s="12"/>
      <c r="B708" s="17"/>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 x14ac:dyDescent="0.2">
      <c r="A709" s="12"/>
      <c r="B709" s="17"/>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 x14ac:dyDescent="0.2">
      <c r="A710" s="12"/>
      <c r="B710" s="17"/>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 x14ac:dyDescent="0.2">
      <c r="A711" s="12"/>
      <c r="B711" s="17"/>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 x14ac:dyDescent="0.2">
      <c r="A712" s="12"/>
      <c r="B712" s="17"/>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 x14ac:dyDescent="0.2">
      <c r="A713" s="12"/>
      <c r="B713" s="17"/>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 x14ac:dyDescent="0.2">
      <c r="A714" s="12"/>
      <c r="B714" s="17"/>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 x14ac:dyDescent="0.2">
      <c r="A715" s="12"/>
      <c r="B715" s="17"/>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 x14ac:dyDescent="0.2">
      <c r="A716" s="12"/>
      <c r="B716" s="17"/>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 x14ac:dyDescent="0.2">
      <c r="A717" s="12"/>
      <c r="B717" s="17"/>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 x14ac:dyDescent="0.2">
      <c r="A718" s="12"/>
      <c r="B718" s="17"/>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 x14ac:dyDescent="0.2">
      <c r="A719" s="12"/>
      <c r="B719" s="17"/>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 x14ac:dyDescent="0.2">
      <c r="A720" s="12"/>
      <c r="B720" s="17"/>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 x14ac:dyDescent="0.2">
      <c r="A721" s="12"/>
      <c r="B721" s="17"/>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 x14ac:dyDescent="0.2">
      <c r="A722" s="12"/>
      <c r="B722" s="17"/>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 x14ac:dyDescent="0.2">
      <c r="A723" s="12"/>
      <c r="B723" s="17"/>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 x14ac:dyDescent="0.2">
      <c r="A724" s="12"/>
      <c r="B724" s="17"/>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 x14ac:dyDescent="0.2">
      <c r="A725" s="12"/>
      <c r="B725" s="17"/>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 x14ac:dyDescent="0.2">
      <c r="A726" s="12"/>
      <c r="B726" s="17"/>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 x14ac:dyDescent="0.2">
      <c r="A727" s="12"/>
      <c r="B727" s="17"/>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 x14ac:dyDescent="0.2">
      <c r="A728" s="12"/>
      <c r="B728" s="17"/>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 x14ac:dyDescent="0.2">
      <c r="A729" s="12"/>
      <c r="B729" s="17"/>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 x14ac:dyDescent="0.2">
      <c r="A730" s="12"/>
      <c r="B730" s="17"/>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 x14ac:dyDescent="0.2">
      <c r="A731" s="12"/>
      <c r="B731" s="17"/>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 x14ac:dyDescent="0.2">
      <c r="A732" s="12"/>
      <c r="B732" s="17"/>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 x14ac:dyDescent="0.2">
      <c r="A733" s="12"/>
      <c r="B733" s="17"/>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 x14ac:dyDescent="0.2">
      <c r="A734" s="12"/>
      <c r="B734" s="17"/>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 x14ac:dyDescent="0.2">
      <c r="A735" s="12"/>
      <c r="B735" s="17"/>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 x14ac:dyDescent="0.2">
      <c r="A736" s="12"/>
      <c r="B736" s="17"/>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 x14ac:dyDescent="0.2">
      <c r="A737" s="12"/>
      <c r="B737" s="17"/>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 x14ac:dyDescent="0.2">
      <c r="A738" s="12"/>
      <c r="B738" s="17"/>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 x14ac:dyDescent="0.2">
      <c r="A739" s="12"/>
      <c r="B739" s="17"/>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 x14ac:dyDescent="0.2">
      <c r="A740" s="12"/>
      <c r="B740" s="17"/>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 x14ac:dyDescent="0.2">
      <c r="A741" s="12"/>
      <c r="B741" s="17"/>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 x14ac:dyDescent="0.2">
      <c r="A742" s="12"/>
      <c r="B742" s="17"/>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 x14ac:dyDescent="0.2">
      <c r="A743" s="12"/>
      <c r="B743" s="17"/>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 x14ac:dyDescent="0.2">
      <c r="A744" s="12"/>
      <c r="B744" s="17"/>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 x14ac:dyDescent="0.2">
      <c r="A745" s="12"/>
      <c r="B745" s="17"/>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 x14ac:dyDescent="0.2">
      <c r="A746" s="12"/>
      <c r="B746" s="17"/>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 x14ac:dyDescent="0.2">
      <c r="A747" s="12"/>
      <c r="B747" s="17"/>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 x14ac:dyDescent="0.2">
      <c r="A748" s="12"/>
      <c r="B748" s="17"/>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 x14ac:dyDescent="0.2">
      <c r="A749" s="12"/>
      <c r="B749" s="17"/>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 x14ac:dyDescent="0.2">
      <c r="A750" s="12"/>
      <c r="B750" s="17"/>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 x14ac:dyDescent="0.2">
      <c r="A751" s="12"/>
      <c r="B751" s="17"/>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 x14ac:dyDescent="0.2">
      <c r="A752" s="12"/>
      <c r="B752" s="17"/>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 x14ac:dyDescent="0.2">
      <c r="A753" s="12"/>
      <c r="B753" s="17"/>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 x14ac:dyDescent="0.2">
      <c r="A754" s="12"/>
      <c r="B754" s="17"/>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 x14ac:dyDescent="0.2">
      <c r="A755" s="12"/>
      <c r="B755" s="17"/>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 x14ac:dyDescent="0.2">
      <c r="A756" s="12"/>
      <c r="B756" s="17"/>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 x14ac:dyDescent="0.2">
      <c r="A757" s="12"/>
      <c r="B757" s="17"/>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 x14ac:dyDescent="0.2">
      <c r="A758" s="12"/>
      <c r="B758" s="17"/>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 x14ac:dyDescent="0.2">
      <c r="A759" s="12"/>
      <c r="B759" s="17"/>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 x14ac:dyDescent="0.2">
      <c r="A760" s="12"/>
      <c r="B760" s="17"/>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 x14ac:dyDescent="0.2">
      <c r="A761" s="12"/>
      <c r="B761" s="17"/>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 x14ac:dyDescent="0.2">
      <c r="A762" s="12"/>
      <c r="B762" s="17"/>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 x14ac:dyDescent="0.2">
      <c r="A763" s="12"/>
      <c r="B763" s="17"/>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 x14ac:dyDescent="0.2">
      <c r="A764" s="12"/>
      <c r="B764" s="17"/>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 x14ac:dyDescent="0.2">
      <c r="A765" s="12"/>
      <c r="B765" s="17"/>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 x14ac:dyDescent="0.2">
      <c r="A766" s="12"/>
      <c r="B766" s="17"/>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 x14ac:dyDescent="0.2">
      <c r="A767" s="12"/>
      <c r="B767" s="17"/>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 x14ac:dyDescent="0.2">
      <c r="A768" s="12"/>
      <c r="B768" s="17"/>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 x14ac:dyDescent="0.2">
      <c r="A769" s="12"/>
      <c r="B769" s="17"/>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 x14ac:dyDescent="0.2">
      <c r="A770" s="12"/>
      <c r="B770" s="17"/>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 x14ac:dyDescent="0.2">
      <c r="A771" s="12"/>
      <c r="B771" s="17"/>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 x14ac:dyDescent="0.2">
      <c r="A772" s="12"/>
      <c r="B772" s="17"/>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 x14ac:dyDescent="0.2">
      <c r="A773" s="12"/>
      <c r="B773" s="17"/>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 x14ac:dyDescent="0.2">
      <c r="A774" s="12"/>
      <c r="B774" s="17"/>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 x14ac:dyDescent="0.2">
      <c r="A775" s="12"/>
      <c r="B775" s="17"/>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 x14ac:dyDescent="0.2">
      <c r="A776" s="12"/>
      <c r="B776" s="17"/>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 x14ac:dyDescent="0.2">
      <c r="A777" s="12"/>
      <c r="B777" s="17"/>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 x14ac:dyDescent="0.2">
      <c r="A778" s="12"/>
      <c r="B778" s="17"/>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 x14ac:dyDescent="0.2">
      <c r="A779" s="12"/>
      <c r="B779" s="17"/>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 x14ac:dyDescent="0.2">
      <c r="A780" s="12"/>
      <c r="B780" s="17"/>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 x14ac:dyDescent="0.2">
      <c r="A781" s="12"/>
      <c r="B781" s="17"/>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 x14ac:dyDescent="0.2">
      <c r="A782" s="12"/>
      <c r="B782" s="17"/>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 x14ac:dyDescent="0.2">
      <c r="A783" s="12"/>
      <c r="B783" s="17"/>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 x14ac:dyDescent="0.2">
      <c r="A784" s="12"/>
      <c r="B784" s="17"/>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 x14ac:dyDescent="0.2">
      <c r="A785" s="12"/>
      <c r="B785" s="17"/>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 x14ac:dyDescent="0.2">
      <c r="A786" s="12"/>
      <c r="B786" s="17"/>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 x14ac:dyDescent="0.2">
      <c r="A787" s="12"/>
      <c r="B787" s="17"/>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 x14ac:dyDescent="0.2">
      <c r="A788" s="12"/>
      <c r="B788" s="17"/>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 x14ac:dyDescent="0.2">
      <c r="A789" s="12"/>
      <c r="B789" s="17"/>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 x14ac:dyDescent="0.2">
      <c r="A790" s="12"/>
      <c r="B790" s="17"/>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 x14ac:dyDescent="0.2">
      <c r="A791" s="12"/>
      <c r="B791" s="17"/>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 x14ac:dyDescent="0.2">
      <c r="A792" s="12"/>
      <c r="B792" s="17"/>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 x14ac:dyDescent="0.2">
      <c r="A793" s="12"/>
      <c r="B793" s="17"/>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 x14ac:dyDescent="0.2">
      <c r="A794" s="12"/>
      <c r="B794" s="17"/>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 x14ac:dyDescent="0.2">
      <c r="A795" s="12"/>
      <c r="B795" s="17"/>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 x14ac:dyDescent="0.2">
      <c r="A796" s="12"/>
      <c r="B796" s="17"/>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 x14ac:dyDescent="0.2">
      <c r="A797" s="12"/>
      <c r="B797" s="17"/>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 x14ac:dyDescent="0.2">
      <c r="A798" s="12"/>
      <c r="B798" s="17"/>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 x14ac:dyDescent="0.2">
      <c r="A799" s="12"/>
      <c r="B799" s="17"/>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 x14ac:dyDescent="0.2">
      <c r="A800" s="12"/>
      <c r="B800" s="17"/>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 x14ac:dyDescent="0.2">
      <c r="A801" s="12"/>
      <c r="B801" s="17"/>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 x14ac:dyDescent="0.2">
      <c r="A802" s="12"/>
      <c r="B802" s="17"/>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 x14ac:dyDescent="0.2">
      <c r="A803" s="12"/>
      <c r="B803" s="17"/>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 x14ac:dyDescent="0.2">
      <c r="A804" s="12"/>
      <c r="B804" s="17"/>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 x14ac:dyDescent="0.2">
      <c r="A805" s="12"/>
      <c r="B805" s="17"/>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 x14ac:dyDescent="0.2">
      <c r="A806" s="12"/>
      <c r="B806" s="17"/>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 x14ac:dyDescent="0.2">
      <c r="A807" s="12"/>
      <c r="B807" s="17"/>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 x14ac:dyDescent="0.2">
      <c r="A808" s="12"/>
      <c r="B808" s="17"/>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 x14ac:dyDescent="0.2">
      <c r="A809" s="12"/>
      <c r="B809" s="17"/>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 x14ac:dyDescent="0.2">
      <c r="A810" s="12"/>
      <c r="B810" s="17"/>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 x14ac:dyDescent="0.2">
      <c r="A811" s="12"/>
      <c r="B811" s="17"/>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 x14ac:dyDescent="0.2">
      <c r="A812" s="12"/>
      <c r="B812" s="17"/>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 x14ac:dyDescent="0.2">
      <c r="A813" s="12"/>
      <c r="B813" s="17"/>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 x14ac:dyDescent="0.2">
      <c r="A814" s="12"/>
      <c r="B814" s="17"/>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 x14ac:dyDescent="0.2">
      <c r="A815" s="12"/>
      <c r="B815" s="17"/>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 x14ac:dyDescent="0.2">
      <c r="A816" s="12"/>
      <c r="B816" s="17"/>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 x14ac:dyDescent="0.2">
      <c r="A817" s="12"/>
      <c r="B817" s="17"/>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 x14ac:dyDescent="0.2">
      <c r="A818" s="12"/>
      <c r="B818" s="17"/>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 x14ac:dyDescent="0.2">
      <c r="A819" s="12"/>
      <c r="B819" s="17"/>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 x14ac:dyDescent="0.2">
      <c r="A820" s="12"/>
      <c r="B820" s="17"/>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 x14ac:dyDescent="0.2">
      <c r="A821" s="12"/>
      <c r="B821" s="17"/>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 x14ac:dyDescent="0.2">
      <c r="A822" s="12"/>
      <c r="B822" s="17"/>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 x14ac:dyDescent="0.2">
      <c r="A823" s="12"/>
      <c r="B823" s="17"/>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 x14ac:dyDescent="0.2">
      <c r="A824" s="12"/>
      <c r="B824" s="17"/>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 x14ac:dyDescent="0.2">
      <c r="A825" s="12"/>
      <c r="B825" s="17"/>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 x14ac:dyDescent="0.2">
      <c r="A826" s="12"/>
      <c r="B826" s="17"/>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 x14ac:dyDescent="0.2">
      <c r="A827" s="12"/>
      <c r="B827" s="17"/>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 x14ac:dyDescent="0.2">
      <c r="A828" s="12"/>
      <c r="B828" s="17"/>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 x14ac:dyDescent="0.2">
      <c r="A829" s="12"/>
      <c r="B829" s="17"/>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 x14ac:dyDescent="0.2">
      <c r="A830" s="12"/>
      <c r="B830" s="17"/>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 x14ac:dyDescent="0.2">
      <c r="A831" s="12"/>
      <c r="B831" s="17"/>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 x14ac:dyDescent="0.2">
      <c r="A832" s="12"/>
      <c r="B832" s="17"/>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 x14ac:dyDescent="0.2">
      <c r="A833" s="12"/>
      <c r="B833" s="17"/>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 x14ac:dyDescent="0.2">
      <c r="A834" s="12"/>
      <c r="B834" s="17"/>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 x14ac:dyDescent="0.2">
      <c r="A835" s="12"/>
      <c r="B835" s="17"/>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 x14ac:dyDescent="0.2">
      <c r="A836" s="12"/>
      <c r="B836" s="17"/>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 x14ac:dyDescent="0.2">
      <c r="A837" s="12"/>
      <c r="B837" s="17"/>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 x14ac:dyDescent="0.2">
      <c r="A838" s="12"/>
      <c r="B838" s="17"/>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 x14ac:dyDescent="0.2">
      <c r="A839" s="12"/>
      <c r="B839" s="17"/>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 x14ac:dyDescent="0.2">
      <c r="A840" s="12"/>
      <c r="B840" s="17"/>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 x14ac:dyDescent="0.2">
      <c r="A841" s="12"/>
      <c r="B841" s="17"/>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 x14ac:dyDescent="0.2">
      <c r="A842" s="12"/>
      <c r="B842" s="17"/>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 x14ac:dyDescent="0.2">
      <c r="A843" s="12"/>
      <c r="B843" s="17"/>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 x14ac:dyDescent="0.2">
      <c r="A844" s="12"/>
      <c r="B844" s="17"/>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 x14ac:dyDescent="0.2">
      <c r="A845" s="12"/>
      <c r="B845" s="17"/>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 x14ac:dyDescent="0.2">
      <c r="A846" s="12"/>
      <c r="B846" s="17"/>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 x14ac:dyDescent="0.2">
      <c r="A847" s="12"/>
      <c r="B847" s="17"/>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 x14ac:dyDescent="0.2">
      <c r="A848" s="12"/>
      <c r="B848" s="17"/>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 x14ac:dyDescent="0.2">
      <c r="A849" s="12"/>
      <c r="B849" s="17"/>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 x14ac:dyDescent="0.2">
      <c r="A850" s="12"/>
      <c r="B850" s="17"/>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 x14ac:dyDescent="0.2">
      <c r="A851" s="12"/>
      <c r="B851" s="17"/>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 x14ac:dyDescent="0.2">
      <c r="A852" s="12"/>
      <c r="B852" s="17"/>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 x14ac:dyDescent="0.2">
      <c r="A853" s="12"/>
      <c r="B853" s="17"/>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 x14ac:dyDescent="0.2">
      <c r="A854" s="12"/>
      <c r="B854" s="17"/>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 x14ac:dyDescent="0.2">
      <c r="A855" s="12"/>
      <c r="B855" s="17"/>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 x14ac:dyDescent="0.2">
      <c r="A856" s="12"/>
      <c r="B856" s="17"/>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 x14ac:dyDescent="0.2">
      <c r="A857" s="12"/>
      <c r="B857" s="17"/>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 x14ac:dyDescent="0.2">
      <c r="A858" s="12"/>
      <c r="B858" s="17"/>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 x14ac:dyDescent="0.2">
      <c r="A859" s="12"/>
      <c r="B859" s="17"/>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 x14ac:dyDescent="0.2">
      <c r="A860" s="12"/>
      <c r="B860" s="17"/>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 x14ac:dyDescent="0.2">
      <c r="A861" s="12"/>
      <c r="B861" s="17"/>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 x14ac:dyDescent="0.2">
      <c r="A862" s="12"/>
      <c r="B862" s="17"/>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 x14ac:dyDescent="0.2">
      <c r="A863" s="12"/>
      <c r="B863" s="17"/>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 x14ac:dyDescent="0.2">
      <c r="A864" s="12"/>
      <c r="B864" s="17"/>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 x14ac:dyDescent="0.2">
      <c r="A865" s="12"/>
      <c r="B865" s="17"/>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 x14ac:dyDescent="0.2">
      <c r="A866" s="12"/>
      <c r="B866" s="17"/>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 x14ac:dyDescent="0.2">
      <c r="A867" s="12"/>
      <c r="B867" s="17"/>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 x14ac:dyDescent="0.2">
      <c r="A868" s="12"/>
      <c r="B868" s="17"/>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 x14ac:dyDescent="0.2">
      <c r="A869" s="12"/>
      <c r="B869" s="17"/>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 x14ac:dyDescent="0.2">
      <c r="A870" s="12"/>
      <c r="B870" s="17"/>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 x14ac:dyDescent="0.2">
      <c r="A871" s="12"/>
      <c r="B871" s="17"/>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 x14ac:dyDescent="0.2">
      <c r="A872" s="12"/>
      <c r="B872" s="17"/>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 x14ac:dyDescent="0.2">
      <c r="A873" s="12"/>
      <c r="B873" s="17"/>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 x14ac:dyDescent="0.2">
      <c r="A874" s="12"/>
      <c r="B874" s="17"/>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 x14ac:dyDescent="0.2">
      <c r="A875" s="12"/>
      <c r="B875" s="17"/>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 x14ac:dyDescent="0.2">
      <c r="A876" s="12"/>
      <c r="B876" s="17"/>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 x14ac:dyDescent="0.2">
      <c r="A877" s="12"/>
      <c r="B877" s="17"/>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 x14ac:dyDescent="0.2">
      <c r="A878" s="12"/>
      <c r="B878" s="17"/>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 x14ac:dyDescent="0.2">
      <c r="A879" s="12"/>
      <c r="B879" s="17"/>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 x14ac:dyDescent="0.2">
      <c r="A880" s="12"/>
      <c r="B880" s="17"/>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 x14ac:dyDescent="0.2">
      <c r="A881" s="12"/>
      <c r="B881" s="17"/>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 x14ac:dyDescent="0.2">
      <c r="A882" s="12"/>
      <c r="B882" s="17"/>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 x14ac:dyDescent="0.2">
      <c r="A883" s="12"/>
      <c r="B883" s="17"/>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 x14ac:dyDescent="0.2">
      <c r="A884" s="12"/>
      <c r="B884" s="17"/>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 x14ac:dyDescent="0.2">
      <c r="A885" s="12"/>
      <c r="B885" s="17"/>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 x14ac:dyDescent="0.2">
      <c r="A886" s="12"/>
      <c r="B886" s="17"/>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 x14ac:dyDescent="0.2">
      <c r="A887" s="12"/>
      <c r="B887" s="17"/>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 x14ac:dyDescent="0.2">
      <c r="A888" s="12"/>
      <c r="B888" s="17"/>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 x14ac:dyDescent="0.2">
      <c r="A889" s="12"/>
      <c r="B889" s="17"/>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 x14ac:dyDescent="0.2">
      <c r="A890" s="12"/>
      <c r="B890" s="17"/>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 x14ac:dyDescent="0.2">
      <c r="A891" s="12"/>
      <c r="B891" s="17"/>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 x14ac:dyDescent="0.2">
      <c r="A892" s="12"/>
      <c r="B892" s="17"/>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 x14ac:dyDescent="0.2">
      <c r="A893" s="12"/>
      <c r="B893" s="17"/>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 x14ac:dyDescent="0.2">
      <c r="A894" s="12"/>
      <c r="B894" s="17"/>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 x14ac:dyDescent="0.2">
      <c r="A895" s="12"/>
      <c r="B895" s="17"/>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 x14ac:dyDescent="0.2">
      <c r="A896" s="12"/>
      <c r="B896" s="17"/>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 x14ac:dyDescent="0.2">
      <c r="A897" s="12"/>
      <c r="B897" s="17"/>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 x14ac:dyDescent="0.2">
      <c r="A898" s="12"/>
      <c r="B898" s="17"/>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 x14ac:dyDescent="0.2">
      <c r="A899" s="12"/>
      <c r="B899" s="17"/>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 x14ac:dyDescent="0.2">
      <c r="A900" s="12"/>
      <c r="B900" s="17"/>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 x14ac:dyDescent="0.2">
      <c r="A901" s="12"/>
      <c r="B901" s="17"/>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 x14ac:dyDescent="0.2">
      <c r="A902" s="12"/>
      <c r="B902" s="17"/>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 x14ac:dyDescent="0.2">
      <c r="A903" s="12"/>
      <c r="B903" s="17"/>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 x14ac:dyDescent="0.2">
      <c r="A904" s="12"/>
      <c r="B904" s="17"/>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 x14ac:dyDescent="0.2">
      <c r="A905" s="12"/>
      <c r="B905" s="17"/>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 x14ac:dyDescent="0.2">
      <c r="A906" s="12"/>
      <c r="B906" s="17"/>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 x14ac:dyDescent="0.2">
      <c r="A907" s="12"/>
      <c r="B907" s="17"/>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 x14ac:dyDescent="0.2">
      <c r="A908" s="12"/>
      <c r="B908" s="17"/>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 x14ac:dyDescent="0.2">
      <c r="A909" s="12"/>
      <c r="B909" s="17"/>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 x14ac:dyDescent="0.2">
      <c r="A910" s="12"/>
      <c r="B910" s="17"/>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 x14ac:dyDescent="0.2">
      <c r="A911" s="12"/>
      <c r="B911" s="17"/>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 x14ac:dyDescent="0.2">
      <c r="A912" s="12"/>
      <c r="B912" s="17"/>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 x14ac:dyDescent="0.2">
      <c r="A913" s="12"/>
      <c r="B913" s="17"/>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 x14ac:dyDescent="0.2">
      <c r="A914" s="12"/>
      <c r="B914" s="17"/>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 x14ac:dyDescent="0.2">
      <c r="A915" s="12"/>
      <c r="B915" s="17"/>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 x14ac:dyDescent="0.2">
      <c r="A916" s="12"/>
      <c r="B916" s="17"/>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 x14ac:dyDescent="0.2">
      <c r="A917" s="12"/>
      <c r="B917" s="17"/>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 x14ac:dyDescent="0.2">
      <c r="A918" s="12"/>
      <c r="B918" s="17"/>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 x14ac:dyDescent="0.2">
      <c r="A919" s="12"/>
      <c r="B919" s="17"/>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 x14ac:dyDescent="0.2">
      <c r="A920" s="12"/>
      <c r="B920" s="17"/>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 x14ac:dyDescent="0.2">
      <c r="A921" s="12"/>
      <c r="B921" s="17"/>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 x14ac:dyDescent="0.2">
      <c r="A922" s="12"/>
      <c r="B922" s="17"/>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 x14ac:dyDescent="0.2">
      <c r="A923" s="12"/>
      <c r="B923" s="17"/>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 x14ac:dyDescent="0.2">
      <c r="A924" s="12"/>
      <c r="B924" s="17"/>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 x14ac:dyDescent="0.2">
      <c r="A925" s="12"/>
      <c r="B925" s="17"/>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 x14ac:dyDescent="0.2">
      <c r="A926" s="12"/>
      <c r="B926" s="17"/>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 x14ac:dyDescent="0.2">
      <c r="A927" s="12"/>
      <c r="B927" s="17"/>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 x14ac:dyDescent="0.2">
      <c r="A928" s="12"/>
      <c r="B928" s="17"/>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 x14ac:dyDescent="0.2">
      <c r="A929" s="12"/>
      <c r="B929" s="17"/>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 x14ac:dyDescent="0.2">
      <c r="A930" s="12"/>
      <c r="B930" s="17"/>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 x14ac:dyDescent="0.2">
      <c r="A931" s="12"/>
      <c r="B931" s="17"/>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 x14ac:dyDescent="0.2">
      <c r="A932" s="12"/>
      <c r="B932" s="17"/>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 x14ac:dyDescent="0.2">
      <c r="A933" s="12"/>
      <c r="B933" s="17"/>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 x14ac:dyDescent="0.2">
      <c r="A934" s="12"/>
      <c r="B934" s="17"/>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 x14ac:dyDescent="0.2">
      <c r="A935" s="12"/>
      <c r="B935" s="17"/>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 x14ac:dyDescent="0.2">
      <c r="A936" s="12"/>
      <c r="B936" s="17"/>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 x14ac:dyDescent="0.2">
      <c r="A937" s="12"/>
      <c r="B937" s="17"/>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 x14ac:dyDescent="0.2">
      <c r="A938" s="12"/>
      <c r="B938" s="17"/>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 x14ac:dyDescent="0.2">
      <c r="A939" s="12"/>
      <c r="B939" s="17"/>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 x14ac:dyDescent="0.2">
      <c r="A940" s="12"/>
      <c r="B940" s="17"/>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 x14ac:dyDescent="0.2">
      <c r="A941" s="12"/>
      <c r="B941" s="17"/>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 x14ac:dyDescent="0.2">
      <c r="A942" s="12"/>
      <c r="B942" s="17"/>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 x14ac:dyDescent="0.2">
      <c r="A943" s="12"/>
      <c r="B943" s="17"/>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 x14ac:dyDescent="0.2">
      <c r="A944" s="12"/>
      <c r="B944" s="17"/>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 x14ac:dyDescent="0.2">
      <c r="A945" s="12"/>
      <c r="B945" s="17"/>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 x14ac:dyDescent="0.2">
      <c r="A946" s="12"/>
      <c r="B946" s="17"/>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 x14ac:dyDescent="0.2">
      <c r="A947" s="12"/>
      <c r="B947" s="17"/>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 x14ac:dyDescent="0.2">
      <c r="A948" s="12"/>
      <c r="B948" s="17"/>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 x14ac:dyDescent="0.2">
      <c r="A949" s="12"/>
      <c r="B949" s="17"/>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 x14ac:dyDescent="0.2">
      <c r="A950" s="12"/>
      <c r="B950" s="17"/>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 x14ac:dyDescent="0.2">
      <c r="A951" s="12"/>
      <c r="B951" s="17"/>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 x14ac:dyDescent="0.2">
      <c r="A952" s="12"/>
      <c r="B952" s="17"/>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 x14ac:dyDescent="0.2">
      <c r="A953" s="12"/>
      <c r="B953" s="17"/>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 x14ac:dyDescent="0.2">
      <c r="A954" s="12"/>
      <c r="B954" s="17"/>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 x14ac:dyDescent="0.2">
      <c r="A955" s="12"/>
      <c r="B955" s="17"/>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 x14ac:dyDescent="0.2">
      <c r="A956" s="12"/>
      <c r="B956" s="17"/>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 x14ac:dyDescent="0.2">
      <c r="A957" s="12"/>
      <c r="B957" s="17"/>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 x14ac:dyDescent="0.2">
      <c r="A958" s="12"/>
      <c r="B958" s="17"/>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 x14ac:dyDescent="0.2">
      <c r="A959" s="12"/>
      <c r="B959" s="17"/>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 x14ac:dyDescent="0.2">
      <c r="A960" s="12"/>
      <c r="B960" s="17"/>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 x14ac:dyDescent="0.2">
      <c r="A961" s="12"/>
      <c r="B961" s="17"/>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 x14ac:dyDescent="0.2">
      <c r="A962" s="12"/>
      <c r="B962" s="17"/>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 x14ac:dyDescent="0.2">
      <c r="A963" s="12"/>
      <c r="B963" s="17"/>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 x14ac:dyDescent="0.2">
      <c r="A964" s="12"/>
      <c r="B964" s="17"/>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 x14ac:dyDescent="0.2">
      <c r="A965" s="12"/>
      <c r="B965" s="17"/>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 x14ac:dyDescent="0.2">
      <c r="A966" s="12"/>
      <c r="B966" s="17"/>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 x14ac:dyDescent="0.2">
      <c r="A967" s="12"/>
      <c r="B967" s="17"/>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 x14ac:dyDescent="0.2">
      <c r="A968" s="12"/>
      <c r="B968" s="17"/>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 x14ac:dyDescent="0.2">
      <c r="A969" s="12"/>
      <c r="B969" s="17"/>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 x14ac:dyDescent="0.2">
      <c r="A970" s="12"/>
      <c r="B970" s="17"/>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 x14ac:dyDescent="0.2">
      <c r="A971" s="12"/>
      <c r="B971" s="17"/>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 x14ac:dyDescent="0.2">
      <c r="A972" s="12"/>
      <c r="B972" s="17"/>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 x14ac:dyDescent="0.2">
      <c r="A973" s="12"/>
      <c r="B973" s="17"/>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 x14ac:dyDescent="0.2">
      <c r="A974" s="12"/>
      <c r="B974" s="17"/>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 x14ac:dyDescent="0.2">
      <c r="A975" s="12"/>
      <c r="B975" s="17"/>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 x14ac:dyDescent="0.2">
      <c r="A976" s="12"/>
      <c r="B976" s="17"/>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 x14ac:dyDescent="0.2">
      <c r="A977" s="12"/>
      <c r="B977" s="17"/>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 x14ac:dyDescent="0.2">
      <c r="A978" s="12"/>
      <c r="B978" s="17"/>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 x14ac:dyDescent="0.2">
      <c r="A979" s="12"/>
      <c r="B979" s="17"/>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 x14ac:dyDescent="0.2">
      <c r="A980" s="12"/>
      <c r="B980" s="17"/>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 x14ac:dyDescent="0.2">
      <c r="A981" s="12"/>
      <c r="B981" s="17"/>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 x14ac:dyDescent="0.2">
      <c r="A982" s="12"/>
      <c r="B982" s="17"/>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 x14ac:dyDescent="0.2">
      <c r="A983" s="12"/>
      <c r="B983" s="17"/>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 x14ac:dyDescent="0.2">
      <c r="A984" s="12"/>
      <c r="B984" s="17"/>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 x14ac:dyDescent="0.2">
      <c r="A985" s="12"/>
      <c r="B985" s="17"/>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 x14ac:dyDescent="0.2">
      <c r="A986" s="12"/>
      <c r="B986" s="17"/>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 x14ac:dyDescent="0.2">
      <c r="A987" s="12"/>
      <c r="B987" s="17"/>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 x14ac:dyDescent="0.2">
      <c r="A988" s="12"/>
      <c r="B988" s="17"/>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 x14ac:dyDescent="0.2">
      <c r="A989" s="12"/>
      <c r="B989" s="17"/>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 x14ac:dyDescent="0.2">
      <c r="A990" s="12"/>
      <c r="B990" s="17"/>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 x14ac:dyDescent="0.2">
      <c r="A991" s="12"/>
      <c r="B991" s="17"/>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 x14ac:dyDescent="0.2">
      <c r="A992" s="12"/>
      <c r="B992" s="17"/>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 x14ac:dyDescent="0.2">
      <c r="A993" s="12"/>
      <c r="B993" s="17"/>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 x14ac:dyDescent="0.2">
      <c r="A994" s="12"/>
      <c r="B994" s="17"/>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 x14ac:dyDescent="0.2">
      <c r="A995" s="12"/>
      <c r="B995" s="17"/>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 x14ac:dyDescent="0.2">
      <c r="A996" s="12"/>
      <c r="B996" s="17"/>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 x14ac:dyDescent="0.2">
      <c r="A997" s="12"/>
      <c r="B997" s="17"/>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 x14ac:dyDescent="0.2">
      <c r="A998" s="12"/>
      <c r="B998" s="17"/>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 x14ac:dyDescent="0.2">
      <c r="A999" s="12"/>
      <c r="B999" s="17"/>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 x14ac:dyDescent="0.2">
      <c r="A1000" s="12"/>
      <c r="B1000" s="17"/>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 x14ac:dyDescent="0.2">
      <c r="A1001" s="12"/>
      <c r="B1001" s="17"/>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 x14ac:dyDescent="0.2">
      <c r="A1002" s="12"/>
      <c r="B1002" s="17"/>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 x14ac:dyDescent="0.2">
      <c r="A1003" s="12"/>
      <c r="B1003" s="17"/>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27CC51B5-C152-44DC-9F00-D28CACCC41F1}">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633E3-099E-4570-A015-B0B5165055D6}">
  <sheetPr>
    <tabColor rgb="FFFFFF00"/>
    <outlinePr summaryBelow="0" summaryRight="0"/>
  </sheetPr>
  <dimension ref="A1:AB1003"/>
  <sheetViews>
    <sheetView topLeftCell="A16" zoomScale="90" zoomScaleNormal="90" workbookViewId="0">
      <selection activeCell="D26" sqref="D26"/>
    </sheetView>
  </sheetViews>
  <sheetFormatPr baseColWidth="10" defaultColWidth="14.42578125" defaultRowHeight="15.75" customHeight="1" x14ac:dyDescent="0.2"/>
  <cols>
    <col min="1" max="1" width="7.7109375" customWidth="1"/>
    <col min="2" max="7" width="31.28515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3"/>
      <c r="B3" s="109" t="s">
        <v>136</v>
      </c>
      <c r="C3" s="109"/>
      <c r="D3" s="109"/>
      <c r="E3" s="109"/>
      <c r="F3" s="109"/>
      <c r="G3" s="109"/>
      <c r="H3" s="14"/>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3"/>
      <c r="B4" s="112" t="s">
        <v>155</v>
      </c>
      <c r="C4" s="113"/>
      <c r="D4" s="113"/>
      <c r="E4" s="113"/>
      <c r="F4" s="113"/>
      <c r="G4" s="114"/>
      <c r="H4" s="14"/>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3"/>
      <c r="B5" s="111" t="s">
        <v>74</v>
      </c>
      <c r="C5" s="111"/>
      <c r="D5" s="111"/>
      <c r="E5" s="111"/>
      <c r="F5" s="111"/>
      <c r="G5" s="111"/>
      <c r="H5" s="14"/>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3"/>
      <c r="B6" s="68" t="s">
        <v>3</v>
      </c>
      <c r="C6" s="68" t="s">
        <v>4</v>
      </c>
      <c r="D6" s="69" t="s">
        <v>124</v>
      </c>
      <c r="E6" s="70" t="s">
        <v>132</v>
      </c>
      <c r="F6" s="71" t="s">
        <v>133</v>
      </c>
      <c r="G6" s="72" t="s">
        <v>134</v>
      </c>
      <c r="H6" s="14"/>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3"/>
      <c r="B7" s="110" t="str">
        <f>Medidas!C8</f>
        <v>capacitaciones por parte de los entes encargados, como: gobernaciòn, secretarìa de educacion y alcaldias municipales.</v>
      </c>
      <c r="C7" s="60" t="s">
        <v>176</v>
      </c>
      <c r="D7" s="51"/>
      <c r="E7" s="51" t="s">
        <v>185</v>
      </c>
      <c r="F7" s="51" t="s">
        <v>186</v>
      </c>
      <c r="G7" s="51" t="s">
        <v>187</v>
      </c>
      <c r="H7" s="14"/>
      <c r="I7" s="12"/>
      <c r="J7" s="12"/>
      <c r="K7" s="53" t="s">
        <v>125</v>
      </c>
      <c r="L7" s="12"/>
      <c r="M7" s="12"/>
      <c r="N7" s="12"/>
      <c r="O7" s="12"/>
      <c r="P7" s="12"/>
      <c r="Q7" s="12"/>
      <c r="R7" s="12"/>
      <c r="S7" s="12"/>
      <c r="T7" s="12"/>
      <c r="U7" s="12"/>
      <c r="V7" s="12"/>
      <c r="W7" s="12"/>
      <c r="X7" s="12"/>
      <c r="Y7" s="12"/>
      <c r="Z7" s="12"/>
      <c r="AA7" s="12"/>
      <c r="AB7" s="12"/>
    </row>
    <row r="8" spans="1:28" ht="30" customHeight="1" thickTop="1" thickBot="1" x14ac:dyDescent="0.25">
      <c r="A8" s="13"/>
      <c r="B8" s="108"/>
      <c r="C8" s="60" t="s">
        <v>177</v>
      </c>
      <c r="D8" s="51"/>
      <c r="E8" s="51" t="s">
        <v>188</v>
      </c>
      <c r="F8" s="51" t="s">
        <v>189</v>
      </c>
      <c r="G8" s="51" t="s">
        <v>190</v>
      </c>
      <c r="H8" s="14"/>
      <c r="I8" s="12"/>
      <c r="J8" s="12"/>
      <c r="K8" s="53" t="s">
        <v>126</v>
      </c>
      <c r="L8" s="12"/>
      <c r="M8" s="12"/>
      <c r="N8" s="12"/>
      <c r="O8" s="12"/>
      <c r="P8" s="12"/>
      <c r="Q8" s="12"/>
      <c r="R8" s="12"/>
      <c r="S8" s="12"/>
      <c r="T8" s="12"/>
      <c r="U8" s="12"/>
      <c r="V8" s="12"/>
      <c r="W8" s="12"/>
      <c r="X8" s="12"/>
      <c r="Y8" s="12"/>
      <c r="Z8" s="12"/>
      <c r="AA8" s="12"/>
      <c r="AB8" s="12"/>
    </row>
    <row r="9" spans="1:28" ht="30" customHeight="1" thickTop="1" thickBot="1" x14ac:dyDescent="0.25">
      <c r="A9" s="13"/>
      <c r="B9" s="108"/>
      <c r="C9" s="60" t="s">
        <v>178</v>
      </c>
      <c r="D9" s="51"/>
      <c r="E9" s="52" t="s">
        <v>191</v>
      </c>
      <c r="F9" s="51" t="s">
        <v>192</v>
      </c>
      <c r="G9" s="51" t="s">
        <v>193</v>
      </c>
      <c r="H9" s="14"/>
      <c r="I9" s="12"/>
      <c r="J9" s="12"/>
      <c r="K9" s="53" t="s">
        <v>127</v>
      </c>
      <c r="L9" s="12"/>
      <c r="M9" s="12"/>
      <c r="N9" s="12"/>
      <c r="O9" s="12"/>
      <c r="P9" s="12"/>
      <c r="Q9" s="12"/>
      <c r="R9" s="12"/>
      <c r="S9" s="12"/>
      <c r="T9" s="12"/>
      <c r="U9" s="12"/>
      <c r="V9" s="12"/>
      <c r="W9" s="12"/>
      <c r="X9" s="12"/>
      <c r="Y9" s="12"/>
      <c r="Z9" s="12"/>
      <c r="AA9" s="12"/>
      <c r="AB9" s="12"/>
    </row>
    <row r="10" spans="1:28" ht="30.75" customHeight="1" thickTop="1" thickBot="1" x14ac:dyDescent="0.25">
      <c r="A10" s="13"/>
      <c r="B10" s="110" t="str">
        <f>Medidas!C9</f>
        <v>Realizar màs actividades lùdicas donde se promueva la recreaciòn  y actividad fìsica con los miembros de la comunidad educativa, originando espacios de esparcimiento y paz.</v>
      </c>
      <c r="C10" s="60" t="s">
        <v>179</v>
      </c>
      <c r="D10" s="51"/>
      <c r="E10" s="51" t="s">
        <v>194</v>
      </c>
      <c r="F10" s="51" t="s">
        <v>195</v>
      </c>
      <c r="G10" s="51" t="s">
        <v>196</v>
      </c>
      <c r="H10" s="14"/>
      <c r="I10" s="12"/>
      <c r="J10" s="12"/>
      <c r="K10" s="53" t="s">
        <v>128</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3"/>
      <c r="B11" s="108"/>
      <c r="C11" s="60" t="s">
        <v>180</v>
      </c>
      <c r="D11" s="51"/>
      <c r="E11" s="51" t="s">
        <v>197</v>
      </c>
      <c r="F11" s="51" t="s">
        <v>198</v>
      </c>
      <c r="G11" s="51" t="s">
        <v>199</v>
      </c>
      <c r="H11" s="14"/>
      <c r="I11" s="12"/>
      <c r="J11" s="12"/>
      <c r="K11" s="53" t="s">
        <v>129</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3"/>
      <c r="B12" s="108"/>
      <c r="C12" s="60" t="s">
        <v>181</v>
      </c>
      <c r="D12" s="51"/>
      <c r="E12" s="51" t="s">
        <v>200</v>
      </c>
      <c r="F12" s="51" t="s">
        <v>201</v>
      </c>
      <c r="G12" s="51" t="s">
        <v>202</v>
      </c>
      <c r="H12" s="14"/>
      <c r="I12" s="12"/>
      <c r="J12" s="12"/>
      <c r="K12" s="53" t="s">
        <v>130</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3"/>
      <c r="B13" s="110" t="str">
        <f>Medidas!C10</f>
        <v>solicitar ayuda a los entes encargados, sobre el personal y material capacitados para abordar dichos temas.</v>
      </c>
      <c r="C13" s="60" t="s">
        <v>182</v>
      </c>
      <c r="D13" s="51"/>
      <c r="E13" s="51" t="s">
        <v>203</v>
      </c>
      <c r="F13" s="51" t="s">
        <v>204</v>
      </c>
      <c r="G13" s="51" t="s">
        <v>205</v>
      </c>
      <c r="H13" s="14"/>
      <c r="I13" s="12"/>
      <c r="J13" s="12"/>
      <c r="K13" s="53" t="s">
        <v>131</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3"/>
      <c r="B14" s="108"/>
      <c r="C14" s="60" t="s">
        <v>183</v>
      </c>
      <c r="D14" s="51"/>
      <c r="E14" s="51" t="s">
        <v>206</v>
      </c>
      <c r="F14" s="51" t="s">
        <v>207</v>
      </c>
      <c r="G14" s="51" t="s">
        <v>208</v>
      </c>
      <c r="H14" s="14"/>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3"/>
      <c r="B15" s="108"/>
      <c r="C15" s="60" t="s">
        <v>184</v>
      </c>
      <c r="D15" s="51"/>
      <c r="E15" s="51" t="s">
        <v>194</v>
      </c>
      <c r="F15" s="51" t="s">
        <v>214</v>
      </c>
      <c r="G15" s="51" t="s">
        <v>209</v>
      </c>
      <c r="H15" s="14"/>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3"/>
      <c r="B16" s="111" t="s">
        <v>75</v>
      </c>
      <c r="C16" s="111"/>
      <c r="D16" s="111"/>
      <c r="E16" s="111"/>
      <c r="F16" s="111"/>
      <c r="G16" s="111"/>
      <c r="H16" s="14"/>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3"/>
      <c r="B17" s="54" t="s">
        <v>3</v>
      </c>
      <c r="C17" s="54" t="s">
        <v>4</v>
      </c>
      <c r="D17" s="55" t="s">
        <v>5</v>
      </c>
      <c r="E17" s="56" t="s">
        <v>6</v>
      </c>
      <c r="F17" s="57" t="s">
        <v>7</v>
      </c>
      <c r="G17" s="58" t="s">
        <v>8</v>
      </c>
      <c r="H17" s="14"/>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3"/>
      <c r="B18" s="110" t="str">
        <f>Medidas!E8</f>
        <v>Espacios en donde se puedan integrar la familia a la comunidad, no solo escuelas de padres, si no espacios recreativos y lùdicos en donde participen de manera activa y se de a conocer todo el proceso acadèmicos dentro de la institucion.</v>
      </c>
      <c r="C18" s="92" t="s">
        <v>210</v>
      </c>
      <c r="D18" s="51" t="s">
        <v>127</v>
      </c>
      <c r="E18" s="51" t="s">
        <v>213</v>
      </c>
      <c r="F18" s="51" t="s">
        <v>214</v>
      </c>
      <c r="G18" s="51" t="s">
        <v>209</v>
      </c>
      <c r="H18" s="14"/>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3"/>
      <c r="B19" s="108"/>
      <c r="C19" s="92" t="s">
        <v>211</v>
      </c>
      <c r="D19" s="51" t="s">
        <v>127</v>
      </c>
      <c r="E19" s="51" t="s">
        <v>213</v>
      </c>
      <c r="F19" s="51" t="s">
        <v>215</v>
      </c>
      <c r="G19" s="51" t="s">
        <v>209</v>
      </c>
      <c r="H19" s="14"/>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3"/>
      <c r="B20" s="108"/>
      <c r="C20" s="92" t="s">
        <v>212</v>
      </c>
      <c r="D20" s="51" t="s">
        <v>126</v>
      </c>
      <c r="E20" s="51" t="s">
        <v>213</v>
      </c>
      <c r="F20" s="51" t="s">
        <v>201</v>
      </c>
      <c r="G20" s="51" t="s">
        <v>216</v>
      </c>
      <c r="H20" s="14"/>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3"/>
      <c r="B21" s="110" t="s">
        <v>148</v>
      </c>
      <c r="C21" s="92" t="s">
        <v>229</v>
      </c>
      <c r="D21" s="51" t="s">
        <v>125</v>
      </c>
      <c r="E21" s="51" t="s">
        <v>217</v>
      </c>
      <c r="F21" s="51" t="s">
        <v>221</v>
      </c>
      <c r="G21" s="51" t="s">
        <v>225</v>
      </c>
      <c r="H21" s="14"/>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3"/>
      <c r="B22" s="108"/>
      <c r="C22" s="92" t="s">
        <v>230</v>
      </c>
      <c r="D22" s="51" t="s">
        <v>125</v>
      </c>
      <c r="E22" s="51" t="s">
        <v>218</v>
      </c>
      <c r="F22" s="51" t="s">
        <v>222</v>
      </c>
      <c r="G22" s="51" t="s">
        <v>226</v>
      </c>
      <c r="H22" s="14"/>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3"/>
      <c r="B23" s="108"/>
      <c r="C23" s="92" t="s">
        <v>231</v>
      </c>
      <c r="D23" s="51" t="s">
        <v>126</v>
      </c>
      <c r="E23" s="51" t="s">
        <v>219</v>
      </c>
      <c r="F23" s="51" t="s">
        <v>223</v>
      </c>
      <c r="G23" s="51" t="s">
        <v>227</v>
      </c>
      <c r="H23" s="14"/>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3"/>
      <c r="B24" s="110" t="str">
        <f>Medidas!E9</f>
        <v>Politicas publicas por parte del estado en donde se abran canales de diàlogo con estos grupos y solucionar esta problemática social.</v>
      </c>
      <c r="C24" s="92" t="s">
        <v>232</v>
      </c>
      <c r="D24" s="51" t="s">
        <v>125</v>
      </c>
      <c r="E24" s="51" t="s">
        <v>217</v>
      </c>
      <c r="F24" s="51" t="s">
        <v>204</v>
      </c>
      <c r="G24" s="51" t="s">
        <v>205</v>
      </c>
      <c r="H24" s="14"/>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3"/>
      <c r="B25" s="108"/>
      <c r="C25" s="92" t="s">
        <v>233</v>
      </c>
      <c r="D25" s="51" t="s">
        <v>125</v>
      </c>
      <c r="E25" s="51" t="s">
        <v>217</v>
      </c>
      <c r="F25" s="51" t="s">
        <v>224</v>
      </c>
      <c r="G25" s="51" t="s">
        <v>228</v>
      </c>
      <c r="H25" s="14"/>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3"/>
      <c r="B26" s="108"/>
      <c r="C26" s="92" t="s">
        <v>234</v>
      </c>
      <c r="D26" s="51" t="s">
        <v>125</v>
      </c>
      <c r="E26" s="51" t="s">
        <v>220</v>
      </c>
      <c r="F26" s="51" t="s">
        <v>224</v>
      </c>
      <c r="G26" s="51" t="s">
        <v>228</v>
      </c>
      <c r="H26" s="14"/>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5"/>
      <c r="C27" s="16"/>
      <c r="D27" s="16"/>
      <c r="E27" s="16"/>
      <c r="F27" s="16"/>
      <c r="G27" s="16"/>
      <c r="H27" s="12"/>
      <c r="I27" s="12"/>
      <c r="J27" s="12"/>
      <c r="K27" s="12"/>
      <c r="L27" s="12"/>
      <c r="M27" s="12"/>
      <c r="N27" s="12"/>
      <c r="O27" s="12"/>
      <c r="P27" s="12"/>
      <c r="Q27" s="12"/>
      <c r="R27" s="12"/>
      <c r="S27" s="12"/>
      <c r="T27" s="12"/>
      <c r="U27" s="12"/>
      <c r="V27" s="12"/>
      <c r="W27" s="12"/>
      <c r="X27" s="12"/>
      <c r="Y27" s="12"/>
      <c r="Z27" s="12"/>
      <c r="AA27" s="12"/>
      <c r="AB27" s="12"/>
    </row>
    <row r="28" spans="1:28" ht="16.5" thickTop="1" thickBot="1" x14ac:dyDescent="0.25">
      <c r="A28" s="12"/>
      <c r="B28" s="17"/>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5" thickTop="1" thickBot="1" x14ac:dyDescent="0.25">
      <c r="A29" s="12"/>
      <c r="B29" s="17"/>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5" thickTop="1" thickBot="1" x14ac:dyDescent="0.25">
      <c r="A30" s="12"/>
      <c r="B30" s="17"/>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5" thickTop="1" thickBot="1" x14ac:dyDescent="0.25">
      <c r="A31" s="12"/>
      <c r="B31" s="17"/>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5" thickTop="1" thickBot="1" x14ac:dyDescent="0.25">
      <c r="A32" s="12"/>
      <c r="B32" s="17"/>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5" thickTop="1" thickBot="1" x14ac:dyDescent="0.25">
      <c r="A33" s="12"/>
      <c r="B33" s="17"/>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5" thickTop="1" thickBot="1" x14ac:dyDescent="0.25">
      <c r="A34" s="12"/>
      <c r="B34" s="17"/>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5" thickTop="1" thickBot="1" x14ac:dyDescent="0.25">
      <c r="A35" s="12"/>
      <c r="B35" s="17"/>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5" thickTop="1" thickBot="1" x14ac:dyDescent="0.25">
      <c r="A36" s="12"/>
      <c r="B36" s="17"/>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5" thickTop="1" thickBot="1" x14ac:dyDescent="0.25">
      <c r="A37" s="12"/>
      <c r="B37" s="17"/>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5" thickTop="1" thickBot="1" x14ac:dyDescent="0.25">
      <c r="A38" s="12"/>
      <c r="B38" s="17"/>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5" thickTop="1" thickBot="1" x14ac:dyDescent="0.25">
      <c r="A39" s="12"/>
      <c r="B39" s="17"/>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5" thickTop="1" thickBot="1" x14ac:dyDescent="0.25">
      <c r="A40" s="12"/>
      <c r="B40" s="17"/>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5" thickTop="1" thickBot="1" x14ac:dyDescent="0.25">
      <c r="A41" s="12"/>
      <c r="B41" s="17"/>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5" thickTop="1" thickBot="1" x14ac:dyDescent="0.25">
      <c r="A42" s="12"/>
      <c r="B42" s="17"/>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5" thickTop="1" thickBot="1" x14ac:dyDescent="0.25">
      <c r="A43" s="12"/>
      <c r="B43" s="17"/>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5" thickTop="1" thickBot="1" x14ac:dyDescent="0.25">
      <c r="A44" s="12"/>
      <c r="B44" s="17"/>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5" thickTop="1" thickBot="1" x14ac:dyDescent="0.25">
      <c r="A45" s="12"/>
      <c r="B45" s="17"/>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5" thickTop="1" thickBot="1" x14ac:dyDescent="0.25">
      <c r="A46" s="12"/>
      <c r="B46" s="17"/>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5" thickTop="1" thickBot="1" x14ac:dyDescent="0.25">
      <c r="A47" s="12"/>
      <c r="B47" s="17"/>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5" thickTop="1" thickBot="1" x14ac:dyDescent="0.25">
      <c r="A48" s="12"/>
      <c r="B48" s="17"/>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5" thickTop="1" thickBot="1" x14ac:dyDescent="0.25">
      <c r="A49" s="12"/>
      <c r="B49" s="17"/>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5" thickTop="1" thickBot="1" x14ac:dyDescent="0.25">
      <c r="A50" s="12"/>
      <c r="B50" s="17"/>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5" thickTop="1" thickBot="1" x14ac:dyDescent="0.25">
      <c r="A51" s="12"/>
      <c r="B51" s="17"/>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5" thickTop="1" thickBot="1" x14ac:dyDescent="0.25">
      <c r="A52" s="12"/>
      <c r="B52" s="17"/>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5" thickTop="1" thickBot="1" x14ac:dyDescent="0.25">
      <c r="A53" s="12"/>
      <c r="B53" s="17"/>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5" thickTop="1" thickBot="1" x14ac:dyDescent="0.25">
      <c r="A54" s="12"/>
      <c r="B54" s="17"/>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5" thickTop="1" thickBot="1" x14ac:dyDescent="0.25">
      <c r="A55" s="12"/>
      <c r="B55" s="17"/>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5" thickTop="1" thickBot="1" x14ac:dyDescent="0.25">
      <c r="A56" s="12"/>
      <c r="B56" s="17"/>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5" thickTop="1" thickBot="1" x14ac:dyDescent="0.25">
      <c r="A57" s="12"/>
      <c r="B57" s="17"/>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5" thickTop="1" thickBot="1" x14ac:dyDescent="0.25">
      <c r="A58" s="12"/>
      <c r="B58" s="17"/>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5" thickTop="1" thickBot="1" x14ac:dyDescent="0.25">
      <c r="A59" s="12"/>
      <c r="B59" s="17"/>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5" thickTop="1" thickBot="1" x14ac:dyDescent="0.25">
      <c r="A60" s="12"/>
      <c r="B60" s="17"/>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5" thickTop="1" thickBot="1" x14ac:dyDescent="0.25">
      <c r="A61" s="12"/>
      <c r="B61" s="17"/>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5" thickTop="1" thickBot="1" x14ac:dyDescent="0.25">
      <c r="A62" s="12"/>
      <c r="B62" s="17"/>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5" thickTop="1" thickBot="1" x14ac:dyDescent="0.25">
      <c r="A63" s="12"/>
      <c r="B63" s="17"/>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5" thickTop="1" thickBot="1" x14ac:dyDescent="0.25">
      <c r="A64" s="12"/>
      <c r="B64" s="17"/>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5" thickTop="1" thickBot="1" x14ac:dyDescent="0.25">
      <c r="A65" s="12"/>
      <c r="B65" s="17"/>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5" thickTop="1" thickBot="1" x14ac:dyDescent="0.25">
      <c r="A66" s="12"/>
      <c r="B66" s="17"/>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5" thickTop="1" thickBot="1" x14ac:dyDescent="0.25">
      <c r="A67" s="12"/>
      <c r="B67" s="17"/>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5" thickTop="1" thickBot="1" x14ac:dyDescent="0.25">
      <c r="A68" s="12"/>
      <c r="B68" s="17"/>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5" thickTop="1" thickBot="1" x14ac:dyDescent="0.25">
      <c r="A69" s="12"/>
      <c r="B69" s="17"/>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5" thickTop="1" thickBot="1" x14ac:dyDescent="0.25">
      <c r="A70" s="12"/>
      <c r="B70" s="17"/>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5" thickTop="1" thickBot="1" x14ac:dyDescent="0.25">
      <c r="A71" s="12"/>
      <c r="B71" s="17"/>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5" thickTop="1" thickBot="1" x14ac:dyDescent="0.25">
      <c r="A72" s="12"/>
      <c r="B72" s="17"/>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5" thickTop="1" thickBot="1" x14ac:dyDescent="0.25">
      <c r="A73" s="12"/>
      <c r="B73" s="17"/>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5" thickTop="1" thickBot="1" x14ac:dyDescent="0.25">
      <c r="A74" s="12"/>
      <c r="B74" s="17"/>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5" thickTop="1" thickBot="1" x14ac:dyDescent="0.25">
      <c r="A75" s="12"/>
      <c r="B75" s="17"/>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5" thickTop="1" thickBot="1" x14ac:dyDescent="0.25">
      <c r="A76" s="12"/>
      <c r="B76" s="17"/>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5" thickTop="1" thickBot="1" x14ac:dyDescent="0.25">
      <c r="A77" s="12"/>
      <c r="B77" s="17"/>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5" thickTop="1" thickBot="1" x14ac:dyDescent="0.25">
      <c r="A78" s="12"/>
      <c r="B78" s="17"/>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5" thickTop="1" thickBot="1" x14ac:dyDescent="0.25">
      <c r="A79" s="12"/>
      <c r="B79" s="17"/>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5" thickTop="1" thickBot="1" x14ac:dyDescent="0.25">
      <c r="A80" s="12"/>
      <c r="B80" s="17"/>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5" thickTop="1" thickBot="1" x14ac:dyDescent="0.25">
      <c r="A81" s="12"/>
      <c r="B81" s="17"/>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5" thickTop="1" thickBot="1" x14ac:dyDescent="0.25">
      <c r="A82" s="12"/>
      <c r="B82" s="17"/>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5" thickTop="1" thickBot="1" x14ac:dyDescent="0.25">
      <c r="A83" s="12"/>
      <c r="B83" s="17"/>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5" thickTop="1" thickBot="1" x14ac:dyDescent="0.25">
      <c r="A84" s="12"/>
      <c r="B84" s="17"/>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5" thickTop="1" thickBot="1" x14ac:dyDescent="0.25">
      <c r="A85" s="12"/>
      <c r="B85" s="17"/>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5" thickTop="1" thickBot="1" x14ac:dyDescent="0.25">
      <c r="A86" s="12"/>
      <c r="B86" s="17"/>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5" thickTop="1" thickBot="1" x14ac:dyDescent="0.25">
      <c r="A87" s="12"/>
      <c r="B87" s="17"/>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5" thickTop="1" thickBot="1" x14ac:dyDescent="0.25">
      <c r="A88" s="12"/>
      <c r="B88" s="17"/>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5" thickTop="1" thickBot="1" x14ac:dyDescent="0.25">
      <c r="A89" s="12"/>
      <c r="B89" s="17"/>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5" thickTop="1" thickBot="1" x14ac:dyDescent="0.25">
      <c r="A90" s="12"/>
      <c r="B90" s="17"/>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5" thickTop="1" thickBot="1" x14ac:dyDescent="0.25">
      <c r="A91" s="12"/>
      <c r="B91" s="17"/>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5" thickTop="1" thickBot="1" x14ac:dyDescent="0.25">
      <c r="A92" s="12"/>
      <c r="B92" s="17"/>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5" thickTop="1" thickBot="1" x14ac:dyDescent="0.25">
      <c r="A93" s="12"/>
      <c r="B93" s="17"/>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5" thickTop="1" thickBot="1" x14ac:dyDescent="0.25">
      <c r="A94" s="12"/>
      <c r="B94" s="17"/>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5" thickTop="1" thickBot="1" x14ac:dyDescent="0.25">
      <c r="A95" s="12"/>
      <c r="B95" s="17"/>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5" thickTop="1" thickBot="1" x14ac:dyDescent="0.25">
      <c r="A96" s="12"/>
      <c r="B96" s="17"/>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5" thickTop="1" thickBot="1" x14ac:dyDescent="0.25">
      <c r="A97" s="12"/>
      <c r="B97" s="17"/>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5" thickTop="1" thickBot="1" x14ac:dyDescent="0.25">
      <c r="A98" s="12"/>
      <c r="B98" s="17"/>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5" thickTop="1" thickBot="1" x14ac:dyDescent="0.25">
      <c r="A99" s="12"/>
      <c r="B99" s="17"/>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5" thickTop="1" thickBot="1" x14ac:dyDescent="0.25">
      <c r="A100" s="12"/>
      <c r="B100" s="17"/>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5" thickTop="1" thickBot="1" x14ac:dyDescent="0.25">
      <c r="A101" s="12"/>
      <c r="B101" s="17"/>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5" thickTop="1" thickBot="1" x14ac:dyDescent="0.25">
      <c r="A102" s="12"/>
      <c r="B102" s="17"/>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5" thickTop="1" thickBot="1" x14ac:dyDescent="0.25">
      <c r="A103" s="12"/>
      <c r="B103" s="17"/>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5" thickTop="1" thickBot="1" x14ac:dyDescent="0.25">
      <c r="A104" s="12"/>
      <c r="B104" s="17"/>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5" thickTop="1" thickBot="1" x14ac:dyDescent="0.25">
      <c r="A105" s="12"/>
      <c r="B105" s="17"/>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5" thickTop="1" thickBot="1" x14ac:dyDescent="0.25">
      <c r="A106" s="12"/>
      <c r="B106" s="17"/>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5" thickTop="1" thickBot="1" x14ac:dyDescent="0.25">
      <c r="A107" s="12"/>
      <c r="B107" s="17"/>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5" thickTop="1" thickBot="1" x14ac:dyDescent="0.25">
      <c r="A108" s="12"/>
      <c r="B108" s="17"/>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5" thickTop="1" thickBot="1" x14ac:dyDescent="0.25">
      <c r="A109" s="12"/>
      <c r="B109" s="17"/>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5" thickTop="1" thickBot="1" x14ac:dyDescent="0.25">
      <c r="A110" s="12"/>
      <c r="B110" s="17"/>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5" thickTop="1" thickBot="1" x14ac:dyDescent="0.25">
      <c r="A111" s="12"/>
      <c r="B111" s="17"/>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5" thickTop="1" thickBot="1" x14ac:dyDescent="0.25">
      <c r="A112" s="12"/>
      <c r="B112" s="17"/>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5" thickTop="1" thickBot="1" x14ac:dyDescent="0.25">
      <c r="A113" s="12"/>
      <c r="B113" s="17"/>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5" thickTop="1" thickBot="1" x14ac:dyDescent="0.25">
      <c r="A114" s="12"/>
      <c r="B114" s="17"/>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5" thickTop="1" thickBot="1" x14ac:dyDescent="0.25">
      <c r="A115" s="12"/>
      <c r="B115" s="17"/>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5" thickTop="1" thickBot="1" x14ac:dyDescent="0.25">
      <c r="A116" s="12"/>
      <c r="B116" s="17"/>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5" thickTop="1" thickBot="1" x14ac:dyDescent="0.25">
      <c r="A117" s="12"/>
      <c r="B117" s="17"/>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5" thickTop="1" thickBot="1" x14ac:dyDescent="0.25">
      <c r="A118" s="12"/>
      <c r="B118" s="17"/>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5" thickTop="1" thickBot="1" x14ac:dyDescent="0.25">
      <c r="A119" s="12"/>
      <c r="B119" s="17"/>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5" thickTop="1" thickBot="1" x14ac:dyDescent="0.25">
      <c r="A120" s="12"/>
      <c r="B120" s="17"/>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5" thickTop="1" thickBot="1" x14ac:dyDescent="0.25">
      <c r="A121" s="12"/>
      <c r="B121" s="17"/>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5" thickTop="1" thickBot="1" x14ac:dyDescent="0.25">
      <c r="A122" s="12"/>
      <c r="B122" s="17"/>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5" thickTop="1" thickBot="1" x14ac:dyDescent="0.25">
      <c r="A123" s="12"/>
      <c r="B123" s="17"/>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5" thickTop="1" thickBot="1" x14ac:dyDescent="0.25">
      <c r="A124" s="12"/>
      <c r="B124" s="17"/>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5" thickTop="1" thickBot="1" x14ac:dyDescent="0.25">
      <c r="A125" s="12"/>
      <c r="B125" s="17"/>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5" thickTop="1" thickBot="1" x14ac:dyDescent="0.25">
      <c r="A126" s="12"/>
      <c r="B126" s="17"/>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5" thickTop="1" thickBot="1" x14ac:dyDescent="0.25">
      <c r="A127" s="12"/>
      <c r="B127" s="17"/>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5" thickTop="1" thickBot="1" x14ac:dyDescent="0.25">
      <c r="A128" s="12"/>
      <c r="B128" s="17"/>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5" thickTop="1" thickBot="1" x14ac:dyDescent="0.25">
      <c r="A129" s="12"/>
      <c r="B129" s="17"/>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5" thickTop="1" thickBot="1" x14ac:dyDescent="0.25">
      <c r="A130" s="12"/>
      <c r="B130" s="17"/>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5" thickTop="1" thickBot="1" x14ac:dyDescent="0.25">
      <c r="A131" s="12"/>
      <c r="B131" s="17"/>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5" thickTop="1" thickBot="1" x14ac:dyDescent="0.25">
      <c r="A132" s="12"/>
      <c r="B132" s="17"/>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5" thickTop="1" thickBot="1" x14ac:dyDescent="0.25">
      <c r="A133" s="12"/>
      <c r="B133" s="17"/>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5" thickTop="1" thickBot="1" x14ac:dyDescent="0.25">
      <c r="A134" s="12"/>
      <c r="B134" s="17"/>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5" thickTop="1" thickBot="1" x14ac:dyDescent="0.25">
      <c r="A135" s="12"/>
      <c r="B135" s="17"/>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5" thickTop="1" thickBot="1" x14ac:dyDescent="0.25">
      <c r="A136" s="12"/>
      <c r="B136" s="17"/>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5" thickTop="1" thickBot="1" x14ac:dyDescent="0.25">
      <c r="A137" s="12"/>
      <c r="B137" s="17"/>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5" thickTop="1" thickBot="1" x14ac:dyDescent="0.25">
      <c r="A138" s="12"/>
      <c r="B138" s="17"/>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5" thickTop="1" thickBot="1" x14ac:dyDescent="0.25">
      <c r="A139" s="12"/>
      <c r="B139" s="17"/>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5" thickTop="1" thickBot="1" x14ac:dyDescent="0.25">
      <c r="A140" s="12"/>
      <c r="B140" s="17"/>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5" thickTop="1" thickBot="1" x14ac:dyDescent="0.25">
      <c r="A141" s="12"/>
      <c r="B141" s="17"/>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5" thickTop="1" thickBot="1" x14ac:dyDescent="0.25">
      <c r="A142" s="12"/>
      <c r="B142" s="17"/>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5" thickTop="1" thickBot="1" x14ac:dyDescent="0.25">
      <c r="A143" s="12"/>
      <c r="B143" s="17"/>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5" thickTop="1" thickBot="1" x14ac:dyDescent="0.25">
      <c r="A144" s="12"/>
      <c r="B144" s="17"/>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5" thickTop="1" thickBot="1" x14ac:dyDescent="0.25">
      <c r="A145" s="12"/>
      <c r="B145" s="17"/>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5" thickTop="1" thickBot="1" x14ac:dyDescent="0.25">
      <c r="A146" s="12"/>
      <c r="B146" s="17"/>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5" thickTop="1" thickBot="1" x14ac:dyDescent="0.25">
      <c r="A147" s="12"/>
      <c r="B147" s="17"/>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5" thickTop="1" thickBot="1" x14ac:dyDescent="0.25">
      <c r="A148" s="12"/>
      <c r="B148" s="17"/>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5" thickTop="1" thickBot="1" x14ac:dyDescent="0.25">
      <c r="A149" s="12"/>
      <c r="B149" s="17"/>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5" thickTop="1" thickBot="1" x14ac:dyDescent="0.25">
      <c r="A150" s="12"/>
      <c r="B150" s="17"/>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5" thickTop="1" thickBot="1" x14ac:dyDescent="0.25">
      <c r="A151" s="12"/>
      <c r="B151" s="17"/>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5" thickTop="1" thickBot="1" x14ac:dyDescent="0.25">
      <c r="A152" s="12"/>
      <c r="B152" s="17"/>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5" thickTop="1" thickBot="1" x14ac:dyDescent="0.25">
      <c r="A153" s="12"/>
      <c r="B153" s="17"/>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5" thickTop="1" thickBot="1" x14ac:dyDescent="0.25">
      <c r="A154" s="12"/>
      <c r="B154" s="17"/>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5" thickTop="1" thickBot="1" x14ac:dyDescent="0.25">
      <c r="A155" s="12"/>
      <c r="B155" s="17"/>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5" thickTop="1" thickBot="1" x14ac:dyDescent="0.25">
      <c r="A156" s="12"/>
      <c r="B156" s="17"/>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5" thickTop="1" thickBot="1" x14ac:dyDescent="0.25">
      <c r="A157" s="12"/>
      <c r="B157" s="17"/>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5" thickTop="1" thickBot="1" x14ac:dyDescent="0.25">
      <c r="A158" s="12"/>
      <c r="B158" s="17"/>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5" thickTop="1" thickBot="1" x14ac:dyDescent="0.25">
      <c r="A159" s="12"/>
      <c r="B159" s="17"/>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5" thickTop="1" thickBot="1" x14ac:dyDescent="0.25">
      <c r="A160" s="12"/>
      <c r="B160" s="17"/>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5" thickTop="1" thickBot="1" x14ac:dyDescent="0.25">
      <c r="A161" s="12"/>
      <c r="B161" s="17"/>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5" thickTop="1" thickBot="1" x14ac:dyDescent="0.25">
      <c r="A162" s="12"/>
      <c r="B162" s="17"/>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5" thickTop="1" thickBot="1" x14ac:dyDescent="0.25">
      <c r="A163" s="12"/>
      <c r="B163" s="17"/>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5" thickTop="1" thickBot="1" x14ac:dyDescent="0.25">
      <c r="A164" s="12"/>
      <c r="B164" s="17"/>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5" thickTop="1" thickBot="1" x14ac:dyDescent="0.25">
      <c r="A165" s="12"/>
      <c r="B165" s="17"/>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5" thickTop="1" thickBot="1" x14ac:dyDescent="0.25">
      <c r="A166" s="12"/>
      <c r="B166" s="17"/>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5" thickTop="1" thickBot="1" x14ac:dyDescent="0.25">
      <c r="A167" s="12"/>
      <c r="B167" s="17"/>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5" thickTop="1" thickBot="1" x14ac:dyDescent="0.25">
      <c r="A168" s="12"/>
      <c r="B168" s="17"/>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5" thickTop="1" thickBot="1" x14ac:dyDescent="0.25">
      <c r="A169" s="12"/>
      <c r="B169" s="17"/>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5" thickTop="1" thickBot="1" x14ac:dyDescent="0.25">
      <c r="A170" s="12"/>
      <c r="B170" s="17"/>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5" thickTop="1" thickBot="1" x14ac:dyDescent="0.25">
      <c r="A171" s="12"/>
      <c r="B171" s="17"/>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5" thickTop="1" thickBot="1" x14ac:dyDescent="0.25">
      <c r="A172" s="12"/>
      <c r="B172" s="17"/>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5" thickTop="1" thickBot="1" x14ac:dyDescent="0.25">
      <c r="A173" s="12"/>
      <c r="B173" s="17"/>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5" thickTop="1" thickBot="1" x14ac:dyDescent="0.25">
      <c r="A174" s="12"/>
      <c r="B174" s="17"/>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5" thickTop="1" thickBot="1" x14ac:dyDescent="0.25">
      <c r="A175" s="12"/>
      <c r="B175" s="17"/>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5" thickTop="1" thickBot="1" x14ac:dyDescent="0.25">
      <c r="A176" s="12"/>
      <c r="B176" s="17"/>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5" thickTop="1" thickBot="1" x14ac:dyDescent="0.25">
      <c r="A177" s="12"/>
      <c r="B177" s="17"/>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5" thickTop="1" thickBot="1" x14ac:dyDescent="0.25">
      <c r="A178" s="12"/>
      <c r="B178" s="17"/>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5" thickTop="1" thickBot="1" x14ac:dyDescent="0.25">
      <c r="A179" s="12"/>
      <c r="B179" s="17"/>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5" thickTop="1" thickBot="1" x14ac:dyDescent="0.25">
      <c r="A180" s="12"/>
      <c r="B180" s="17"/>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5" thickTop="1" thickBot="1" x14ac:dyDescent="0.25">
      <c r="A181" s="12"/>
      <c r="B181" s="17"/>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5" thickTop="1" thickBot="1" x14ac:dyDescent="0.25">
      <c r="A182" s="12"/>
      <c r="B182" s="17"/>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5" thickTop="1" thickBot="1" x14ac:dyDescent="0.25">
      <c r="A183" s="12"/>
      <c r="B183" s="17"/>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5" thickTop="1" thickBot="1" x14ac:dyDescent="0.25">
      <c r="A184" s="12"/>
      <c r="B184" s="17"/>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5" thickTop="1" thickBot="1" x14ac:dyDescent="0.25">
      <c r="A185" s="12"/>
      <c r="B185" s="17"/>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5" thickTop="1" thickBot="1" x14ac:dyDescent="0.25">
      <c r="A186" s="12"/>
      <c r="B186" s="17"/>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5" thickTop="1" thickBot="1" x14ac:dyDescent="0.25">
      <c r="A187" s="12"/>
      <c r="B187" s="17"/>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5" thickTop="1" thickBot="1" x14ac:dyDescent="0.25">
      <c r="A188" s="12"/>
      <c r="B188" s="17"/>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5" thickTop="1" thickBot="1" x14ac:dyDescent="0.25">
      <c r="A189" s="12"/>
      <c r="B189" s="17"/>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5" thickTop="1" thickBot="1" x14ac:dyDescent="0.25">
      <c r="A190" s="12"/>
      <c r="B190" s="17"/>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5" thickTop="1" thickBot="1" x14ac:dyDescent="0.25">
      <c r="A191" s="12"/>
      <c r="B191" s="17"/>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5" thickTop="1" thickBot="1" x14ac:dyDescent="0.25">
      <c r="A192" s="12"/>
      <c r="B192" s="17"/>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5" thickTop="1" thickBot="1" x14ac:dyDescent="0.25">
      <c r="A193" s="12"/>
      <c r="B193" s="17"/>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5" thickTop="1" thickBot="1" x14ac:dyDescent="0.25">
      <c r="A194" s="12"/>
      <c r="B194" s="17"/>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5" thickTop="1" thickBot="1" x14ac:dyDescent="0.25">
      <c r="A195" s="12"/>
      <c r="B195" s="17"/>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5" thickTop="1" thickBot="1" x14ac:dyDescent="0.25">
      <c r="A196" s="12"/>
      <c r="B196" s="17"/>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5" thickTop="1" thickBot="1" x14ac:dyDescent="0.25">
      <c r="A197" s="12"/>
      <c r="B197" s="17"/>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5" thickTop="1" thickBot="1" x14ac:dyDescent="0.25">
      <c r="A198" s="12"/>
      <c r="B198" s="17"/>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5" thickTop="1" thickBot="1" x14ac:dyDescent="0.25">
      <c r="A199" s="12"/>
      <c r="B199" s="17"/>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5" thickTop="1" thickBot="1" x14ac:dyDescent="0.25">
      <c r="A200" s="12"/>
      <c r="B200" s="17"/>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5" thickTop="1" thickBot="1" x14ac:dyDescent="0.25">
      <c r="A201" s="12"/>
      <c r="B201" s="17"/>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5" thickTop="1" thickBot="1" x14ac:dyDescent="0.25">
      <c r="A202" s="12"/>
      <c r="B202" s="17"/>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5" thickTop="1" thickBot="1" x14ac:dyDescent="0.25">
      <c r="A203" s="12"/>
      <c r="B203" s="17"/>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5" thickTop="1" thickBot="1" x14ac:dyDescent="0.25">
      <c r="A204" s="12"/>
      <c r="B204" s="17"/>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5" thickTop="1" thickBot="1" x14ac:dyDescent="0.25">
      <c r="A205" s="12"/>
      <c r="B205" s="17"/>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5" thickTop="1" thickBot="1" x14ac:dyDescent="0.25">
      <c r="A206" s="12"/>
      <c r="B206" s="17"/>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5" thickTop="1" thickBot="1" x14ac:dyDescent="0.25">
      <c r="A207" s="12"/>
      <c r="B207" s="17"/>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5" thickTop="1" thickBot="1" x14ac:dyDescent="0.25">
      <c r="A208" s="12"/>
      <c r="B208" s="17"/>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5" thickTop="1" thickBot="1" x14ac:dyDescent="0.25">
      <c r="A209" s="12"/>
      <c r="B209" s="17"/>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5" thickTop="1" thickBot="1" x14ac:dyDescent="0.25">
      <c r="A210" s="12"/>
      <c r="B210" s="17"/>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5" thickTop="1" thickBot="1" x14ac:dyDescent="0.25">
      <c r="A211" s="12"/>
      <c r="B211" s="17"/>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5" thickTop="1" thickBot="1" x14ac:dyDescent="0.25">
      <c r="A212" s="12"/>
      <c r="B212" s="17"/>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5" thickTop="1" thickBot="1" x14ac:dyDescent="0.25">
      <c r="A213" s="12"/>
      <c r="B213" s="17"/>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5" thickTop="1" thickBot="1" x14ac:dyDescent="0.25">
      <c r="A214" s="12"/>
      <c r="B214" s="17"/>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5" thickTop="1" thickBot="1" x14ac:dyDescent="0.25">
      <c r="A215" s="12"/>
      <c r="B215" s="17"/>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5" thickTop="1" thickBot="1" x14ac:dyDescent="0.25">
      <c r="A216" s="12"/>
      <c r="B216" s="17"/>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5" thickTop="1" thickBot="1" x14ac:dyDescent="0.25">
      <c r="A217" s="12"/>
      <c r="B217" s="17"/>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5" thickTop="1" thickBot="1" x14ac:dyDescent="0.25">
      <c r="A218" s="12"/>
      <c r="B218" s="17"/>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5" thickTop="1" thickBot="1" x14ac:dyDescent="0.25">
      <c r="A219" s="12"/>
      <c r="B219" s="17"/>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5" thickTop="1" thickBot="1" x14ac:dyDescent="0.25">
      <c r="A220" s="12"/>
      <c r="B220" s="17"/>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5" thickTop="1" thickBot="1" x14ac:dyDescent="0.25">
      <c r="A221" s="12"/>
      <c r="B221" s="17"/>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5" thickTop="1" thickBot="1" x14ac:dyDescent="0.25">
      <c r="A222" s="12"/>
      <c r="B222" s="17"/>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5" thickTop="1" thickBot="1" x14ac:dyDescent="0.25">
      <c r="A223" s="12"/>
      <c r="B223" s="17"/>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5" thickTop="1" thickBot="1" x14ac:dyDescent="0.25">
      <c r="A224" s="12"/>
      <c r="B224" s="17"/>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5" thickTop="1" thickBot="1" x14ac:dyDescent="0.25">
      <c r="A225" s="12"/>
      <c r="B225" s="17"/>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5" thickTop="1" thickBot="1" x14ac:dyDescent="0.25">
      <c r="A226" s="12"/>
      <c r="B226" s="17"/>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5" thickTop="1" thickBot="1" x14ac:dyDescent="0.25">
      <c r="A227" s="12"/>
      <c r="B227" s="17"/>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5" thickTop="1" thickBot="1" x14ac:dyDescent="0.25">
      <c r="A228" s="12"/>
      <c r="B228" s="17"/>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5" thickTop="1" thickBot="1" x14ac:dyDescent="0.25">
      <c r="A229" s="12"/>
      <c r="B229" s="17"/>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5" thickTop="1" thickBot="1" x14ac:dyDescent="0.25">
      <c r="A230" s="12"/>
      <c r="B230" s="17"/>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5" thickTop="1" thickBot="1" x14ac:dyDescent="0.25">
      <c r="A231" s="12"/>
      <c r="B231" s="17"/>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5" thickTop="1" thickBot="1" x14ac:dyDescent="0.25">
      <c r="A232" s="12"/>
      <c r="B232" s="17"/>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5" thickTop="1" thickBot="1" x14ac:dyDescent="0.25">
      <c r="A233" s="12"/>
      <c r="B233" s="17"/>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5" thickTop="1" thickBot="1" x14ac:dyDescent="0.25">
      <c r="A234" s="12"/>
      <c r="B234" s="17"/>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5" thickTop="1" thickBot="1" x14ac:dyDescent="0.25">
      <c r="A235" s="12"/>
      <c r="B235" s="17"/>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5" thickTop="1" thickBot="1" x14ac:dyDescent="0.25">
      <c r="A236" s="12"/>
      <c r="B236" s="17"/>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5" thickTop="1" thickBot="1" x14ac:dyDescent="0.25">
      <c r="A237" s="12"/>
      <c r="B237" s="17"/>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5" thickTop="1" thickBot="1" x14ac:dyDescent="0.25">
      <c r="A238" s="12"/>
      <c r="B238" s="17"/>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5" thickTop="1" thickBot="1" x14ac:dyDescent="0.25">
      <c r="A239" s="12"/>
      <c r="B239" s="17"/>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5" thickTop="1" thickBot="1" x14ac:dyDescent="0.25">
      <c r="A240" s="12"/>
      <c r="B240" s="17"/>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5" thickTop="1" thickBot="1" x14ac:dyDescent="0.25">
      <c r="A241" s="12"/>
      <c r="B241" s="17"/>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5" thickTop="1" thickBot="1" x14ac:dyDescent="0.25">
      <c r="A242" s="12"/>
      <c r="B242" s="17"/>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5" thickTop="1" thickBot="1" x14ac:dyDescent="0.25">
      <c r="A243" s="12"/>
      <c r="B243" s="17"/>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5" thickTop="1" thickBot="1" x14ac:dyDescent="0.25">
      <c r="A244" s="12"/>
      <c r="B244" s="17"/>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5" thickTop="1" thickBot="1" x14ac:dyDescent="0.25">
      <c r="A245" s="12"/>
      <c r="B245" s="17"/>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5" thickTop="1" thickBot="1" x14ac:dyDescent="0.25">
      <c r="A246" s="12"/>
      <c r="B246" s="17"/>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5" thickTop="1" thickBot="1" x14ac:dyDescent="0.25">
      <c r="A247" s="12"/>
      <c r="B247" s="17"/>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5" thickTop="1" thickBot="1" x14ac:dyDescent="0.25">
      <c r="A248" s="12"/>
      <c r="B248" s="17"/>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5" thickTop="1" thickBot="1" x14ac:dyDescent="0.25">
      <c r="A249" s="12"/>
      <c r="B249" s="17"/>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5" thickTop="1" thickBot="1" x14ac:dyDescent="0.25">
      <c r="A250" s="12"/>
      <c r="B250" s="17"/>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5" thickTop="1" thickBot="1" x14ac:dyDescent="0.25">
      <c r="A251" s="12"/>
      <c r="B251" s="17"/>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5" thickTop="1" thickBot="1" x14ac:dyDescent="0.25">
      <c r="A252" s="12"/>
      <c r="B252" s="17"/>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5" thickTop="1" thickBot="1" x14ac:dyDescent="0.25">
      <c r="A253" s="12"/>
      <c r="B253" s="17"/>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5" thickTop="1" thickBot="1" x14ac:dyDescent="0.25">
      <c r="A254" s="12"/>
      <c r="B254" s="17"/>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5" thickTop="1" thickBot="1" x14ac:dyDescent="0.25">
      <c r="A255" s="12"/>
      <c r="B255" s="17"/>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5" thickTop="1" thickBot="1" x14ac:dyDescent="0.25">
      <c r="A256" s="12"/>
      <c r="B256" s="17"/>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5" thickTop="1" thickBot="1" x14ac:dyDescent="0.25">
      <c r="A257" s="12"/>
      <c r="B257" s="17"/>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5" thickTop="1" thickBot="1" x14ac:dyDescent="0.25">
      <c r="A258" s="12"/>
      <c r="B258" s="17"/>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5" thickTop="1" thickBot="1" x14ac:dyDescent="0.25">
      <c r="A259" s="12"/>
      <c r="B259" s="17"/>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5" thickTop="1" thickBot="1" x14ac:dyDescent="0.25">
      <c r="A260" s="12"/>
      <c r="B260" s="17"/>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5" thickTop="1" thickBot="1" x14ac:dyDescent="0.25">
      <c r="A261" s="12"/>
      <c r="B261" s="17"/>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5" thickTop="1" thickBot="1" x14ac:dyDescent="0.25">
      <c r="A262" s="12"/>
      <c r="B262" s="17"/>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5" thickTop="1" thickBot="1" x14ac:dyDescent="0.25">
      <c r="A263" s="12"/>
      <c r="B263" s="17"/>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5" thickTop="1" thickBot="1" x14ac:dyDescent="0.25">
      <c r="A264" s="12"/>
      <c r="B264" s="17"/>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5" thickTop="1" thickBot="1" x14ac:dyDescent="0.25">
      <c r="A265" s="12"/>
      <c r="B265" s="17"/>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5" thickTop="1" thickBot="1" x14ac:dyDescent="0.25">
      <c r="A266" s="12"/>
      <c r="B266" s="17"/>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5" thickTop="1" thickBot="1" x14ac:dyDescent="0.25">
      <c r="A267" s="12"/>
      <c r="B267" s="17"/>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5" thickTop="1" thickBot="1" x14ac:dyDescent="0.25">
      <c r="A268" s="12"/>
      <c r="B268" s="17"/>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5" thickTop="1" thickBot="1" x14ac:dyDescent="0.25">
      <c r="A269" s="12"/>
      <c r="B269" s="17"/>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5" thickTop="1" thickBot="1" x14ac:dyDescent="0.25">
      <c r="A270" s="12"/>
      <c r="B270" s="17"/>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5" thickTop="1" thickBot="1" x14ac:dyDescent="0.25">
      <c r="A271" s="12"/>
      <c r="B271" s="17"/>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5" thickTop="1" thickBot="1" x14ac:dyDescent="0.25">
      <c r="A272" s="12"/>
      <c r="B272" s="17"/>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5" thickTop="1" thickBot="1" x14ac:dyDescent="0.25">
      <c r="A273" s="12"/>
      <c r="B273" s="17"/>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5" thickTop="1" thickBot="1" x14ac:dyDescent="0.25">
      <c r="A274" s="12"/>
      <c r="B274" s="17"/>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5" thickTop="1" thickBot="1" x14ac:dyDescent="0.25">
      <c r="A275" s="12"/>
      <c r="B275" s="17"/>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5" thickTop="1" thickBot="1" x14ac:dyDescent="0.25">
      <c r="A276" s="12"/>
      <c r="B276" s="17"/>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5" thickTop="1" thickBot="1" x14ac:dyDescent="0.25">
      <c r="A277" s="12"/>
      <c r="B277" s="17"/>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5" thickTop="1" thickBot="1" x14ac:dyDescent="0.25">
      <c r="A278" s="12"/>
      <c r="B278" s="17"/>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5" thickTop="1" thickBot="1" x14ac:dyDescent="0.25">
      <c r="A279" s="12"/>
      <c r="B279" s="17"/>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5" thickTop="1" thickBot="1" x14ac:dyDescent="0.25">
      <c r="A280" s="12"/>
      <c r="B280" s="17"/>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5" thickTop="1" thickBot="1" x14ac:dyDescent="0.25">
      <c r="A281" s="12"/>
      <c r="B281" s="17"/>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5" thickTop="1" thickBot="1" x14ac:dyDescent="0.25">
      <c r="A282" s="12"/>
      <c r="B282" s="17"/>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5" thickTop="1" thickBot="1" x14ac:dyDescent="0.25">
      <c r="A283" s="12"/>
      <c r="B283" s="17"/>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5" thickTop="1" thickBot="1" x14ac:dyDescent="0.25">
      <c r="A284" s="12"/>
      <c r="B284" s="17"/>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5" thickTop="1" thickBot="1" x14ac:dyDescent="0.25">
      <c r="A285" s="12"/>
      <c r="B285" s="17"/>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5" thickTop="1" thickBot="1" x14ac:dyDescent="0.25">
      <c r="A286" s="12"/>
      <c r="B286" s="17"/>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5" thickTop="1" thickBot="1" x14ac:dyDescent="0.25">
      <c r="A287" s="12"/>
      <c r="B287" s="17"/>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5" thickTop="1" thickBot="1" x14ac:dyDescent="0.25">
      <c r="A288" s="12"/>
      <c r="B288" s="17"/>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5" thickTop="1" thickBot="1" x14ac:dyDescent="0.25">
      <c r="A289" s="12"/>
      <c r="B289" s="17"/>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5" thickTop="1" thickBot="1" x14ac:dyDescent="0.25">
      <c r="A290" s="12"/>
      <c r="B290" s="17"/>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5" thickTop="1" thickBot="1" x14ac:dyDescent="0.25">
      <c r="A291" s="12"/>
      <c r="B291" s="17"/>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5" thickTop="1" thickBot="1" x14ac:dyDescent="0.25">
      <c r="A292" s="12"/>
      <c r="B292" s="17"/>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5" thickTop="1" thickBot="1" x14ac:dyDescent="0.25">
      <c r="A293" s="12"/>
      <c r="B293" s="17"/>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5" thickTop="1" thickBot="1" x14ac:dyDescent="0.25">
      <c r="A294" s="12"/>
      <c r="B294" s="17"/>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5" thickTop="1" thickBot="1" x14ac:dyDescent="0.25">
      <c r="A295" s="12"/>
      <c r="B295" s="17"/>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5" thickTop="1" thickBot="1" x14ac:dyDescent="0.25">
      <c r="A296" s="12"/>
      <c r="B296" s="17"/>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5" thickTop="1" thickBot="1" x14ac:dyDescent="0.25">
      <c r="A297" s="12"/>
      <c r="B297" s="17"/>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5" thickTop="1" thickBot="1" x14ac:dyDescent="0.25">
      <c r="A298" s="12"/>
      <c r="B298" s="17"/>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5" thickTop="1" thickBot="1" x14ac:dyDescent="0.25">
      <c r="A299" s="12"/>
      <c r="B299" s="17"/>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5" thickTop="1" thickBot="1" x14ac:dyDescent="0.25">
      <c r="A300" s="12"/>
      <c r="B300" s="17"/>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5" thickTop="1" thickBot="1" x14ac:dyDescent="0.25">
      <c r="A301" s="12"/>
      <c r="B301" s="17"/>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5" thickTop="1" thickBot="1" x14ac:dyDescent="0.25">
      <c r="A302" s="12"/>
      <c r="B302" s="17"/>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5" thickTop="1" thickBot="1" x14ac:dyDescent="0.25">
      <c r="A303" s="12"/>
      <c r="B303" s="17"/>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5" thickTop="1" thickBot="1" x14ac:dyDescent="0.25">
      <c r="A304" s="12"/>
      <c r="B304" s="17"/>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5" thickTop="1" thickBot="1" x14ac:dyDescent="0.25">
      <c r="A305" s="12"/>
      <c r="B305" s="17"/>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5" thickTop="1" thickBot="1" x14ac:dyDescent="0.25">
      <c r="A306" s="12"/>
      <c r="B306" s="17"/>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5" thickTop="1" thickBot="1" x14ac:dyDescent="0.25">
      <c r="A307" s="12"/>
      <c r="B307" s="17"/>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5" thickTop="1" thickBot="1" x14ac:dyDescent="0.25">
      <c r="A308" s="12"/>
      <c r="B308" s="17"/>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5" thickTop="1" thickBot="1" x14ac:dyDescent="0.25">
      <c r="A309" s="12"/>
      <c r="B309" s="17"/>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5" thickTop="1" thickBot="1" x14ac:dyDescent="0.25">
      <c r="A310" s="12"/>
      <c r="B310" s="17"/>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5" thickTop="1" thickBot="1" x14ac:dyDescent="0.25">
      <c r="A311" s="12"/>
      <c r="B311" s="17"/>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5" thickTop="1" thickBot="1" x14ac:dyDescent="0.25">
      <c r="A312" s="12"/>
      <c r="B312" s="17"/>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5" thickTop="1" thickBot="1" x14ac:dyDescent="0.25">
      <c r="A313" s="12"/>
      <c r="B313" s="17"/>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5" thickTop="1" thickBot="1" x14ac:dyDescent="0.25">
      <c r="A314" s="12"/>
      <c r="B314" s="17"/>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5" thickTop="1" thickBot="1" x14ac:dyDescent="0.25">
      <c r="A315" s="12"/>
      <c r="B315" s="17"/>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5" thickTop="1" thickBot="1" x14ac:dyDescent="0.25">
      <c r="A316" s="12"/>
      <c r="B316" s="17"/>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5" thickTop="1" thickBot="1" x14ac:dyDescent="0.25">
      <c r="A317" s="12"/>
      <c r="B317" s="17"/>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5" thickTop="1" thickBot="1" x14ac:dyDescent="0.25">
      <c r="A318" s="12"/>
      <c r="B318" s="17"/>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5" thickTop="1" thickBot="1" x14ac:dyDescent="0.25">
      <c r="A319" s="12"/>
      <c r="B319" s="17"/>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5" thickTop="1" thickBot="1" x14ac:dyDescent="0.25">
      <c r="A320" s="12"/>
      <c r="B320" s="17"/>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5" thickTop="1" thickBot="1" x14ac:dyDescent="0.25">
      <c r="A321" s="12"/>
      <c r="B321" s="17"/>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5" thickTop="1" thickBot="1" x14ac:dyDescent="0.25">
      <c r="A322" s="12"/>
      <c r="B322" s="17"/>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5" thickTop="1" thickBot="1" x14ac:dyDescent="0.25">
      <c r="A323" s="12"/>
      <c r="B323" s="17"/>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5" thickTop="1" thickBot="1" x14ac:dyDescent="0.25">
      <c r="A324" s="12"/>
      <c r="B324" s="17"/>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5" thickTop="1" thickBot="1" x14ac:dyDescent="0.25">
      <c r="A325" s="12"/>
      <c r="B325" s="17"/>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5" thickTop="1" thickBot="1" x14ac:dyDescent="0.25">
      <c r="A326" s="12"/>
      <c r="B326" s="17"/>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5" thickTop="1" thickBot="1" x14ac:dyDescent="0.25">
      <c r="A327" s="12"/>
      <c r="B327" s="17"/>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5" thickTop="1" thickBot="1" x14ac:dyDescent="0.25">
      <c r="A328" s="12"/>
      <c r="B328" s="17"/>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5" thickTop="1" thickBot="1" x14ac:dyDescent="0.25">
      <c r="A329" s="12"/>
      <c r="B329" s="17"/>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5" thickTop="1" thickBot="1" x14ac:dyDescent="0.25">
      <c r="A330" s="12"/>
      <c r="B330" s="17"/>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5" thickTop="1" thickBot="1" x14ac:dyDescent="0.25">
      <c r="A331" s="12"/>
      <c r="B331" s="17"/>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5" thickTop="1" thickBot="1" x14ac:dyDescent="0.25">
      <c r="A332" s="12"/>
      <c r="B332" s="17"/>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5" thickTop="1" thickBot="1" x14ac:dyDescent="0.25">
      <c r="A333" s="12"/>
      <c r="B333" s="17"/>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5" thickTop="1" thickBot="1" x14ac:dyDescent="0.25">
      <c r="A334" s="12"/>
      <c r="B334" s="17"/>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5" thickTop="1" thickBot="1" x14ac:dyDescent="0.25">
      <c r="A335" s="12"/>
      <c r="B335" s="17"/>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5" thickTop="1" thickBot="1" x14ac:dyDescent="0.25">
      <c r="A336" s="12"/>
      <c r="B336" s="17"/>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5" thickTop="1" thickBot="1" x14ac:dyDescent="0.25">
      <c r="A337" s="12"/>
      <c r="B337" s="17"/>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5" thickTop="1" thickBot="1" x14ac:dyDescent="0.25">
      <c r="A338" s="12"/>
      <c r="B338" s="17"/>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5" thickTop="1" thickBot="1" x14ac:dyDescent="0.25">
      <c r="A339" s="12"/>
      <c r="B339" s="17"/>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5" thickTop="1" thickBot="1" x14ac:dyDescent="0.25">
      <c r="A340" s="12"/>
      <c r="B340" s="17"/>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5" thickTop="1" thickBot="1" x14ac:dyDescent="0.25">
      <c r="A341" s="12"/>
      <c r="B341" s="17"/>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5" thickTop="1" thickBot="1" x14ac:dyDescent="0.25">
      <c r="A342" s="12"/>
      <c r="B342" s="17"/>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5" thickTop="1" thickBot="1" x14ac:dyDescent="0.25">
      <c r="A343" s="12"/>
      <c r="B343" s="17"/>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5" thickTop="1" thickBot="1" x14ac:dyDescent="0.25">
      <c r="A344" s="12"/>
      <c r="B344" s="17"/>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5" thickTop="1" thickBot="1" x14ac:dyDescent="0.25">
      <c r="A345" s="12"/>
      <c r="B345" s="17"/>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5" thickTop="1" thickBot="1" x14ac:dyDescent="0.25">
      <c r="A346" s="12"/>
      <c r="B346" s="17"/>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5" thickTop="1" thickBot="1" x14ac:dyDescent="0.25">
      <c r="A347" s="12"/>
      <c r="B347" s="17"/>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5" thickTop="1" thickBot="1" x14ac:dyDescent="0.25">
      <c r="A348" s="12"/>
      <c r="B348" s="17"/>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5" thickTop="1" thickBot="1" x14ac:dyDescent="0.25">
      <c r="A349" s="12"/>
      <c r="B349" s="17"/>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5" thickTop="1" thickBot="1" x14ac:dyDescent="0.25">
      <c r="A350" s="12"/>
      <c r="B350" s="17"/>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5" thickTop="1" thickBot="1" x14ac:dyDescent="0.25">
      <c r="A351" s="12"/>
      <c r="B351" s="17"/>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5" thickTop="1" thickBot="1" x14ac:dyDescent="0.25">
      <c r="A352" s="12"/>
      <c r="B352" s="17"/>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5" thickTop="1" thickBot="1" x14ac:dyDescent="0.25">
      <c r="A353" s="12"/>
      <c r="B353" s="17"/>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5" thickTop="1" thickBot="1" x14ac:dyDescent="0.25">
      <c r="A354" s="12"/>
      <c r="B354" s="17"/>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5" thickTop="1" thickBot="1" x14ac:dyDescent="0.25">
      <c r="A355" s="12"/>
      <c r="B355" s="17"/>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5" thickTop="1" thickBot="1" x14ac:dyDescent="0.25">
      <c r="A356" s="12"/>
      <c r="B356" s="17"/>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5" thickTop="1" thickBot="1" x14ac:dyDescent="0.25">
      <c r="A357" s="12"/>
      <c r="B357" s="17"/>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5" thickTop="1" thickBot="1" x14ac:dyDescent="0.25">
      <c r="A358" s="12"/>
      <c r="B358" s="17"/>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5" thickTop="1" thickBot="1" x14ac:dyDescent="0.25">
      <c r="A359" s="12"/>
      <c r="B359" s="17"/>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5" thickTop="1" thickBot="1" x14ac:dyDescent="0.25">
      <c r="A360" s="12"/>
      <c r="B360" s="17"/>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5" thickTop="1" thickBot="1" x14ac:dyDescent="0.25">
      <c r="A361" s="12"/>
      <c r="B361" s="17"/>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5" thickTop="1" thickBot="1" x14ac:dyDescent="0.25">
      <c r="A362" s="12"/>
      <c r="B362" s="17"/>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5" thickTop="1" thickBot="1" x14ac:dyDescent="0.25">
      <c r="A363" s="12"/>
      <c r="B363" s="17"/>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5" thickTop="1" thickBot="1" x14ac:dyDescent="0.25">
      <c r="A364" s="12"/>
      <c r="B364" s="17"/>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5" thickTop="1" thickBot="1" x14ac:dyDescent="0.25">
      <c r="A365" s="12"/>
      <c r="B365" s="17"/>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5" thickTop="1" thickBot="1" x14ac:dyDescent="0.25">
      <c r="A366" s="12"/>
      <c r="B366" s="17"/>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5" thickTop="1" thickBot="1" x14ac:dyDescent="0.25">
      <c r="A367" s="12"/>
      <c r="B367" s="17"/>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5" thickTop="1" thickBot="1" x14ac:dyDescent="0.25">
      <c r="A368" s="12"/>
      <c r="B368" s="17"/>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5" thickTop="1" thickBot="1" x14ac:dyDescent="0.25">
      <c r="A369" s="12"/>
      <c r="B369" s="17"/>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5" thickTop="1" thickBot="1" x14ac:dyDescent="0.25">
      <c r="A370" s="12"/>
      <c r="B370" s="17"/>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5" thickTop="1" thickBot="1" x14ac:dyDescent="0.25">
      <c r="A371" s="12"/>
      <c r="B371" s="17"/>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5" thickTop="1" thickBot="1" x14ac:dyDescent="0.25">
      <c r="A372" s="12"/>
      <c r="B372" s="17"/>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5" thickTop="1" thickBot="1" x14ac:dyDescent="0.25">
      <c r="A373" s="12"/>
      <c r="B373" s="17"/>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5" thickTop="1" thickBot="1" x14ac:dyDescent="0.25">
      <c r="A374" s="12"/>
      <c r="B374" s="17"/>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5" thickTop="1" thickBot="1" x14ac:dyDescent="0.25">
      <c r="A375" s="12"/>
      <c r="B375" s="17"/>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5" thickTop="1" thickBot="1" x14ac:dyDescent="0.25">
      <c r="A376" s="12"/>
      <c r="B376" s="17"/>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5" thickTop="1" thickBot="1" x14ac:dyDescent="0.25">
      <c r="A377" s="12"/>
      <c r="B377" s="17"/>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5" thickTop="1" thickBot="1" x14ac:dyDescent="0.25">
      <c r="A378" s="12"/>
      <c r="B378" s="17"/>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5" thickTop="1" thickBot="1" x14ac:dyDescent="0.25">
      <c r="A379" s="12"/>
      <c r="B379" s="17"/>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5" thickTop="1" thickBot="1" x14ac:dyDescent="0.25">
      <c r="A380" s="12"/>
      <c r="B380" s="17"/>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5" thickTop="1" thickBot="1" x14ac:dyDescent="0.25">
      <c r="A381" s="12"/>
      <c r="B381" s="17"/>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5" thickTop="1" thickBot="1" x14ac:dyDescent="0.25">
      <c r="A382" s="12"/>
      <c r="B382" s="17"/>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5" thickTop="1" thickBot="1" x14ac:dyDescent="0.25">
      <c r="A383" s="12"/>
      <c r="B383" s="17"/>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5" thickTop="1" thickBot="1" x14ac:dyDescent="0.25">
      <c r="A384" s="12"/>
      <c r="B384" s="17"/>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5" thickTop="1" thickBot="1" x14ac:dyDescent="0.25">
      <c r="A385" s="12"/>
      <c r="B385" s="17"/>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5" thickTop="1" thickBot="1" x14ac:dyDescent="0.25">
      <c r="A386" s="12"/>
      <c r="B386" s="17"/>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5" thickTop="1" thickBot="1" x14ac:dyDescent="0.25">
      <c r="A387" s="12"/>
      <c r="B387" s="17"/>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5" thickTop="1" thickBot="1" x14ac:dyDescent="0.25">
      <c r="A388" s="12"/>
      <c r="B388" s="17"/>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5" thickTop="1" thickBot="1" x14ac:dyDescent="0.25">
      <c r="A389" s="12"/>
      <c r="B389" s="17"/>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5" thickTop="1" thickBot="1" x14ac:dyDescent="0.25">
      <c r="A390" s="12"/>
      <c r="B390" s="17"/>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5" thickTop="1" thickBot="1" x14ac:dyDescent="0.25">
      <c r="A391" s="12"/>
      <c r="B391" s="17"/>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5" thickTop="1" thickBot="1" x14ac:dyDescent="0.25">
      <c r="A392" s="12"/>
      <c r="B392" s="17"/>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5" thickTop="1" thickBot="1" x14ac:dyDescent="0.25">
      <c r="A393" s="12"/>
      <c r="B393" s="17"/>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5" thickTop="1" thickBot="1" x14ac:dyDescent="0.25">
      <c r="A394" s="12"/>
      <c r="B394" s="17"/>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5" thickTop="1" thickBot="1" x14ac:dyDescent="0.25">
      <c r="A395" s="12"/>
      <c r="B395" s="17"/>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5" thickTop="1" thickBot="1" x14ac:dyDescent="0.25">
      <c r="A396" s="12"/>
      <c r="B396" s="17"/>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5" thickTop="1" thickBot="1" x14ac:dyDescent="0.25">
      <c r="A397" s="12"/>
      <c r="B397" s="17"/>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5" thickTop="1" thickBot="1" x14ac:dyDescent="0.25">
      <c r="A398" s="12"/>
      <c r="B398" s="17"/>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5" thickTop="1" thickBot="1" x14ac:dyDescent="0.25">
      <c r="A399" s="12"/>
      <c r="B399" s="17"/>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5" thickTop="1" thickBot="1" x14ac:dyDescent="0.25">
      <c r="A400" s="12"/>
      <c r="B400" s="17"/>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5" thickTop="1" thickBot="1" x14ac:dyDescent="0.25">
      <c r="A401" s="12"/>
      <c r="B401" s="17"/>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5" thickTop="1" thickBot="1" x14ac:dyDescent="0.25">
      <c r="A402" s="12"/>
      <c r="B402" s="17"/>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5" thickTop="1" thickBot="1" x14ac:dyDescent="0.25">
      <c r="A403" s="12"/>
      <c r="B403" s="17"/>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5" thickTop="1" thickBot="1" x14ac:dyDescent="0.25">
      <c r="A404" s="12"/>
      <c r="B404" s="17"/>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5" thickTop="1" thickBot="1" x14ac:dyDescent="0.25">
      <c r="A405" s="12"/>
      <c r="B405" s="17"/>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5" thickTop="1" thickBot="1" x14ac:dyDescent="0.25">
      <c r="A406" s="12"/>
      <c r="B406" s="17"/>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5" thickTop="1" thickBot="1" x14ac:dyDescent="0.25">
      <c r="A407" s="12"/>
      <c r="B407" s="17"/>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5" thickTop="1" thickBot="1" x14ac:dyDescent="0.25">
      <c r="A408" s="12"/>
      <c r="B408" s="17"/>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5" thickTop="1" thickBot="1" x14ac:dyDescent="0.25">
      <c r="A409" s="12"/>
      <c r="B409" s="17"/>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5" thickTop="1" thickBot="1" x14ac:dyDescent="0.25">
      <c r="A410" s="12"/>
      <c r="B410" s="17"/>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5" thickTop="1" thickBot="1" x14ac:dyDescent="0.25">
      <c r="A411" s="12"/>
      <c r="B411" s="17"/>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5" thickTop="1" thickBot="1" x14ac:dyDescent="0.25">
      <c r="A412" s="12"/>
      <c r="B412" s="17"/>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5" thickTop="1" thickBot="1" x14ac:dyDescent="0.25">
      <c r="A413" s="12"/>
      <c r="B413" s="17"/>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5" thickTop="1" thickBot="1" x14ac:dyDescent="0.25">
      <c r="A414" s="12"/>
      <c r="B414" s="17"/>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5" thickTop="1" thickBot="1" x14ac:dyDescent="0.25">
      <c r="A415" s="12"/>
      <c r="B415" s="17"/>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5" thickTop="1" thickBot="1" x14ac:dyDescent="0.25">
      <c r="A416" s="12"/>
      <c r="B416" s="17"/>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5" thickTop="1" thickBot="1" x14ac:dyDescent="0.25">
      <c r="A417" s="12"/>
      <c r="B417" s="17"/>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5" thickTop="1" thickBot="1" x14ac:dyDescent="0.25">
      <c r="A418" s="12"/>
      <c r="B418" s="17"/>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5" thickTop="1" thickBot="1" x14ac:dyDescent="0.25">
      <c r="A419" s="12"/>
      <c r="B419" s="17"/>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5" thickTop="1" thickBot="1" x14ac:dyDescent="0.25">
      <c r="A420" s="12"/>
      <c r="B420" s="17"/>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5" thickTop="1" thickBot="1" x14ac:dyDescent="0.25">
      <c r="A421" s="12"/>
      <c r="B421" s="17"/>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5" thickTop="1" thickBot="1" x14ac:dyDescent="0.25">
      <c r="A422" s="12"/>
      <c r="B422" s="17"/>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5" thickTop="1" thickBot="1" x14ac:dyDescent="0.25">
      <c r="A423" s="12"/>
      <c r="B423" s="17"/>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5" thickTop="1" thickBot="1" x14ac:dyDescent="0.25">
      <c r="A424" s="12"/>
      <c r="B424" s="17"/>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5" thickTop="1" thickBot="1" x14ac:dyDescent="0.25">
      <c r="A425" s="12"/>
      <c r="B425" s="17"/>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5" thickTop="1" thickBot="1" x14ac:dyDescent="0.25">
      <c r="A426" s="12"/>
      <c r="B426" s="17"/>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5" thickTop="1" thickBot="1" x14ac:dyDescent="0.25">
      <c r="A427" s="12"/>
      <c r="B427" s="17"/>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5" thickTop="1" thickBot="1" x14ac:dyDescent="0.25">
      <c r="A428" s="12"/>
      <c r="B428" s="17"/>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5" thickTop="1" thickBot="1" x14ac:dyDescent="0.25">
      <c r="A429" s="12"/>
      <c r="B429" s="17"/>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5" thickTop="1" thickBot="1" x14ac:dyDescent="0.25">
      <c r="A430" s="12"/>
      <c r="B430" s="17"/>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5" thickTop="1" thickBot="1" x14ac:dyDescent="0.25">
      <c r="A431" s="12"/>
      <c r="B431" s="17"/>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5" thickTop="1" thickBot="1" x14ac:dyDescent="0.25">
      <c r="A432" s="12"/>
      <c r="B432" s="17"/>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5" thickTop="1" thickBot="1" x14ac:dyDescent="0.25">
      <c r="A433" s="12"/>
      <c r="B433" s="17"/>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5" thickTop="1" thickBot="1" x14ac:dyDescent="0.25">
      <c r="A434" s="12"/>
      <c r="B434" s="17"/>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5" thickTop="1" thickBot="1" x14ac:dyDescent="0.25">
      <c r="A435" s="12"/>
      <c r="B435" s="17"/>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5" thickTop="1" thickBot="1" x14ac:dyDescent="0.25">
      <c r="A436" s="12"/>
      <c r="B436" s="17"/>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5" thickTop="1" thickBot="1" x14ac:dyDescent="0.25">
      <c r="A437" s="12"/>
      <c r="B437" s="17"/>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5" thickTop="1" thickBot="1" x14ac:dyDescent="0.25">
      <c r="A438" s="12"/>
      <c r="B438" s="17"/>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5" thickTop="1" thickBot="1" x14ac:dyDescent="0.25">
      <c r="A439" s="12"/>
      <c r="B439" s="17"/>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5" thickTop="1" thickBot="1" x14ac:dyDescent="0.25">
      <c r="A440" s="12"/>
      <c r="B440" s="17"/>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5" thickTop="1" thickBot="1" x14ac:dyDescent="0.25">
      <c r="A441" s="12"/>
      <c r="B441" s="17"/>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5" thickTop="1" thickBot="1" x14ac:dyDescent="0.25">
      <c r="A442" s="12"/>
      <c r="B442" s="17"/>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5" thickTop="1" thickBot="1" x14ac:dyDescent="0.25">
      <c r="A443" s="12"/>
      <c r="B443" s="17"/>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5" thickTop="1" thickBot="1" x14ac:dyDescent="0.25">
      <c r="A444" s="12"/>
      <c r="B444" s="17"/>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5" thickTop="1" thickBot="1" x14ac:dyDescent="0.25">
      <c r="A445" s="12"/>
      <c r="B445" s="17"/>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5" thickTop="1" thickBot="1" x14ac:dyDescent="0.25">
      <c r="A446" s="12"/>
      <c r="B446" s="17"/>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5" thickTop="1" thickBot="1" x14ac:dyDescent="0.25">
      <c r="A447" s="12"/>
      <c r="B447" s="17"/>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5" thickTop="1" thickBot="1" x14ac:dyDescent="0.25">
      <c r="A448" s="12"/>
      <c r="B448" s="17"/>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5" thickTop="1" thickBot="1" x14ac:dyDescent="0.25">
      <c r="A449" s="12"/>
      <c r="B449" s="17"/>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5" thickTop="1" thickBot="1" x14ac:dyDescent="0.25">
      <c r="A450" s="12"/>
      <c r="B450" s="17"/>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5" thickTop="1" thickBot="1" x14ac:dyDescent="0.25">
      <c r="A451" s="12"/>
      <c r="B451" s="17"/>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5" thickTop="1" thickBot="1" x14ac:dyDescent="0.25">
      <c r="A452" s="12"/>
      <c r="B452" s="17"/>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5" thickTop="1" thickBot="1" x14ac:dyDescent="0.25">
      <c r="A453" s="12"/>
      <c r="B453" s="17"/>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5" thickTop="1" thickBot="1" x14ac:dyDescent="0.25">
      <c r="A454" s="12"/>
      <c r="B454" s="17"/>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5" thickTop="1" thickBot="1" x14ac:dyDescent="0.25">
      <c r="A455" s="12"/>
      <c r="B455" s="17"/>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5" thickTop="1" thickBot="1" x14ac:dyDescent="0.25">
      <c r="A456" s="12"/>
      <c r="B456" s="17"/>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5" thickTop="1" thickBot="1" x14ac:dyDescent="0.25">
      <c r="A457" s="12"/>
      <c r="B457" s="17"/>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5" thickTop="1" thickBot="1" x14ac:dyDescent="0.25">
      <c r="A458" s="12"/>
      <c r="B458" s="17"/>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5" thickTop="1" thickBot="1" x14ac:dyDescent="0.25">
      <c r="A459" s="12"/>
      <c r="B459" s="17"/>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5" thickTop="1" thickBot="1" x14ac:dyDescent="0.25">
      <c r="A460" s="12"/>
      <c r="B460" s="17"/>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5" thickTop="1" thickBot="1" x14ac:dyDescent="0.25">
      <c r="A461" s="12"/>
      <c r="B461" s="17"/>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5" thickTop="1" thickBot="1" x14ac:dyDescent="0.25">
      <c r="A462" s="12"/>
      <c r="B462" s="17"/>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5" thickTop="1" thickBot="1" x14ac:dyDescent="0.25">
      <c r="A463" s="12"/>
      <c r="B463" s="17"/>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5" thickTop="1" thickBot="1" x14ac:dyDescent="0.25">
      <c r="A464" s="12"/>
      <c r="B464" s="17"/>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5" thickTop="1" thickBot="1" x14ac:dyDescent="0.25">
      <c r="A465" s="12"/>
      <c r="B465" s="17"/>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5" thickTop="1" thickBot="1" x14ac:dyDescent="0.25">
      <c r="A466" s="12"/>
      <c r="B466" s="17"/>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5" thickTop="1" thickBot="1" x14ac:dyDescent="0.25">
      <c r="A467" s="12"/>
      <c r="B467" s="17"/>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5" thickTop="1" thickBot="1" x14ac:dyDescent="0.25">
      <c r="A468" s="12"/>
      <c r="B468" s="17"/>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5" thickTop="1" thickBot="1" x14ac:dyDescent="0.25">
      <c r="A469" s="12"/>
      <c r="B469" s="17"/>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5" thickTop="1" thickBot="1" x14ac:dyDescent="0.25">
      <c r="A470" s="12"/>
      <c r="B470" s="17"/>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5" thickTop="1" thickBot="1" x14ac:dyDescent="0.25">
      <c r="A471" s="12"/>
      <c r="B471" s="17"/>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5" thickTop="1" thickBot="1" x14ac:dyDescent="0.25">
      <c r="A472" s="12"/>
      <c r="B472" s="17"/>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5" thickTop="1" thickBot="1" x14ac:dyDescent="0.25">
      <c r="A473" s="12"/>
      <c r="B473" s="17"/>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5" thickTop="1" thickBot="1" x14ac:dyDescent="0.25">
      <c r="A474" s="12"/>
      <c r="B474" s="17"/>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5" thickTop="1" thickBot="1" x14ac:dyDescent="0.25">
      <c r="A475" s="12"/>
      <c r="B475" s="17"/>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5" thickTop="1" thickBot="1" x14ac:dyDescent="0.25">
      <c r="A476" s="12"/>
      <c r="B476" s="17"/>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5" thickTop="1" thickBot="1" x14ac:dyDescent="0.25">
      <c r="A477" s="12"/>
      <c r="B477" s="17"/>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5" thickTop="1" thickBot="1" x14ac:dyDescent="0.25">
      <c r="A478" s="12"/>
      <c r="B478" s="17"/>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5" thickTop="1" thickBot="1" x14ac:dyDescent="0.25">
      <c r="A479" s="12"/>
      <c r="B479" s="17"/>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5" thickTop="1" thickBot="1" x14ac:dyDescent="0.25">
      <c r="A480" s="12"/>
      <c r="B480" s="17"/>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5" thickTop="1" thickBot="1" x14ac:dyDescent="0.25">
      <c r="A481" s="12"/>
      <c r="B481" s="17"/>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5" thickTop="1" thickBot="1" x14ac:dyDescent="0.25">
      <c r="A482" s="12"/>
      <c r="B482" s="17"/>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5" thickTop="1" thickBot="1" x14ac:dyDescent="0.25">
      <c r="A483" s="12"/>
      <c r="B483" s="17"/>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5" thickTop="1" thickBot="1" x14ac:dyDescent="0.25">
      <c r="A484" s="12"/>
      <c r="B484" s="17"/>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5" thickTop="1" thickBot="1" x14ac:dyDescent="0.25">
      <c r="A485" s="12"/>
      <c r="B485" s="17"/>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5" thickTop="1" thickBot="1" x14ac:dyDescent="0.25">
      <c r="A486" s="12"/>
      <c r="B486" s="17"/>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5" thickTop="1" thickBot="1" x14ac:dyDescent="0.25">
      <c r="A487" s="12"/>
      <c r="B487" s="17"/>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5" thickTop="1" thickBot="1" x14ac:dyDescent="0.25">
      <c r="A488" s="12"/>
      <c r="B488" s="17"/>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5" thickTop="1" thickBot="1" x14ac:dyDescent="0.25">
      <c r="A489" s="12"/>
      <c r="B489" s="17"/>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5" thickTop="1" thickBot="1" x14ac:dyDescent="0.25">
      <c r="A490" s="12"/>
      <c r="B490" s="17"/>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5" thickTop="1" thickBot="1" x14ac:dyDescent="0.25">
      <c r="A491" s="12"/>
      <c r="B491" s="17"/>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5" thickTop="1" thickBot="1" x14ac:dyDescent="0.25">
      <c r="A492" s="12"/>
      <c r="B492" s="17"/>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5" thickTop="1" thickBot="1" x14ac:dyDescent="0.25">
      <c r="A493" s="12"/>
      <c r="B493" s="17"/>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5" thickTop="1" thickBot="1" x14ac:dyDescent="0.25">
      <c r="A494" s="12"/>
      <c r="B494" s="17"/>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5" thickTop="1" thickBot="1" x14ac:dyDescent="0.25">
      <c r="A495" s="12"/>
      <c r="B495" s="17"/>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5" thickTop="1" thickBot="1" x14ac:dyDescent="0.25">
      <c r="A496" s="12"/>
      <c r="B496" s="17"/>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5" thickTop="1" thickBot="1" x14ac:dyDescent="0.25">
      <c r="A497" s="12"/>
      <c r="B497" s="17"/>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5" thickTop="1" thickBot="1" x14ac:dyDescent="0.25">
      <c r="A498" s="12"/>
      <c r="B498" s="17"/>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5" thickTop="1" thickBot="1" x14ac:dyDescent="0.25">
      <c r="A499" s="12"/>
      <c r="B499" s="17"/>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5" thickTop="1" thickBot="1" x14ac:dyDescent="0.25">
      <c r="A500" s="12"/>
      <c r="B500" s="17"/>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5" thickTop="1" thickBot="1" x14ac:dyDescent="0.25">
      <c r="A501" s="12"/>
      <c r="B501" s="17"/>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5" thickTop="1" thickBot="1" x14ac:dyDescent="0.25">
      <c r="A502" s="12"/>
      <c r="B502" s="17"/>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5" thickTop="1" thickBot="1" x14ac:dyDescent="0.25">
      <c r="A503" s="12"/>
      <c r="B503" s="17"/>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5" thickTop="1" thickBot="1" x14ac:dyDescent="0.25">
      <c r="A504" s="12"/>
      <c r="B504" s="17"/>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5" thickTop="1" thickBot="1" x14ac:dyDescent="0.25">
      <c r="A505" s="12"/>
      <c r="B505" s="17"/>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5" thickTop="1" thickBot="1" x14ac:dyDescent="0.25">
      <c r="A506" s="12"/>
      <c r="B506" s="17"/>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5" thickTop="1" thickBot="1" x14ac:dyDescent="0.25">
      <c r="A507" s="12"/>
      <c r="B507" s="17"/>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5" thickTop="1" thickBot="1" x14ac:dyDescent="0.25">
      <c r="A508" s="12"/>
      <c r="B508" s="17"/>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5" thickTop="1" thickBot="1" x14ac:dyDescent="0.25">
      <c r="A509" s="12"/>
      <c r="B509" s="17"/>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5" thickTop="1" thickBot="1" x14ac:dyDescent="0.25">
      <c r="A510" s="12"/>
      <c r="B510" s="17"/>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5" thickTop="1" thickBot="1" x14ac:dyDescent="0.25">
      <c r="A511" s="12"/>
      <c r="B511" s="17"/>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5" thickTop="1" thickBot="1" x14ac:dyDescent="0.25">
      <c r="A512" s="12"/>
      <c r="B512" s="17"/>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5" thickTop="1" thickBot="1" x14ac:dyDescent="0.25">
      <c r="A513" s="12"/>
      <c r="B513" s="17"/>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5" thickTop="1" thickBot="1" x14ac:dyDescent="0.25">
      <c r="A514" s="12"/>
      <c r="B514" s="17"/>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5" thickTop="1" thickBot="1" x14ac:dyDescent="0.25">
      <c r="A515" s="12"/>
      <c r="B515" s="17"/>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5" thickTop="1" thickBot="1" x14ac:dyDescent="0.25">
      <c r="A516" s="12"/>
      <c r="B516" s="17"/>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5" thickTop="1" thickBot="1" x14ac:dyDescent="0.25">
      <c r="A517" s="12"/>
      <c r="B517" s="17"/>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5" thickTop="1" thickBot="1" x14ac:dyDescent="0.25">
      <c r="A518" s="12"/>
      <c r="B518" s="17"/>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5" thickTop="1" thickBot="1" x14ac:dyDescent="0.25">
      <c r="A519" s="12"/>
      <c r="B519" s="17"/>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5" thickTop="1" thickBot="1" x14ac:dyDescent="0.25">
      <c r="A520" s="12"/>
      <c r="B520" s="17"/>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5" thickTop="1" thickBot="1" x14ac:dyDescent="0.25">
      <c r="A521" s="12"/>
      <c r="B521" s="17"/>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5" thickTop="1" thickBot="1" x14ac:dyDescent="0.25">
      <c r="A522" s="12"/>
      <c r="B522" s="17"/>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5" thickTop="1" thickBot="1" x14ac:dyDescent="0.25">
      <c r="A523" s="12"/>
      <c r="B523" s="17"/>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5" thickTop="1" thickBot="1" x14ac:dyDescent="0.25">
      <c r="A524" s="12"/>
      <c r="B524" s="17"/>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5" thickTop="1" thickBot="1" x14ac:dyDescent="0.25">
      <c r="A525" s="12"/>
      <c r="B525" s="17"/>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5" thickTop="1" thickBot="1" x14ac:dyDescent="0.25">
      <c r="A526" s="12"/>
      <c r="B526" s="17"/>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5" thickTop="1" thickBot="1" x14ac:dyDescent="0.25">
      <c r="A527" s="12"/>
      <c r="B527" s="17"/>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5" thickTop="1" thickBot="1" x14ac:dyDescent="0.25">
      <c r="A528" s="12"/>
      <c r="B528" s="17"/>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5" thickTop="1" thickBot="1" x14ac:dyDescent="0.25">
      <c r="A529" s="12"/>
      <c r="B529" s="17"/>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5" thickTop="1" thickBot="1" x14ac:dyDescent="0.25">
      <c r="A530" s="12"/>
      <c r="B530" s="17"/>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5" thickTop="1" thickBot="1" x14ac:dyDescent="0.25">
      <c r="A531" s="12"/>
      <c r="B531" s="17"/>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5" thickTop="1" thickBot="1" x14ac:dyDescent="0.25">
      <c r="A532" s="12"/>
      <c r="B532" s="17"/>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5" thickTop="1" thickBot="1" x14ac:dyDescent="0.25">
      <c r="A533" s="12"/>
      <c r="B533" s="17"/>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5" thickTop="1" thickBot="1" x14ac:dyDescent="0.25">
      <c r="A534" s="12"/>
      <c r="B534" s="17"/>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5" thickTop="1" thickBot="1" x14ac:dyDescent="0.25">
      <c r="A535" s="12"/>
      <c r="B535" s="17"/>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5" thickTop="1" thickBot="1" x14ac:dyDescent="0.25">
      <c r="A536" s="12"/>
      <c r="B536" s="17"/>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5" thickTop="1" thickBot="1" x14ac:dyDescent="0.25">
      <c r="A537" s="12"/>
      <c r="B537" s="17"/>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5" thickTop="1" thickBot="1" x14ac:dyDescent="0.25">
      <c r="A538" s="12"/>
      <c r="B538" s="17"/>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5" thickTop="1" thickBot="1" x14ac:dyDescent="0.25">
      <c r="A539" s="12"/>
      <c r="B539" s="17"/>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5" thickTop="1" thickBot="1" x14ac:dyDescent="0.25">
      <c r="A540" s="12"/>
      <c r="B540" s="17"/>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5" thickTop="1" thickBot="1" x14ac:dyDescent="0.25">
      <c r="A541" s="12"/>
      <c r="B541" s="17"/>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5" thickTop="1" thickBot="1" x14ac:dyDescent="0.25">
      <c r="A542" s="12"/>
      <c r="B542" s="17"/>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5" thickTop="1" thickBot="1" x14ac:dyDescent="0.25">
      <c r="A543" s="12"/>
      <c r="B543" s="17"/>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5" thickTop="1" thickBot="1" x14ac:dyDescent="0.25">
      <c r="A544" s="12"/>
      <c r="B544" s="17"/>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5" thickTop="1" thickBot="1" x14ac:dyDescent="0.25">
      <c r="A545" s="12"/>
      <c r="B545" s="17"/>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5" thickTop="1" thickBot="1" x14ac:dyDescent="0.25">
      <c r="A546" s="12"/>
      <c r="B546" s="17"/>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5" thickTop="1" thickBot="1" x14ac:dyDescent="0.25">
      <c r="A547" s="12"/>
      <c r="B547" s="17"/>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5" thickTop="1" thickBot="1" x14ac:dyDescent="0.25">
      <c r="A548" s="12"/>
      <c r="B548" s="17"/>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5" thickTop="1" thickBot="1" x14ac:dyDescent="0.25">
      <c r="A549" s="12"/>
      <c r="B549" s="17"/>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5" thickTop="1" thickBot="1" x14ac:dyDescent="0.25">
      <c r="A550" s="12"/>
      <c r="B550" s="17"/>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5" thickTop="1" thickBot="1" x14ac:dyDescent="0.25">
      <c r="A551" s="12"/>
      <c r="B551" s="17"/>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5" thickTop="1" thickBot="1" x14ac:dyDescent="0.25">
      <c r="A552" s="12"/>
      <c r="B552" s="17"/>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5" thickTop="1" thickBot="1" x14ac:dyDescent="0.25">
      <c r="A553" s="12"/>
      <c r="B553" s="17"/>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5" thickTop="1" thickBot="1" x14ac:dyDescent="0.25">
      <c r="A554" s="12"/>
      <c r="B554" s="17"/>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5" thickTop="1" thickBot="1" x14ac:dyDescent="0.25">
      <c r="A555" s="12"/>
      <c r="B555" s="17"/>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5" thickTop="1" thickBot="1" x14ac:dyDescent="0.25">
      <c r="A556" s="12"/>
      <c r="B556" s="17"/>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5" thickTop="1" thickBot="1" x14ac:dyDescent="0.25">
      <c r="A557" s="12"/>
      <c r="B557" s="17"/>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5" thickTop="1" thickBot="1" x14ac:dyDescent="0.25">
      <c r="A558" s="12"/>
      <c r="B558" s="17"/>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5" thickTop="1" thickBot="1" x14ac:dyDescent="0.25">
      <c r="A559" s="12"/>
      <c r="B559" s="17"/>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5" thickTop="1" thickBot="1" x14ac:dyDescent="0.25">
      <c r="A560" s="12"/>
      <c r="B560" s="17"/>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5" thickTop="1" thickBot="1" x14ac:dyDescent="0.25">
      <c r="A561" s="12"/>
      <c r="B561" s="17"/>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5" thickTop="1" thickBot="1" x14ac:dyDescent="0.25">
      <c r="A562" s="12"/>
      <c r="B562" s="17"/>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5" thickTop="1" thickBot="1" x14ac:dyDescent="0.25">
      <c r="A563" s="12"/>
      <c r="B563" s="17"/>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5" thickTop="1" thickBot="1" x14ac:dyDescent="0.25">
      <c r="A564" s="12"/>
      <c r="B564" s="17"/>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5" thickTop="1" thickBot="1" x14ac:dyDescent="0.25">
      <c r="A565" s="12"/>
      <c r="B565" s="17"/>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5" thickTop="1" thickBot="1" x14ac:dyDescent="0.25">
      <c r="A566" s="12"/>
      <c r="B566" s="17"/>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5" thickTop="1" thickBot="1" x14ac:dyDescent="0.25">
      <c r="A567" s="12"/>
      <c r="B567" s="17"/>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5" thickTop="1" thickBot="1" x14ac:dyDescent="0.25">
      <c r="A568" s="12"/>
      <c r="B568" s="17"/>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5" thickTop="1" thickBot="1" x14ac:dyDescent="0.25">
      <c r="A569" s="12"/>
      <c r="B569" s="17"/>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5" thickTop="1" thickBot="1" x14ac:dyDescent="0.25">
      <c r="A570" s="12"/>
      <c r="B570" s="17"/>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5" thickTop="1" thickBot="1" x14ac:dyDescent="0.25">
      <c r="A571" s="12"/>
      <c r="B571" s="17"/>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5" thickTop="1" thickBot="1" x14ac:dyDescent="0.25">
      <c r="A572" s="12"/>
      <c r="B572" s="17"/>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5" thickTop="1" thickBot="1" x14ac:dyDescent="0.25">
      <c r="A573" s="12"/>
      <c r="B573" s="17"/>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5" thickTop="1" thickBot="1" x14ac:dyDescent="0.25">
      <c r="A574" s="12"/>
      <c r="B574" s="17"/>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5" thickTop="1" thickBot="1" x14ac:dyDescent="0.25">
      <c r="A575" s="12"/>
      <c r="B575" s="17"/>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5" thickTop="1" thickBot="1" x14ac:dyDescent="0.25">
      <c r="A576" s="12"/>
      <c r="B576" s="17"/>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5" thickTop="1" thickBot="1" x14ac:dyDescent="0.25">
      <c r="A577" s="12"/>
      <c r="B577" s="17"/>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5" thickTop="1" thickBot="1" x14ac:dyDescent="0.25">
      <c r="A578" s="12"/>
      <c r="B578" s="17"/>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5" thickTop="1" thickBot="1" x14ac:dyDescent="0.25">
      <c r="A579" s="12"/>
      <c r="B579" s="17"/>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5" thickTop="1" thickBot="1" x14ac:dyDescent="0.25">
      <c r="A580" s="12"/>
      <c r="B580" s="17"/>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5" thickTop="1" thickBot="1" x14ac:dyDescent="0.25">
      <c r="A581" s="12"/>
      <c r="B581" s="17"/>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5" thickTop="1" thickBot="1" x14ac:dyDescent="0.25">
      <c r="A582" s="12"/>
      <c r="B582" s="17"/>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5" thickTop="1" thickBot="1" x14ac:dyDescent="0.25">
      <c r="A583" s="12"/>
      <c r="B583" s="17"/>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5" thickTop="1" thickBot="1" x14ac:dyDescent="0.25">
      <c r="A584" s="12"/>
      <c r="B584" s="17"/>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5" thickTop="1" thickBot="1" x14ac:dyDescent="0.25">
      <c r="A585" s="12"/>
      <c r="B585" s="17"/>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5" thickTop="1" thickBot="1" x14ac:dyDescent="0.25">
      <c r="A586" s="12"/>
      <c r="B586" s="17"/>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5" thickTop="1" thickBot="1" x14ac:dyDescent="0.25">
      <c r="A587" s="12"/>
      <c r="B587" s="17"/>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5" thickTop="1" thickBot="1" x14ac:dyDescent="0.25">
      <c r="A588" s="12"/>
      <c r="B588" s="17"/>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5" thickTop="1" thickBot="1" x14ac:dyDescent="0.25">
      <c r="A589" s="12"/>
      <c r="B589" s="17"/>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5" thickTop="1" thickBot="1" x14ac:dyDescent="0.25">
      <c r="A590" s="12"/>
      <c r="B590" s="17"/>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5" thickTop="1" thickBot="1" x14ac:dyDescent="0.25">
      <c r="A591" s="12"/>
      <c r="B591" s="17"/>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5" thickTop="1" thickBot="1" x14ac:dyDescent="0.25">
      <c r="A592" s="12"/>
      <c r="B592" s="17"/>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5" thickTop="1" thickBot="1" x14ac:dyDescent="0.25">
      <c r="A593" s="12"/>
      <c r="B593" s="17"/>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5" thickTop="1" thickBot="1" x14ac:dyDescent="0.25">
      <c r="A594" s="12"/>
      <c r="B594" s="17"/>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5" thickTop="1" thickBot="1" x14ac:dyDescent="0.25">
      <c r="A595" s="12"/>
      <c r="B595" s="17"/>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5" thickTop="1" thickBot="1" x14ac:dyDescent="0.25">
      <c r="A596" s="12"/>
      <c r="B596" s="17"/>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5" thickTop="1" thickBot="1" x14ac:dyDescent="0.25">
      <c r="A597" s="12"/>
      <c r="B597" s="17"/>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5" thickTop="1" thickBot="1" x14ac:dyDescent="0.25">
      <c r="A598" s="12"/>
      <c r="B598" s="17"/>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5" thickTop="1" thickBot="1" x14ac:dyDescent="0.25">
      <c r="A599" s="12"/>
      <c r="B599" s="17"/>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5" thickTop="1" thickBot="1" x14ac:dyDescent="0.25">
      <c r="A600" s="12"/>
      <c r="B600" s="17"/>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5" thickTop="1" thickBot="1" x14ac:dyDescent="0.25">
      <c r="A601" s="12"/>
      <c r="B601" s="17"/>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5" thickTop="1" thickBot="1" x14ac:dyDescent="0.25">
      <c r="A602" s="12"/>
      <c r="B602" s="17"/>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5" thickTop="1" thickBot="1" x14ac:dyDescent="0.25">
      <c r="A603" s="12"/>
      <c r="B603" s="17"/>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5" thickTop="1" thickBot="1" x14ac:dyDescent="0.25">
      <c r="A604" s="12"/>
      <c r="B604" s="17"/>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5" thickTop="1" thickBot="1" x14ac:dyDescent="0.25">
      <c r="A605" s="12"/>
      <c r="B605" s="17"/>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5" thickTop="1" thickBot="1" x14ac:dyDescent="0.25">
      <c r="A606" s="12"/>
      <c r="B606" s="17"/>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5" thickTop="1" thickBot="1" x14ac:dyDescent="0.25">
      <c r="A607" s="12"/>
      <c r="B607" s="17"/>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5" thickTop="1" thickBot="1" x14ac:dyDescent="0.25">
      <c r="A608" s="12"/>
      <c r="B608" s="17"/>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5" thickTop="1" thickBot="1" x14ac:dyDescent="0.25">
      <c r="A609" s="12"/>
      <c r="B609" s="17"/>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5" thickTop="1" thickBot="1" x14ac:dyDescent="0.25">
      <c r="A610" s="12"/>
      <c r="B610" s="17"/>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5" thickTop="1" thickBot="1" x14ac:dyDescent="0.25">
      <c r="A611" s="12"/>
      <c r="B611" s="17"/>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5" thickTop="1" thickBot="1" x14ac:dyDescent="0.25">
      <c r="A612" s="12"/>
      <c r="B612" s="17"/>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5" thickTop="1" thickBot="1" x14ac:dyDescent="0.25">
      <c r="A613" s="12"/>
      <c r="B613" s="17"/>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5" thickTop="1" thickBot="1" x14ac:dyDescent="0.25">
      <c r="A614" s="12"/>
      <c r="B614" s="17"/>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5" thickTop="1" thickBot="1" x14ac:dyDescent="0.25">
      <c r="A615" s="12"/>
      <c r="B615" s="17"/>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5" thickTop="1" thickBot="1" x14ac:dyDescent="0.25">
      <c r="A616" s="12"/>
      <c r="B616" s="17"/>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5" thickTop="1" thickBot="1" x14ac:dyDescent="0.25">
      <c r="A617" s="12"/>
      <c r="B617" s="17"/>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5" thickTop="1" thickBot="1" x14ac:dyDescent="0.25">
      <c r="A618" s="12"/>
      <c r="B618" s="17"/>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5" thickTop="1" thickBot="1" x14ac:dyDescent="0.25">
      <c r="A619" s="12"/>
      <c r="B619" s="17"/>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5" thickTop="1" thickBot="1" x14ac:dyDescent="0.25">
      <c r="A620" s="12"/>
      <c r="B620" s="17"/>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5" thickTop="1" thickBot="1" x14ac:dyDescent="0.25">
      <c r="A621" s="12"/>
      <c r="B621" s="17"/>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5" thickTop="1" thickBot="1" x14ac:dyDescent="0.25">
      <c r="A622" s="12"/>
      <c r="B622" s="17"/>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5" thickTop="1" thickBot="1" x14ac:dyDescent="0.25">
      <c r="A623" s="12"/>
      <c r="B623" s="17"/>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5" thickTop="1" thickBot="1" x14ac:dyDescent="0.25">
      <c r="A624" s="12"/>
      <c r="B624" s="17"/>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5" thickTop="1" thickBot="1" x14ac:dyDescent="0.25">
      <c r="A625" s="12"/>
      <c r="B625" s="17"/>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5" thickTop="1" thickBot="1" x14ac:dyDescent="0.25">
      <c r="A626" s="12"/>
      <c r="B626" s="17"/>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5" thickTop="1" thickBot="1" x14ac:dyDescent="0.25">
      <c r="A627" s="12"/>
      <c r="B627" s="17"/>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5" thickTop="1" thickBot="1" x14ac:dyDescent="0.25">
      <c r="A628" s="12"/>
      <c r="B628" s="17"/>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5" thickTop="1" thickBot="1" x14ac:dyDescent="0.25">
      <c r="A629" s="12"/>
      <c r="B629" s="17"/>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5" thickTop="1" thickBot="1" x14ac:dyDescent="0.25">
      <c r="A630" s="12"/>
      <c r="B630" s="17"/>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5" thickTop="1" thickBot="1" x14ac:dyDescent="0.25">
      <c r="A631" s="12"/>
      <c r="B631" s="17"/>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5" thickTop="1" thickBot="1" x14ac:dyDescent="0.25">
      <c r="A632" s="12"/>
      <c r="B632" s="17"/>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5" thickTop="1" thickBot="1" x14ac:dyDescent="0.25">
      <c r="A633" s="12"/>
      <c r="B633" s="17"/>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5" thickTop="1" thickBot="1" x14ac:dyDescent="0.25">
      <c r="A634" s="12"/>
      <c r="B634" s="17"/>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5" thickTop="1" thickBot="1" x14ac:dyDescent="0.25">
      <c r="A635" s="12"/>
      <c r="B635" s="17"/>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5" thickTop="1" thickBot="1" x14ac:dyDescent="0.25">
      <c r="A636" s="12"/>
      <c r="B636" s="17"/>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5" thickTop="1" thickBot="1" x14ac:dyDescent="0.25">
      <c r="A637" s="12"/>
      <c r="B637" s="17"/>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5" thickTop="1" thickBot="1" x14ac:dyDescent="0.25">
      <c r="A638" s="12"/>
      <c r="B638" s="17"/>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5" thickTop="1" thickBot="1" x14ac:dyDescent="0.25">
      <c r="A639" s="12"/>
      <c r="B639" s="17"/>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5" thickTop="1" thickBot="1" x14ac:dyDescent="0.25">
      <c r="A640" s="12"/>
      <c r="B640" s="17"/>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5" thickTop="1" thickBot="1" x14ac:dyDescent="0.25">
      <c r="A641" s="12"/>
      <c r="B641" s="17"/>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5" thickTop="1" thickBot="1" x14ac:dyDescent="0.25">
      <c r="A642" s="12"/>
      <c r="B642" s="17"/>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5" thickTop="1" thickBot="1" x14ac:dyDescent="0.25">
      <c r="A643" s="12"/>
      <c r="B643" s="17"/>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5" thickTop="1" thickBot="1" x14ac:dyDescent="0.25">
      <c r="A644" s="12"/>
      <c r="B644" s="17"/>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5" thickTop="1" thickBot="1" x14ac:dyDescent="0.25">
      <c r="A645" s="12"/>
      <c r="B645" s="17"/>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5" thickTop="1" thickBot="1" x14ac:dyDescent="0.25">
      <c r="A646" s="12"/>
      <c r="B646" s="17"/>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5" thickTop="1" thickBot="1" x14ac:dyDescent="0.25">
      <c r="A647" s="12"/>
      <c r="B647" s="17"/>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5" thickTop="1" thickBot="1" x14ac:dyDescent="0.25">
      <c r="A648" s="12"/>
      <c r="B648" s="17"/>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5" thickTop="1" thickBot="1" x14ac:dyDescent="0.25">
      <c r="A649" s="12"/>
      <c r="B649" s="17"/>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5" thickTop="1" thickBot="1" x14ac:dyDescent="0.25">
      <c r="A650" s="12"/>
      <c r="B650" s="17"/>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5" thickTop="1" thickBot="1" x14ac:dyDescent="0.25">
      <c r="A651" s="12"/>
      <c r="B651" s="17"/>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5" thickTop="1" thickBot="1" x14ac:dyDescent="0.25">
      <c r="A652" s="12"/>
      <c r="B652" s="17"/>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5" thickTop="1" thickBot="1" x14ac:dyDescent="0.25">
      <c r="A653" s="12"/>
      <c r="B653" s="17"/>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5" thickTop="1" thickBot="1" x14ac:dyDescent="0.25">
      <c r="A654" s="12"/>
      <c r="B654" s="17"/>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5" thickTop="1" thickBot="1" x14ac:dyDescent="0.25">
      <c r="A655" s="12"/>
      <c r="B655" s="17"/>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5" thickTop="1" thickBot="1" x14ac:dyDescent="0.25">
      <c r="A656" s="12"/>
      <c r="B656" s="17"/>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5" thickTop="1" thickBot="1" x14ac:dyDescent="0.25">
      <c r="A657" s="12"/>
      <c r="B657" s="17"/>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5" thickTop="1" thickBot="1" x14ac:dyDescent="0.25">
      <c r="A658" s="12"/>
      <c r="B658" s="17"/>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5" thickTop="1" thickBot="1" x14ac:dyDescent="0.25">
      <c r="A659" s="12"/>
      <c r="B659" s="17"/>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5" thickTop="1" thickBot="1" x14ac:dyDescent="0.25">
      <c r="A660" s="12"/>
      <c r="B660" s="17"/>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5" thickTop="1" thickBot="1" x14ac:dyDescent="0.25">
      <c r="A661" s="12"/>
      <c r="B661" s="17"/>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5" thickTop="1" thickBot="1" x14ac:dyDescent="0.25">
      <c r="A662" s="12"/>
      <c r="B662" s="17"/>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5" thickTop="1" thickBot="1" x14ac:dyDescent="0.25">
      <c r="A663" s="12"/>
      <c r="B663" s="17"/>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5" thickTop="1" thickBot="1" x14ac:dyDescent="0.25">
      <c r="A664" s="12"/>
      <c r="B664" s="17"/>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5" thickTop="1" thickBot="1" x14ac:dyDescent="0.25">
      <c r="A665" s="12"/>
      <c r="B665" s="17"/>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5" thickTop="1" thickBot="1" x14ac:dyDescent="0.25">
      <c r="A666" s="12"/>
      <c r="B666" s="17"/>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5" thickTop="1" thickBot="1" x14ac:dyDescent="0.25">
      <c r="A667" s="12"/>
      <c r="B667" s="17"/>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5" thickTop="1" thickBot="1" x14ac:dyDescent="0.25">
      <c r="A668" s="12"/>
      <c r="B668" s="17"/>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5" thickTop="1" thickBot="1" x14ac:dyDescent="0.25">
      <c r="A669" s="12"/>
      <c r="B669" s="17"/>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5" thickTop="1" thickBot="1" x14ac:dyDescent="0.25">
      <c r="A670" s="12"/>
      <c r="B670" s="17"/>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5" thickTop="1" thickBot="1" x14ac:dyDescent="0.25">
      <c r="A671" s="12"/>
      <c r="B671" s="17"/>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5" thickTop="1" thickBot="1" x14ac:dyDescent="0.25">
      <c r="A672" s="12"/>
      <c r="B672" s="17"/>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5" thickTop="1" thickBot="1" x14ac:dyDescent="0.25">
      <c r="A673" s="12"/>
      <c r="B673" s="17"/>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5" thickTop="1" thickBot="1" x14ac:dyDescent="0.25">
      <c r="A674" s="12"/>
      <c r="B674" s="17"/>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5" thickTop="1" thickBot="1" x14ac:dyDescent="0.25">
      <c r="A675" s="12"/>
      <c r="B675" s="17"/>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5" thickTop="1" thickBot="1" x14ac:dyDescent="0.25">
      <c r="A676" s="12"/>
      <c r="B676" s="17"/>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5" thickTop="1" thickBot="1" x14ac:dyDescent="0.25">
      <c r="A677" s="12"/>
      <c r="B677" s="17"/>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5" thickTop="1" thickBot="1" x14ac:dyDescent="0.25">
      <c r="A678" s="12"/>
      <c r="B678" s="17"/>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5" thickTop="1" thickBot="1" x14ac:dyDescent="0.25">
      <c r="A679" s="12"/>
      <c r="B679" s="17"/>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5" thickTop="1" thickBot="1" x14ac:dyDescent="0.25">
      <c r="A680" s="12"/>
      <c r="B680" s="17"/>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5" thickTop="1" thickBot="1" x14ac:dyDescent="0.25">
      <c r="A681" s="12"/>
      <c r="B681" s="17"/>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5" thickTop="1" thickBot="1" x14ac:dyDescent="0.25">
      <c r="A682" s="12"/>
      <c r="B682" s="17"/>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5" thickTop="1" thickBot="1" x14ac:dyDescent="0.25">
      <c r="A683" s="12"/>
      <c r="B683" s="17"/>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5" thickTop="1" thickBot="1" x14ac:dyDescent="0.25">
      <c r="A684" s="12"/>
      <c r="B684" s="17"/>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5" thickTop="1" thickBot="1" x14ac:dyDescent="0.25">
      <c r="A685" s="12"/>
      <c r="B685" s="17"/>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5" thickTop="1" thickBot="1" x14ac:dyDescent="0.25">
      <c r="A686" s="12"/>
      <c r="B686" s="17"/>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5" thickTop="1" thickBot="1" x14ac:dyDescent="0.25">
      <c r="A687" s="12"/>
      <c r="B687" s="17"/>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5" thickTop="1" thickBot="1" x14ac:dyDescent="0.25">
      <c r="A688" s="12"/>
      <c r="B688" s="17"/>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5" thickTop="1" thickBot="1" x14ac:dyDescent="0.25">
      <c r="A689" s="12"/>
      <c r="B689" s="17"/>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5" thickTop="1" thickBot="1" x14ac:dyDescent="0.25">
      <c r="A690" s="12"/>
      <c r="B690" s="17"/>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5" thickTop="1" thickBot="1" x14ac:dyDescent="0.25">
      <c r="A691" s="12"/>
      <c r="B691" s="17"/>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5" thickTop="1" thickBot="1" x14ac:dyDescent="0.25">
      <c r="A692" s="12"/>
      <c r="B692" s="17"/>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5" thickTop="1" thickBot="1" x14ac:dyDescent="0.25">
      <c r="A693" s="12"/>
      <c r="B693" s="17"/>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5" thickTop="1" thickBot="1" x14ac:dyDescent="0.25">
      <c r="A694" s="12"/>
      <c r="B694" s="17"/>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5" thickTop="1" thickBot="1" x14ac:dyDescent="0.25">
      <c r="A695" s="12"/>
      <c r="B695" s="17"/>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5" thickTop="1" thickBot="1" x14ac:dyDescent="0.25">
      <c r="A696" s="12"/>
      <c r="B696" s="17"/>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5" thickTop="1" thickBot="1" x14ac:dyDescent="0.25">
      <c r="A697" s="12"/>
      <c r="B697" s="17"/>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5" thickTop="1" thickBot="1" x14ac:dyDescent="0.25">
      <c r="A698" s="12"/>
      <c r="B698" s="17"/>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5" thickTop="1" thickBot="1" x14ac:dyDescent="0.25">
      <c r="A699" s="12"/>
      <c r="B699" s="17"/>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5" thickTop="1" thickBot="1" x14ac:dyDescent="0.25">
      <c r="A700" s="12"/>
      <c r="B700" s="17"/>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5" thickTop="1" thickBot="1" x14ac:dyDescent="0.25">
      <c r="A701" s="12"/>
      <c r="B701" s="17"/>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5" thickTop="1" thickBot="1" x14ac:dyDescent="0.25">
      <c r="A702" s="12"/>
      <c r="B702" s="17"/>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5" thickTop="1" thickBot="1" x14ac:dyDescent="0.25">
      <c r="A703" s="12"/>
      <c r="B703" s="17"/>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5" thickTop="1" thickBot="1" x14ac:dyDescent="0.25">
      <c r="A704" s="12"/>
      <c r="B704" s="17"/>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5" thickTop="1" thickBot="1" x14ac:dyDescent="0.25">
      <c r="A705" s="12"/>
      <c r="B705" s="17"/>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5" thickTop="1" thickBot="1" x14ac:dyDescent="0.25">
      <c r="A706" s="12"/>
      <c r="B706" s="17"/>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5" thickTop="1" thickBot="1" x14ac:dyDescent="0.25">
      <c r="A707" s="12"/>
      <c r="B707" s="17"/>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5" thickTop="1" thickBot="1" x14ac:dyDescent="0.25">
      <c r="A708" s="12"/>
      <c r="B708" s="17"/>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5" thickTop="1" thickBot="1" x14ac:dyDescent="0.25">
      <c r="A709" s="12"/>
      <c r="B709" s="17"/>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5" thickTop="1" thickBot="1" x14ac:dyDescent="0.25">
      <c r="A710" s="12"/>
      <c r="B710" s="17"/>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5" thickTop="1" thickBot="1" x14ac:dyDescent="0.25">
      <c r="A711" s="12"/>
      <c r="B711" s="17"/>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5" thickTop="1" thickBot="1" x14ac:dyDescent="0.25">
      <c r="A712" s="12"/>
      <c r="B712" s="17"/>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5" thickTop="1" thickBot="1" x14ac:dyDescent="0.25">
      <c r="A713" s="12"/>
      <c r="B713" s="17"/>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5" thickTop="1" thickBot="1" x14ac:dyDescent="0.25">
      <c r="A714" s="12"/>
      <c r="B714" s="17"/>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5" thickTop="1" thickBot="1" x14ac:dyDescent="0.25">
      <c r="A715" s="12"/>
      <c r="B715" s="17"/>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5" thickTop="1" thickBot="1" x14ac:dyDescent="0.25">
      <c r="A716" s="12"/>
      <c r="B716" s="17"/>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5" thickTop="1" thickBot="1" x14ac:dyDescent="0.25">
      <c r="A717" s="12"/>
      <c r="B717" s="17"/>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5" thickTop="1" thickBot="1" x14ac:dyDescent="0.25">
      <c r="A718" s="12"/>
      <c r="B718" s="17"/>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5" thickTop="1" thickBot="1" x14ac:dyDescent="0.25">
      <c r="A719" s="12"/>
      <c r="B719" s="17"/>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5" thickTop="1" thickBot="1" x14ac:dyDescent="0.25">
      <c r="A720" s="12"/>
      <c r="B720" s="17"/>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5" thickTop="1" thickBot="1" x14ac:dyDescent="0.25">
      <c r="A721" s="12"/>
      <c r="B721" s="17"/>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5" thickTop="1" thickBot="1" x14ac:dyDescent="0.25">
      <c r="A722" s="12"/>
      <c r="B722" s="17"/>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5" thickTop="1" thickBot="1" x14ac:dyDescent="0.25">
      <c r="A723" s="12"/>
      <c r="B723" s="17"/>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5" thickTop="1" thickBot="1" x14ac:dyDescent="0.25">
      <c r="A724" s="12"/>
      <c r="B724" s="17"/>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5" thickTop="1" thickBot="1" x14ac:dyDescent="0.25">
      <c r="A725" s="12"/>
      <c r="B725" s="17"/>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5" thickTop="1" thickBot="1" x14ac:dyDescent="0.25">
      <c r="A726" s="12"/>
      <c r="B726" s="17"/>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5" thickTop="1" thickBot="1" x14ac:dyDescent="0.25">
      <c r="A727" s="12"/>
      <c r="B727" s="17"/>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5" thickTop="1" thickBot="1" x14ac:dyDescent="0.25">
      <c r="A728" s="12"/>
      <c r="B728" s="17"/>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5" thickTop="1" thickBot="1" x14ac:dyDescent="0.25">
      <c r="A729" s="12"/>
      <c r="B729" s="17"/>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5" thickTop="1" thickBot="1" x14ac:dyDescent="0.25">
      <c r="A730" s="12"/>
      <c r="B730" s="17"/>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5" thickTop="1" thickBot="1" x14ac:dyDescent="0.25">
      <c r="A731" s="12"/>
      <c r="B731" s="17"/>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5" thickTop="1" thickBot="1" x14ac:dyDescent="0.25">
      <c r="A732" s="12"/>
      <c r="B732" s="17"/>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5" thickTop="1" thickBot="1" x14ac:dyDescent="0.25">
      <c r="A733" s="12"/>
      <c r="B733" s="17"/>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5" thickTop="1" thickBot="1" x14ac:dyDescent="0.25">
      <c r="A734" s="12"/>
      <c r="B734" s="17"/>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5" thickTop="1" thickBot="1" x14ac:dyDescent="0.25">
      <c r="A735" s="12"/>
      <c r="B735" s="17"/>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5" thickTop="1" thickBot="1" x14ac:dyDescent="0.25">
      <c r="A736" s="12"/>
      <c r="B736" s="17"/>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5" thickTop="1" thickBot="1" x14ac:dyDescent="0.25">
      <c r="A737" s="12"/>
      <c r="B737" s="17"/>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5" thickTop="1" thickBot="1" x14ac:dyDescent="0.25">
      <c r="A738" s="12"/>
      <c r="B738" s="17"/>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5" thickTop="1" thickBot="1" x14ac:dyDescent="0.25">
      <c r="A739" s="12"/>
      <c r="B739" s="17"/>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5" thickTop="1" thickBot="1" x14ac:dyDescent="0.25">
      <c r="A740" s="12"/>
      <c r="B740" s="17"/>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5" thickTop="1" thickBot="1" x14ac:dyDescent="0.25">
      <c r="A741" s="12"/>
      <c r="B741" s="17"/>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5" thickTop="1" thickBot="1" x14ac:dyDescent="0.25">
      <c r="A742" s="12"/>
      <c r="B742" s="17"/>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5" thickTop="1" thickBot="1" x14ac:dyDescent="0.25">
      <c r="A743" s="12"/>
      <c r="B743" s="17"/>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5" thickTop="1" thickBot="1" x14ac:dyDescent="0.25">
      <c r="A744" s="12"/>
      <c r="B744" s="17"/>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5" thickTop="1" thickBot="1" x14ac:dyDescent="0.25">
      <c r="A745" s="12"/>
      <c r="B745" s="17"/>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5" thickTop="1" thickBot="1" x14ac:dyDescent="0.25">
      <c r="A746" s="12"/>
      <c r="B746" s="17"/>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5" thickTop="1" thickBot="1" x14ac:dyDescent="0.25">
      <c r="A747" s="12"/>
      <c r="B747" s="17"/>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5" thickTop="1" thickBot="1" x14ac:dyDescent="0.25">
      <c r="A748" s="12"/>
      <c r="B748" s="17"/>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5" thickTop="1" thickBot="1" x14ac:dyDescent="0.25">
      <c r="A749" s="12"/>
      <c r="B749" s="17"/>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5" thickTop="1" thickBot="1" x14ac:dyDescent="0.25">
      <c r="A750" s="12"/>
      <c r="B750" s="17"/>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5" thickTop="1" thickBot="1" x14ac:dyDescent="0.25">
      <c r="A751" s="12"/>
      <c r="B751" s="17"/>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5" thickTop="1" thickBot="1" x14ac:dyDescent="0.25">
      <c r="A752" s="12"/>
      <c r="B752" s="17"/>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5" thickTop="1" thickBot="1" x14ac:dyDescent="0.25">
      <c r="A753" s="12"/>
      <c r="B753" s="17"/>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5" thickTop="1" thickBot="1" x14ac:dyDescent="0.25">
      <c r="A754" s="12"/>
      <c r="B754" s="17"/>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5" thickTop="1" thickBot="1" x14ac:dyDescent="0.25">
      <c r="A755" s="12"/>
      <c r="B755" s="17"/>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5" thickTop="1" thickBot="1" x14ac:dyDescent="0.25">
      <c r="A756" s="12"/>
      <c r="B756" s="17"/>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5" thickTop="1" thickBot="1" x14ac:dyDescent="0.25">
      <c r="A757" s="12"/>
      <c r="B757" s="17"/>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5" thickTop="1" thickBot="1" x14ac:dyDescent="0.25">
      <c r="A758" s="12"/>
      <c r="B758" s="17"/>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5" thickTop="1" thickBot="1" x14ac:dyDescent="0.25">
      <c r="A759" s="12"/>
      <c r="B759" s="17"/>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5" thickTop="1" thickBot="1" x14ac:dyDescent="0.25">
      <c r="A760" s="12"/>
      <c r="B760" s="17"/>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5" thickTop="1" thickBot="1" x14ac:dyDescent="0.25">
      <c r="A761" s="12"/>
      <c r="B761" s="17"/>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5" thickTop="1" thickBot="1" x14ac:dyDescent="0.25">
      <c r="A762" s="12"/>
      <c r="B762" s="17"/>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5" thickTop="1" thickBot="1" x14ac:dyDescent="0.25">
      <c r="A763" s="12"/>
      <c r="B763" s="17"/>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5" thickTop="1" thickBot="1" x14ac:dyDescent="0.25">
      <c r="A764" s="12"/>
      <c r="B764" s="17"/>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5" thickTop="1" thickBot="1" x14ac:dyDescent="0.25">
      <c r="A765" s="12"/>
      <c r="B765" s="17"/>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5" thickTop="1" thickBot="1" x14ac:dyDescent="0.25">
      <c r="A766" s="12"/>
      <c r="B766" s="17"/>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5" thickTop="1" thickBot="1" x14ac:dyDescent="0.25">
      <c r="A767" s="12"/>
      <c r="B767" s="17"/>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5" thickTop="1" thickBot="1" x14ac:dyDescent="0.25">
      <c r="A768" s="12"/>
      <c r="B768" s="17"/>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5" thickTop="1" thickBot="1" x14ac:dyDescent="0.25">
      <c r="A769" s="12"/>
      <c r="B769" s="17"/>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5" thickTop="1" thickBot="1" x14ac:dyDescent="0.25">
      <c r="A770" s="12"/>
      <c r="B770" s="17"/>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5" thickTop="1" thickBot="1" x14ac:dyDescent="0.25">
      <c r="A771" s="12"/>
      <c r="B771" s="17"/>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5" thickTop="1" thickBot="1" x14ac:dyDescent="0.25">
      <c r="A772" s="12"/>
      <c r="B772" s="17"/>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5" thickTop="1" thickBot="1" x14ac:dyDescent="0.25">
      <c r="A773" s="12"/>
      <c r="B773" s="17"/>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5" thickTop="1" thickBot="1" x14ac:dyDescent="0.25">
      <c r="A774" s="12"/>
      <c r="B774" s="17"/>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5" thickTop="1" thickBot="1" x14ac:dyDescent="0.25">
      <c r="A775" s="12"/>
      <c r="B775" s="17"/>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5" thickTop="1" thickBot="1" x14ac:dyDescent="0.25">
      <c r="A776" s="12"/>
      <c r="B776" s="17"/>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5" thickTop="1" thickBot="1" x14ac:dyDescent="0.25">
      <c r="A777" s="12"/>
      <c r="B777" s="17"/>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5" thickTop="1" thickBot="1" x14ac:dyDescent="0.25">
      <c r="A778" s="12"/>
      <c r="B778" s="17"/>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5" thickTop="1" thickBot="1" x14ac:dyDescent="0.25">
      <c r="A779" s="12"/>
      <c r="B779" s="17"/>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5" thickTop="1" thickBot="1" x14ac:dyDescent="0.25">
      <c r="A780" s="12"/>
      <c r="B780" s="17"/>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5" thickTop="1" thickBot="1" x14ac:dyDescent="0.25">
      <c r="A781" s="12"/>
      <c r="B781" s="17"/>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5" thickTop="1" thickBot="1" x14ac:dyDescent="0.25">
      <c r="A782" s="12"/>
      <c r="B782" s="17"/>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5" thickTop="1" thickBot="1" x14ac:dyDescent="0.25">
      <c r="A783" s="12"/>
      <c r="B783" s="17"/>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5" thickTop="1" thickBot="1" x14ac:dyDescent="0.25">
      <c r="A784" s="12"/>
      <c r="B784" s="17"/>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5" thickTop="1" thickBot="1" x14ac:dyDescent="0.25">
      <c r="A785" s="12"/>
      <c r="B785" s="17"/>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5" thickTop="1" thickBot="1" x14ac:dyDescent="0.25">
      <c r="A786" s="12"/>
      <c r="B786" s="17"/>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5" thickTop="1" thickBot="1" x14ac:dyDescent="0.25">
      <c r="A787" s="12"/>
      <c r="B787" s="17"/>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5" thickTop="1" thickBot="1" x14ac:dyDescent="0.25">
      <c r="A788" s="12"/>
      <c r="B788" s="17"/>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5" thickTop="1" thickBot="1" x14ac:dyDescent="0.25">
      <c r="A789" s="12"/>
      <c r="B789" s="17"/>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5" thickTop="1" thickBot="1" x14ac:dyDescent="0.25">
      <c r="A790" s="12"/>
      <c r="B790" s="17"/>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5" thickTop="1" thickBot="1" x14ac:dyDescent="0.25">
      <c r="A791" s="12"/>
      <c r="B791" s="17"/>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5" thickTop="1" thickBot="1" x14ac:dyDescent="0.25">
      <c r="A792" s="12"/>
      <c r="B792" s="17"/>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5" thickTop="1" thickBot="1" x14ac:dyDescent="0.25">
      <c r="A793" s="12"/>
      <c r="B793" s="17"/>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5" thickTop="1" thickBot="1" x14ac:dyDescent="0.25">
      <c r="A794" s="12"/>
      <c r="B794" s="17"/>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5" thickTop="1" thickBot="1" x14ac:dyDescent="0.25">
      <c r="A795" s="12"/>
      <c r="B795" s="17"/>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5" thickTop="1" thickBot="1" x14ac:dyDescent="0.25">
      <c r="A796" s="12"/>
      <c r="B796" s="17"/>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5" thickTop="1" thickBot="1" x14ac:dyDescent="0.25">
      <c r="A797" s="12"/>
      <c r="B797" s="17"/>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5" thickTop="1" thickBot="1" x14ac:dyDescent="0.25">
      <c r="A798" s="12"/>
      <c r="B798" s="17"/>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5" thickTop="1" thickBot="1" x14ac:dyDescent="0.25">
      <c r="A799" s="12"/>
      <c r="B799" s="17"/>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5" thickTop="1" thickBot="1" x14ac:dyDescent="0.25">
      <c r="A800" s="12"/>
      <c r="B800" s="17"/>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5" thickTop="1" thickBot="1" x14ac:dyDescent="0.25">
      <c r="A801" s="12"/>
      <c r="B801" s="17"/>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5" thickTop="1" thickBot="1" x14ac:dyDescent="0.25">
      <c r="A802" s="12"/>
      <c r="B802" s="17"/>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5" thickTop="1" thickBot="1" x14ac:dyDescent="0.25">
      <c r="A803" s="12"/>
      <c r="B803" s="17"/>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5" thickTop="1" thickBot="1" x14ac:dyDescent="0.25">
      <c r="A804" s="12"/>
      <c r="B804" s="17"/>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5" thickTop="1" thickBot="1" x14ac:dyDescent="0.25">
      <c r="A805" s="12"/>
      <c r="B805" s="17"/>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5" thickTop="1" thickBot="1" x14ac:dyDescent="0.25">
      <c r="A806" s="12"/>
      <c r="B806" s="17"/>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5" thickTop="1" thickBot="1" x14ac:dyDescent="0.25">
      <c r="A807" s="12"/>
      <c r="B807" s="17"/>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5" thickTop="1" thickBot="1" x14ac:dyDescent="0.25">
      <c r="A808" s="12"/>
      <c r="B808" s="17"/>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5" thickTop="1" thickBot="1" x14ac:dyDescent="0.25">
      <c r="A809" s="12"/>
      <c r="B809" s="17"/>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5" thickTop="1" thickBot="1" x14ac:dyDescent="0.25">
      <c r="A810" s="12"/>
      <c r="B810" s="17"/>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5" thickTop="1" thickBot="1" x14ac:dyDescent="0.25">
      <c r="A811" s="12"/>
      <c r="B811" s="17"/>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5" thickTop="1" thickBot="1" x14ac:dyDescent="0.25">
      <c r="A812" s="12"/>
      <c r="B812" s="17"/>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5" thickTop="1" thickBot="1" x14ac:dyDescent="0.25">
      <c r="A813" s="12"/>
      <c r="B813" s="17"/>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5" thickTop="1" thickBot="1" x14ac:dyDescent="0.25">
      <c r="A814" s="12"/>
      <c r="B814" s="17"/>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5" thickTop="1" thickBot="1" x14ac:dyDescent="0.25">
      <c r="A815" s="12"/>
      <c r="B815" s="17"/>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5" thickTop="1" thickBot="1" x14ac:dyDescent="0.25">
      <c r="A816" s="12"/>
      <c r="B816" s="17"/>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5" thickTop="1" thickBot="1" x14ac:dyDescent="0.25">
      <c r="A817" s="12"/>
      <c r="B817" s="17"/>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5" thickTop="1" thickBot="1" x14ac:dyDescent="0.25">
      <c r="A818" s="12"/>
      <c r="B818" s="17"/>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5" thickTop="1" thickBot="1" x14ac:dyDescent="0.25">
      <c r="A819" s="12"/>
      <c r="B819" s="17"/>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5" thickTop="1" thickBot="1" x14ac:dyDescent="0.25">
      <c r="A820" s="12"/>
      <c r="B820" s="17"/>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5" thickTop="1" thickBot="1" x14ac:dyDescent="0.25">
      <c r="A821" s="12"/>
      <c r="B821" s="17"/>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5" thickTop="1" thickBot="1" x14ac:dyDescent="0.25">
      <c r="A822" s="12"/>
      <c r="B822" s="17"/>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5" thickTop="1" thickBot="1" x14ac:dyDescent="0.25">
      <c r="A823" s="12"/>
      <c r="B823" s="17"/>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5" thickTop="1" thickBot="1" x14ac:dyDescent="0.25">
      <c r="A824" s="12"/>
      <c r="B824" s="17"/>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5" thickTop="1" thickBot="1" x14ac:dyDescent="0.25">
      <c r="A825" s="12"/>
      <c r="B825" s="17"/>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5" thickTop="1" thickBot="1" x14ac:dyDescent="0.25">
      <c r="A826" s="12"/>
      <c r="B826" s="17"/>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5" thickTop="1" thickBot="1" x14ac:dyDescent="0.25">
      <c r="A827" s="12"/>
      <c r="B827" s="17"/>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5" thickTop="1" thickBot="1" x14ac:dyDescent="0.25">
      <c r="A828" s="12"/>
      <c r="B828" s="17"/>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5" thickTop="1" thickBot="1" x14ac:dyDescent="0.25">
      <c r="A829" s="12"/>
      <c r="B829" s="17"/>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5" thickTop="1" thickBot="1" x14ac:dyDescent="0.25">
      <c r="A830" s="12"/>
      <c r="B830" s="17"/>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5" thickTop="1" thickBot="1" x14ac:dyDescent="0.25">
      <c r="A831" s="12"/>
      <c r="B831" s="17"/>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5" thickTop="1" thickBot="1" x14ac:dyDescent="0.25">
      <c r="A832" s="12"/>
      <c r="B832" s="17"/>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5" thickTop="1" thickBot="1" x14ac:dyDescent="0.25">
      <c r="A833" s="12"/>
      <c r="B833" s="17"/>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5" thickTop="1" thickBot="1" x14ac:dyDescent="0.25">
      <c r="A834" s="12"/>
      <c r="B834" s="17"/>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5" thickTop="1" thickBot="1" x14ac:dyDescent="0.25">
      <c r="A835" s="12"/>
      <c r="B835" s="17"/>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5" thickTop="1" thickBot="1" x14ac:dyDescent="0.25">
      <c r="A836" s="12"/>
      <c r="B836" s="17"/>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5" thickTop="1" thickBot="1" x14ac:dyDescent="0.25">
      <c r="A837" s="12"/>
      <c r="B837" s="17"/>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5" thickTop="1" thickBot="1" x14ac:dyDescent="0.25">
      <c r="A838" s="12"/>
      <c r="B838" s="17"/>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5" thickTop="1" thickBot="1" x14ac:dyDescent="0.25">
      <c r="A839" s="12"/>
      <c r="B839" s="17"/>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5" thickTop="1" thickBot="1" x14ac:dyDescent="0.25">
      <c r="A840" s="12"/>
      <c r="B840" s="17"/>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5" thickTop="1" thickBot="1" x14ac:dyDescent="0.25">
      <c r="A841" s="12"/>
      <c r="B841" s="17"/>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5" thickTop="1" thickBot="1" x14ac:dyDescent="0.25">
      <c r="A842" s="12"/>
      <c r="B842" s="17"/>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5" thickTop="1" thickBot="1" x14ac:dyDescent="0.25">
      <c r="A843" s="12"/>
      <c r="B843" s="17"/>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5" thickTop="1" thickBot="1" x14ac:dyDescent="0.25">
      <c r="A844" s="12"/>
      <c r="B844" s="17"/>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5" thickTop="1" thickBot="1" x14ac:dyDescent="0.25">
      <c r="A845" s="12"/>
      <c r="B845" s="17"/>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5" thickTop="1" thickBot="1" x14ac:dyDescent="0.25">
      <c r="A846" s="12"/>
      <c r="B846" s="17"/>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5" thickTop="1" thickBot="1" x14ac:dyDescent="0.25">
      <c r="A847" s="12"/>
      <c r="B847" s="17"/>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5" thickTop="1" thickBot="1" x14ac:dyDescent="0.25">
      <c r="A848" s="12"/>
      <c r="B848" s="17"/>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5" thickTop="1" thickBot="1" x14ac:dyDescent="0.25">
      <c r="A849" s="12"/>
      <c r="B849" s="17"/>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5" thickTop="1" thickBot="1" x14ac:dyDescent="0.25">
      <c r="A850" s="12"/>
      <c r="B850" s="17"/>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5" thickTop="1" thickBot="1" x14ac:dyDescent="0.25">
      <c r="A851" s="12"/>
      <c r="B851" s="17"/>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5" thickTop="1" thickBot="1" x14ac:dyDescent="0.25">
      <c r="A852" s="12"/>
      <c r="B852" s="17"/>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5" thickTop="1" thickBot="1" x14ac:dyDescent="0.25">
      <c r="A853" s="12"/>
      <c r="B853" s="17"/>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5" thickTop="1" thickBot="1" x14ac:dyDescent="0.25">
      <c r="A854" s="12"/>
      <c r="B854" s="17"/>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5" thickTop="1" thickBot="1" x14ac:dyDescent="0.25">
      <c r="A855" s="12"/>
      <c r="B855" s="17"/>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5" thickTop="1" thickBot="1" x14ac:dyDescent="0.25">
      <c r="A856" s="12"/>
      <c r="B856" s="17"/>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5" thickTop="1" thickBot="1" x14ac:dyDescent="0.25">
      <c r="A857" s="12"/>
      <c r="B857" s="17"/>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5" thickTop="1" thickBot="1" x14ac:dyDescent="0.25">
      <c r="A858" s="12"/>
      <c r="B858" s="17"/>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5" thickTop="1" thickBot="1" x14ac:dyDescent="0.25">
      <c r="A859" s="12"/>
      <c r="B859" s="17"/>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5" thickTop="1" thickBot="1" x14ac:dyDescent="0.25">
      <c r="A860" s="12"/>
      <c r="B860" s="17"/>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5" thickTop="1" thickBot="1" x14ac:dyDescent="0.25">
      <c r="A861" s="12"/>
      <c r="B861" s="17"/>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5" thickTop="1" thickBot="1" x14ac:dyDescent="0.25">
      <c r="A862" s="12"/>
      <c r="B862" s="17"/>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5" thickTop="1" thickBot="1" x14ac:dyDescent="0.25">
      <c r="A863" s="12"/>
      <c r="B863" s="17"/>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5" thickTop="1" thickBot="1" x14ac:dyDescent="0.25">
      <c r="A864" s="12"/>
      <c r="B864" s="17"/>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5" thickTop="1" thickBot="1" x14ac:dyDescent="0.25">
      <c r="A865" s="12"/>
      <c r="B865" s="17"/>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5" thickTop="1" thickBot="1" x14ac:dyDescent="0.25">
      <c r="A866" s="12"/>
      <c r="B866" s="17"/>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5" thickTop="1" thickBot="1" x14ac:dyDescent="0.25">
      <c r="A867" s="12"/>
      <c r="B867" s="17"/>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5" thickTop="1" thickBot="1" x14ac:dyDescent="0.25">
      <c r="A868" s="12"/>
      <c r="B868" s="17"/>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5" thickTop="1" thickBot="1" x14ac:dyDescent="0.25">
      <c r="A869" s="12"/>
      <c r="B869" s="17"/>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5" thickTop="1" thickBot="1" x14ac:dyDescent="0.25">
      <c r="A870" s="12"/>
      <c r="B870" s="17"/>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5" thickTop="1" thickBot="1" x14ac:dyDescent="0.25">
      <c r="A871" s="12"/>
      <c r="B871" s="17"/>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5" thickTop="1" thickBot="1" x14ac:dyDescent="0.25">
      <c r="A872" s="12"/>
      <c r="B872" s="17"/>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5" thickTop="1" thickBot="1" x14ac:dyDescent="0.25">
      <c r="A873" s="12"/>
      <c r="B873" s="17"/>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5" thickTop="1" thickBot="1" x14ac:dyDescent="0.25">
      <c r="A874" s="12"/>
      <c r="B874" s="17"/>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5" thickTop="1" thickBot="1" x14ac:dyDescent="0.25">
      <c r="A875" s="12"/>
      <c r="B875" s="17"/>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5" thickTop="1" thickBot="1" x14ac:dyDescent="0.25">
      <c r="A876" s="12"/>
      <c r="B876" s="17"/>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5" thickTop="1" thickBot="1" x14ac:dyDescent="0.25">
      <c r="A877" s="12"/>
      <c r="B877" s="17"/>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5" thickTop="1" thickBot="1" x14ac:dyDescent="0.25">
      <c r="A878" s="12"/>
      <c r="B878" s="17"/>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5" thickTop="1" thickBot="1" x14ac:dyDescent="0.25">
      <c r="A879" s="12"/>
      <c r="B879" s="17"/>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5" thickTop="1" thickBot="1" x14ac:dyDescent="0.25">
      <c r="A880" s="12"/>
      <c r="B880" s="17"/>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5" thickTop="1" thickBot="1" x14ac:dyDescent="0.25">
      <c r="A881" s="12"/>
      <c r="B881" s="17"/>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5" thickTop="1" thickBot="1" x14ac:dyDescent="0.25">
      <c r="A882" s="12"/>
      <c r="B882" s="17"/>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5" thickTop="1" thickBot="1" x14ac:dyDescent="0.25">
      <c r="A883" s="12"/>
      <c r="B883" s="17"/>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5" thickTop="1" thickBot="1" x14ac:dyDescent="0.25">
      <c r="A884" s="12"/>
      <c r="B884" s="17"/>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5" thickTop="1" thickBot="1" x14ac:dyDescent="0.25">
      <c r="A885" s="12"/>
      <c r="B885" s="17"/>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5" thickTop="1" thickBot="1" x14ac:dyDescent="0.25">
      <c r="A886" s="12"/>
      <c r="B886" s="17"/>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5" thickTop="1" thickBot="1" x14ac:dyDescent="0.25">
      <c r="A887" s="12"/>
      <c r="B887" s="17"/>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5" thickTop="1" thickBot="1" x14ac:dyDescent="0.25">
      <c r="A888" s="12"/>
      <c r="B888" s="17"/>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5" thickTop="1" thickBot="1" x14ac:dyDescent="0.25">
      <c r="A889" s="12"/>
      <c r="B889" s="17"/>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5" thickTop="1" thickBot="1" x14ac:dyDescent="0.25">
      <c r="A890" s="12"/>
      <c r="B890" s="17"/>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5" thickTop="1" thickBot="1" x14ac:dyDescent="0.25">
      <c r="A891" s="12"/>
      <c r="B891" s="17"/>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5" thickTop="1" thickBot="1" x14ac:dyDescent="0.25">
      <c r="A892" s="12"/>
      <c r="B892" s="17"/>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5" thickTop="1" thickBot="1" x14ac:dyDescent="0.25">
      <c r="A893" s="12"/>
      <c r="B893" s="17"/>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5" thickTop="1" thickBot="1" x14ac:dyDescent="0.25">
      <c r="A894" s="12"/>
      <c r="B894" s="17"/>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5" thickTop="1" thickBot="1" x14ac:dyDescent="0.25">
      <c r="A895" s="12"/>
      <c r="B895" s="17"/>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5" thickTop="1" thickBot="1" x14ac:dyDescent="0.25">
      <c r="A896" s="12"/>
      <c r="B896" s="17"/>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5" thickTop="1" thickBot="1" x14ac:dyDescent="0.25">
      <c r="A897" s="12"/>
      <c r="B897" s="17"/>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5" thickTop="1" thickBot="1" x14ac:dyDescent="0.25">
      <c r="A898" s="12"/>
      <c r="B898" s="17"/>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5" thickTop="1" thickBot="1" x14ac:dyDescent="0.25">
      <c r="A899" s="12"/>
      <c r="B899" s="17"/>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5" thickTop="1" thickBot="1" x14ac:dyDescent="0.25">
      <c r="A900" s="12"/>
      <c r="B900" s="17"/>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5" thickTop="1" thickBot="1" x14ac:dyDescent="0.25">
      <c r="A901" s="12"/>
      <c r="B901" s="17"/>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5" thickTop="1" thickBot="1" x14ac:dyDescent="0.25">
      <c r="A902" s="12"/>
      <c r="B902" s="17"/>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5" thickTop="1" thickBot="1" x14ac:dyDescent="0.25">
      <c r="A903" s="12"/>
      <c r="B903" s="17"/>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5" thickTop="1" thickBot="1" x14ac:dyDescent="0.25">
      <c r="A904" s="12"/>
      <c r="B904" s="17"/>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5" thickTop="1" thickBot="1" x14ac:dyDescent="0.25">
      <c r="A905" s="12"/>
      <c r="B905" s="17"/>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5" thickTop="1" thickBot="1" x14ac:dyDescent="0.25">
      <c r="A906" s="12"/>
      <c r="B906" s="17"/>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5" thickTop="1" thickBot="1" x14ac:dyDescent="0.25">
      <c r="A907" s="12"/>
      <c r="B907" s="17"/>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5" thickTop="1" thickBot="1" x14ac:dyDescent="0.25">
      <c r="A908" s="12"/>
      <c r="B908" s="17"/>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5" thickTop="1" thickBot="1" x14ac:dyDescent="0.25">
      <c r="A909" s="12"/>
      <c r="B909" s="17"/>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5" thickTop="1" thickBot="1" x14ac:dyDescent="0.25">
      <c r="A910" s="12"/>
      <c r="B910" s="17"/>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5" thickTop="1" thickBot="1" x14ac:dyDescent="0.25">
      <c r="A911" s="12"/>
      <c r="B911" s="17"/>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5" thickTop="1" thickBot="1" x14ac:dyDescent="0.25">
      <c r="A912" s="12"/>
      <c r="B912" s="17"/>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5" thickTop="1" thickBot="1" x14ac:dyDescent="0.25">
      <c r="A913" s="12"/>
      <c r="B913" s="17"/>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5" thickTop="1" thickBot="1" x14ac:dyDescent="0.25">
      <c r="A914" s="12"/>
      <c r="B914" s="17"/>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5" thickTop="1" thickBot="1" x14ac:dyDescent="0.25">
      <c r="A915" s="12"/>
      <c r="B915" s="17"/>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5" thickTop="1" thickBot="1" x14ac:dyDescent="0.25">
      <c r="A916" s="12"/>
      <c r="B916" s="17"/>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5" thickTop="1" thickBot="1" x14ac:dyDescent="0.25">
      <c r="A917" s="12"/>
      <c r="B917" s="17"/>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5" thickTop="1" thickBot="1" x14ac:dyDescent="0.25">
      <c r="A918" s="12"/>
      <c r="B918" s="17"/>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5" thickTop="1" thickBot="1" x14ac:dyDescent="0.25">
      <c r="A919" s="12"/>
      <c r="B919" s="17"/>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5" thickTop="1" thickBot="1" x14ac:dyDescent="0.25">
      <c r="A920" s="12"/>
      <c r="B920" s="17"/>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5" thickTop="1" thickBot="1" x14ac:dyDescent="0.25">
      <c r="A921" s="12"/>
      <c r="B921" s="17"/>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5" thickTop="1" thickBot="1" x14ac:dyDescent="0.25">
      <c r="A922" s="12"/>
      <c r="B922" s="17"/>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5" thickTop="1" thickBot="1" x14ac:dyDescent="0.25">
      <c r="A923" s="12"/>
      <c r="B923" s="17"/>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5" thickTop="1" thickBot="1" x14ac:dyDescent="0.25">
      <c r="A924" s="12"/>
      <c r="B924" s="17"/>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5" thickTop="1" thickBot="1" x14ac:dyDescent="0.25">
      <c r="A925" s="12"/>
      <c r="B925" s="17"/>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5" thickTop="1" thickBot="1" x14ac:dyDescent="0.25">
      <c r="A926" s="12"/>
      <c r="B926" s="17"/>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5" thickTop="1" thickBot="1" x14ac:dyDescent="0.25">
      <c r="A927" s="12"/>
      <c r="B927" s="17"/>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5" thickTop="1" thickBot="1" x14ac:dyDescent="0.25">
      <c r="A928" s="12"/>
      <c r="B928" s="17"/>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5" thickTop="1" thickBot="1" x14ac:dyDescent="0.25">
      <c r="A929" s="12"/>
      <c r="B929" s="17"/>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5" thickTop="1" thickBot="1" x14ac:dyDescent="0.25">
      <c r="A930" s="12"/>
      <c r="B930" s="17"/>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5" thickTop="1" thickBot="1" x14ac:dyDescent="0.25">
      <c r="A931" s="12"/>
      <c r="B931" s="17"/>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5" thickTop="1" thickBot="1" x14ac:dyDescent="0.25">
      <c r="A932" s="12"/>
      <c r="B932" s="17"/>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5" thickTop="1" thickBot="1" x14ac:dyDescent="0.25">
      <c r="A933" s="12"/>
      <c r="B933" s="17"/>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5" thickTop="1" thickBot="1" x14ac:dyDescent="0.25">
      <c r="A934" s="12"/>
      <c r="B934" s="17"/>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5" thickTop="1" thickBot="1" x14ac:dyDescent="0.25">
      <c r="A935" s="12"/>
      <c r="B935" s="17"/>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5" thickTop="1" thickBot="1" x14ac:dyDescent="0.25">
      <c r="A936" s="12"/>
      <c r="B936" s="17"/>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5" thickTop="1" thickBot="1" x14ac:dyDescent="0.25">
      <c r="A937" s="12"/>
      <c r="B937" s="17"/>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5" thickTop="1" thickBot="1" x14ac:dyDescent="0.25">
      <c r="A938" s="12"/>
      <c r="B938" s="17"/>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5" thickTop="1" thickBot="1" x14ac:dyDescent="0.25">
      <c r="A939" s="12"/>
      <c r="B939" s="17"/>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5" thickTop="1" thickBot="1" x14ac:dyDescent="0.25">
      <c r="A940" s="12"/>
      <c r="B940" s="17"/>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5" thickTop="1" thickBot="1" x14ac:dyDescent="0.25">
      <c r="A941" s="12"/>
      <c r="B941" s="17"/>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5" thickTop="1" thickBot="1" x14ac:dyDescent="0.25">
      <c r="A942" s="12"/>
      <c r="B942" s="17"/>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5" thickTop="1" thickBot="1" x14ac:dyDescent="0.25">
      <c r="A943" s="12"/>
      <c r="B943" s="17"/>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5" thickTop="1" thickBot="1" x14ac:dyDescent="0.25">
      <c r="A944" s="12"/>
      <c r="B944" s="17"/>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5" thickTop="1" thickBot="1" x14ac:dyDescent="0.25">
      <c r="A945" s="12"/>
      <c r="B945" s="17"/>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5" thickTop="1" thickBot="1" x14ac:dyDescent="0.25">
      <c r="A946" s="12"/>
      <c r="B946" s="17"/>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5" thickTop="1" thickBot="1" x14ac:dyDescent="0.25">
      <c r="A947" s="12"/>
      <c r="B947" s="17"/>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5" thickTop="1" thickBot="1" x14ac:dyDescent="0.25">
      <c r="A948" s="12"/>
      <c r="B948" s="17"/>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5" thickTop="1" thickBot="1" x14ac:dyDescent="0.25">
      <c r="A949" s="12"/>
      <c r="B949" s="17"/>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5" thickTop="1" thickBot="1" x14ac:dyDescent="0.25">
      <c r="A950" s="12"/>
      <c r="B950" s="17"/>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5" thickTop="1" thickBot="1" x14ac:dyDescent="0.25">
      <c r="A951" s="12"/>
      <c r="B951" s="17"/>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5" thickTop="1" thickBot="1" x14ac:dyDescent="0.25">
      <c r="A952" s="12"/>
      <c r="B952" s="17"/>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5" thickTop="1" thickBot="1" x14ac:dyDescent="0.25">
      <c r="A953" s="12"/>
      <c r="B953" s="17"/>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5" thickTop="1" thickBot="1" x14ac:dyDescent="0.25">
      <c r="A954" s="12"/>
      <c r="B954" s="17"/>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5" thickTop="1" thickBot="1" x14ac:dyDescent="0.25">
      <c r="A955" s="12"/>
      <c r="B955" s="17"/>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5" thickTop="1" thickBot="1" x14ac:dyDescent="0.25">
      <c r="A956" s="12"/>
      <c r="B956" s="17"/>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5" thickTop="1" thickBot="1" x14ac:dyDescent="0.25">
      <c r="A957" s="12"/>
      <c r="B957" s="17"/>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5" thickTop="1" thickBot="1" x14ac:dyDescent="0.25">
      <c r="A958" s="12"/>
      <c r="B958" s="17"/>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5" thickTop="1" thickBot="1" x14ac:dyDescent="0.25">
      <c r="A959" s="12"/>
      <c r="B959" s="17"/>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5" thickTop="1" thickBot="1" x14ac:dyDescent="0.25">
      <c r="A960" s="12"/>
      <c r="B960" s="17"/>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5" thickTop="1" thickBot="1" x14ac:dyDescent="0.25">
      <c r="A961" s="12"/>
      <c r="B961" s="17"/>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5" thickTop="1" thickBot="1" x14ac:dyDescent="0.25">
      <c r="A962" s="12"/>
      <c r="B962" s="17"/>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5" thickTop="1" thickBot="1" x14ac:dyDescent="0.25">
      <c r="A963" s="12"/>
      <c r="B963" s="17"/>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5" thickTop="1" thickBot="1" x14ac:dyDescent="0.25">
      <c r="A964" s="12"/>
      <c r="B964" s="17"/>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5" thickTop="1" thickBot="1" x14ac:dyDescent="0.25">
      <c r="A965" s="12"/>
      <c r="B965" s="17"/>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5" thickTop="1" thickBot="1" x14ac:dyDescent="0.25">
      <c r="A966" s="12"/>
      <c r="B966" s="17"/>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5" thickTop="1" thickBot="1" x14ac:dyDescent="0.25">
      <c r="A967" s="12"/>
      <c r="B967" s="17"/>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5" thickTop="1" thickBot="1" x14ac:dyDescent="0.25">
      <c r="A968" s="12"/>
      <c r="B968" s="17"/>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5" thickTop="1" thickBot="1" x14ac:dyDescent="0.25">
      <c r="A969" s="12"/>
      <c r="B969" s="17"/>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5" thickTop="1" thickBot="1" x14ac:dyDescent="0.25">
      <c r="A970" s="12"/>
      <c r="B970" s="17"/>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5" thickTop="1" thickBot="1" x14ac:dyDescent="0.25">
      <c r="A971" s="12"/>
      <c r="B971" s="17"/>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5" thickTop="1" thickBot="1" x14ac:dyDescent="0.25">
      <c r="A972" s="12"/>
      <c r="B972" s="17"/>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5" thickTop="1" thickBot="1" x14ac:dyDescent="0.25">
      <c r="A973" s="12"/>
      <c r="B973" s="17"/>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5" thickTop="1" thickBot="1" x14ac:dyDescent="0.25">
      <c r="A974" s="12"/>
      <c r="B974" s="17"/>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5" thickTop="1" thickBot="1" x14ac:dyDescent="0.25">
      <c r="A975" s="12"/>
      <c r="B975" s="17"/>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5" thickTop="1" thickBot="1" x14ac:dyDescent="0.25">
      <c r="A976" s="12"/>
      <c r="B976" s="17"/>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5" thickTop="1" thickBot="1" x14ac:dyDescent="0.25">
      <c r="A977" s="12"/>
      <c r="B977" s="17"/>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5" thickTop="1" thickBot="1" x14ac:dyDescent="0.25">
      <c r="A978" s="12"/>
      <c r="B978" s="17"/>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5" thickTop="1" thickBot="1" x14ac:dyDescent="0.25">
      <c r="A979" s="12"/>
      <c r="B979" s="17"/>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5" thickTop="1" thickBot="1" x14ac:dyDescent="0.25">
      <c r="A980" s="12"/>
      <c r="B980" s="17"/>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5" thickTop="1" thickBot="1" x14ac:dyDescent="0.25">
      <c r="A981" s="12"/>
      <c r="B981" s="17"/>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5" thickTop="1" thickBot="1" x14ac:dyDescent="0.25">
      <c r="A982" s="12"/>
      <c r="B982" s="17"/>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5" thickTop="1" thickBot="1" x14ac:dyDescent="0.25">
      <c r="A983" s="12"/>
      <c r="B983" s="17"/>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5" thickTop="1" thickBot="1" x14ac:dyDescent="0.25">
      <c r="A984" s="12"/>
      <c r="B984" s="17"/>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5" thickTop="1" thickBot="1" x14ac:dyDescent="0.25">
      <c r="A985" s="12"/>
      <c r="B985" s="17"/>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5" thickTop="1" thickBot="1" x14ac:dyDescent="0.25">
      <c r="A986" s="12"/>
      <c r="B986" s="17"/>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5" thickTop="1" thickBot="1" x14ac:dyDescent="0.25">
      <c r="A987" s="12"/>
      <c r="B987" s="17"/>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5" thickTop="1" thickBot="1" x14ac:dyDescent="0.25">
      <c r="A988" s="12"/>
      <c r="B988" s="17"/>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5" thickTop="1" thickBot="1" x14ac:dyDescent="0.25">
      <c r="A989" s="12"/>
      <c r="B989" s="17"/>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5" thickTop="1" thickBot="1" x14ac:dyDescent="0.25">
      <c r="A990" s="12"/>
      <c r="B990" s="17"/>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5" thickTop="1" thickBot="1" x14ac:dyDescent="0.25">
      <c r="A991" s="12"/>
      <c r="B991" s="17"/>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5" thickTop="1" thickBot="1" x14ac:dyDescent="0.25">
      <c r="A992" s="12"/>
      <c r="B992" s="17"/>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5" thickTop="1" thickBot="1" x14ac:dyDescent="0.25">
      <c r="A993" s="12"/>
      <c r="B993" s="17"/>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5" thickTop="1" thickBot="1" x14ac:dyDescent="0.25">
      <c r="A994" s="12"/>
      <c r="B994" s="17"/>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5" thickTop="1" thickBot="1" x14ac:dyDescent="0.25">
      <c r="A995" s="12"/>
      <c r="B995" s="17"/>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5" thickTop="1" thickBot="1" x14ac:dyDescent="0.25">
      <c r="A996" s="12"/>
      <c r="B996" s="17"/>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5" thickTop="1" thickBot="1" x14ac:dyDescent="0.25">
      <c r="A997" s="12"/>
      <c r="B997" s="17"/>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5" thickTop="1" thickBot="1" x14ac:dyDescent="0.25">
      <c r="A998" s="12"/>
      <c r="B998" s="17"/>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5" thickTop="1" thickBot="1" x14ac:dyDescent="0.25">
      <c r="A999" s="12"/>
      <c r="B999" s="17"/>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5" thickTop="1" thickBot="1" x14ac:dyDescent="0.25">
      <c r="A1000" s="12"/>
      <c r="B1000" s="17"/>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5" thickTop="1" thickBot="1" x14ac:dyDescent="0.25">
      <c r="A1001" s="12"/>
      <c r="B1001" s="17"/>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5" thickTop="1" thickBot="1" x14ac:dyDescent="0.25">
      <c r="A1002" s="12"/>
      <c r="B1002" s="17"/>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5" thickTop="1" thickBot="1" x14ac:dyDescent="0.25">
      <c r="A1003" s="12"/>
      <c r="B1003" s="17"/>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81C154A8-5805-48E8-B002-FB5EB6330F7C}">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79F363-6E44-4910-908A-E1B80504F230}">
  <sheetPr>
    <tabColor rgb="FF00FF00"/>
    <outlinePr summaryBelow="0" summaryRight="0"/>
  </sheetPr>
  <dimension ref="A2:AA980"/>
  <sheetViews>
    <sheetView showGridLines="0" tabSelected="1" topLeftCell="B1" zoomScaleNormal="100" workbookViewId="0">
      <selection activeCell="B16" sqref="B16:H16"/>
    </sheetView>
  </sheetViews>
  <sheetFormatPr baseColWidth="10" defaultColWidth="14.42578125" defaultRowHeight="15.75" customHeight="1" x14ac:dyDescent="0.2"/>
  <cols>
    <col min="1" max="1" width="2.42578125" customWidth="1"/>
    <col min="2" max="2" width="23.42578125" customWidth="1"/>
    <col min="3" max="3" width="29.7109375" customWidth="1"/>
    <col min="4" max="5" width="32" customWidth="1"/>
    <col min="6" max="6" width="38.42578125" customWidth="1"/>
    <col min="7" max="7" width="34" customWidth="1"/>
    <col min="8" max="8" width="40.7109375" customWidth="1"/>
  </cols>
  <sheetData>
    <row r="2" spans="1:27" ht="15.75" customHeight="1" thickBot="1" x14ac:dyDescent="0.25"/>
    <row r="3" spans="1:27" ht="80.25" customHeight="1" thickTop="1" thickBot="1" x14ac:dyDescent="0.3">
      <c r="B3" s="115" t="s">
        <v>137</v>
      </c>
      <c r="C3" s="116"/>
      <c r="D3" s="116"/>
      <c r="E3" s="116"/>
      <c r="F3" s="116"/>
      <c r="G3" s="116"/>
      <c r="H3" s="117"/>
    </row>
    <row r="4" spans="1:27" ht="15.75" customHeight="1" thickTop="1" thickBot="1" x14ac:dyDescent="0.3">
      <c r="A4" s="13"/>
      <c r="B4" s="111" t="s">
        <v>74</v>
      </c>
      <c r="C4" s="111"/>
      <c r="D4" s="111"/>
      <c r="E4" s="111"/>
      <c r="F4" s="111"/>
      <c r="G4" s="111"/>
      <c r="H4" s="111"/>
      <c r="I4" s="14"/>
      <c r="J4" s="12"/>
      <c r="K4" s="12"/>
      <c r="L4" s="12"/>
      <c r="M4" s="12"/>
      <c r="N4" s="12"/>
      <c r="O4" s="12"/>
      <c r="P4" s="12"/>
      <c r="Q4" s="12"/>
      <c r="R4" s="12"/>
      <c r="S4" s="12"/>
      <c r="T4" s="12"/>
      <c r="U4" s="12"/>
      <c r="V4" s="12"/>
      <c r="W4" s="12"/>
      <c r="X4" s="12"/>
      <c r="Y4" s="12"/>
      <c r="Z4" s="12"/>
      <c r="AA4" s="12"/>
    </row>
    <row r="5" spans="1:27" ht="75" customHeight="1" thickTop="1" thickBot="1" x14ac:dyDescent="0.25">
      <c r="A5" s="13"/>
      <c r="B5" s="73" t="s">
        <v>3</v>
      </c>
      <c r="C5" s="67" t="s">
        <v>138</v>
      </c>
      <c r="D5" s="67" t="s">
        <v>139</v>
      </c>
      <c r="E5" s="67" t="s">
        <v>120</v>
      </c>
      <c r="F5" s="67" t="s">
        <v>122</v>
      </c>
      <c r="G5" s="67" t="s">
        <v>121</v>
      </c>
      <c r="H5" s="67" t="s">
        <v>140</v>
      </c>
      <c r="I5" s="14"/>
      <c r="J5" s="12"/>
      <c r="K5" s="12"/>
      <c r="L5" s="12"/>
      <c r="M5" s="12"/>
      <c r="N5" s="12"/>
      <c r="O5" s="12"/>
      <c r="P5" s="12"/>
      <c r="Q5" s="12"/>
      <c r="R5" s="12"/>
      <c r="S5" s="12"/>
      <c r="T5" s="12"/>
      <c r="U5" s="12"/>
      <c r="V5" s="12"/>
      <c r="W5" s="12"/>
      <c r="X5" s="12"/>
      <c r="Y5" s="12"/>
      <c r="Z5" s="12"/>
      <c r="AA5" s="12"/>
    </row>
    <row r="6" spans="1:27" ht="33.75" customHeight="1" thickTop="1" thickBot="1" x14ac:dyDescent="0.25">
      <c r="A6" s="13"/>
      <c r="B6" s="59" t="str">
        <f>Medidas!C8</f>
        <v>capacitaciones por parte de los entes encargados, como: gobernaciòn, secretarìa de educacion y alcaldias municipales.</v>
      </c>
      <c r="C6" s="51" t="s">
        <v>149</v>
      </c>
      <c r="D6" s="51" t="s">
        <v>235</v>
      </c>
      <c r="E6" s="51" t="s">
        <v>236</v>
      </c>
      <c r="F6" s="51" t="s">
        <v>237</v>
      </c>
      <c r="G6" s="51" t="s">
        <v>238</v>
      </c>
      <c r="H6" s="51" t="s">
        <v>239</v>
      </c>
      <c r="I6" s="14"/>
      <c r="J6" s="12"/>
      <c r="K6" s="12"/>
      <c r="L6" s="12"/>
      <c r="M6" s="12"/>
      <c r="N6" s="12"/>
      <c r="O6" s="12"/>
      <c r="P6" s="12"/>
      <c r="Q6" s="12"/>
      <c r="R6" s="12"/>
      <c r="S6" s="12"/>
      <c r="T6" s="12"/>
      <c r="U6" s="12"/>
      <c r="V6" s="12"/>
      <c r="W6" s="12"/>
      <c r="X6" s="12"/>
      <c r="Y6" s="12"/>
      <c r="Z6" s="12"/>
      <c r="AA6" s="12"/>
    </row>
    <row r="7" spans="1:27" ht="33.75" customHeight="1" thickTop="1" thickBot="1" x14ac:dyDescent="0.25">
      <c r="A7" s="13"/>
      <c r="B7" s="59" t="str">
        <f>Medidas!C9</f>
        <v>Realizar màs actividades lùdicas donde se promueva la recreaciòn  y actividad fìsica con los miembros de la comunidad educativa, originando espacios de esparcimiento y paz.</v>
      </c>
      <c r="C7" s="51" t="s">
        <v>150</v>
      </c>
      <c r="D7" s="51" t="s">
        <v>240</v>
      </c>
      <c r="E7" s="51" t="s">
        <v>236</v>
      </c>
      <c r="F7" s="51" t="s">
        <v>241</v>
      </c>
      <c r="G7" s="93" t="s">
        <v>242</v>
      </c>
      <c r="H7" s="51" t="s">
        <v>243</v>
      </c>
      <c r="I7" s="14"/>
      <c r="J7" s="12"/>
      <c r="K7" s="12"/>
      <c r="L7" s="12"/>
      <c r="M7" s="12"/>
      <c r="N7" s="12"/>
      <c r="O7" s="12"/>
      <c r="P7" s="12"/>
      <c r="Q7" s="12"/>
      <c r="R7" s="12"/>
      <c r="S7" s="12"/>
      <c r="T7" s="12"/>
      <c r="U7" s="12"/>
      <c r="V7" s="12"/>
      <c r="W7" s="12"/>
      <c r="X7" s="12"/>
      <c r="Y7" s="12"/>
      <c r="Z7" s="12"/>
      <c r="AA7" s="12"/>
    </row>
    <row r="8" spans="1:27" ht="33.75" customHeight="1" thickTop="1" thickBot="1" x14ac:dyDescent="0.25">
      <c r="A8" s="13"/>
      <c r="B8" s="59" t="str">
        <f>Medidas!C10</f>
        <v>solicitar ayuda a los entes encargados, sobre el personal y material capacitados para abordar dichos temas.</v>
      </c>
      <c r="C8" s="51" t="s">
        <v>151</v>
      </c>
      <c r="D8" s="51" t="s">
        <v>244</v>
      </c>
      <c r="E8" s="51" t="s">
        <v>236</v>
      </c>
      <c r="F8" s="51" t="s">
        <v>245</v>
      </c>
      <c r="G8" s="51" t="s">
        <v>246</v>
      </c>
      <c r="H8" s="51" t="s">
        <v>247</v>
      </c>
      <c r="I8" s="14"/>
      <c r="J8" s="12"/>
      <c r="K8" s="12"/>
      <c r="L8" s="12"/>
      <c r="M8" s="12"/>
      <c r="N8" s="12"/>
      <c r="O8" s="12"/>
      <c r="P8" s="12"/>
      <c r="Q8" s="12"/>
      <c r="R8" s="12"/>
      <c r="S8" s="12"/>
      <c r="T8" s="12"/>
      <c r="U8" s="12"/>
      <c r="V8" s="12"/>
      <c r="W8" s="12"/>
      <c r="X8" s="12"/>
      <c r="Y8" s="12"/>
      <c r="Z8" s="12"/>
      <c r="AA8" s="12"/>
    </row>
    <row r="9" spans="1:27" ht="20.25" customHeight="1" thickTop="1" thickBot="1" x14ac:dyDescent="0.3">
      <c r="A9" s="13"/>
      <c r="B9" s="111" t="s">
        <v>75</v>
      </c>
      <c r="C9" s="111"/>
      <c r="D9" s="111"/>
      <c r="E9" s="111"/>
      <c r="F9" s="111"/>
      <c r="G9" s="111"/>
      <c r="H9" s="111"/>
      <c r="I9" s="14"/>
      <c r="J9" s="12"/>
      <c r="K9" s="12"/>
      <c r="L9" s="12"/>
      <c r="M9" s="12"/>
      <c r="N9" s="12"/>
      <c r="O9" s="12"/>
      <c r="P9" s="12"/>
      <c r="Q9" s="12"/>
      <c r="R9" s="12"/>
      <c r="S9" s="12"/>
      <c r="T9" s="12"/>
      <c r="U9" s="12"/>
      <c r="V9" s="12"/>
      <c r="W9" s="12"/>
      <c r="X9" s="12"/>
      <c r="Y9" s="12"/>
      <c r="Z9" s="12"/>
      <c r="AA9" s="12"/>
    </row>
    <row r="10" spans="1:27" ht="66" customHeight="1" thickTop="1" thickBot="1" x14ac:dyDescent="0.25">
      <c r="A10" s="13"/>
      <c r="B10" s="78" t="s">
        <v>3</v>
      </c>
      <c r="C10" s="79" t="s">
        <v>141</v>
      </c>
      <c r="D10" s="79" t="s">
        <v>139</v>
      </c>
      <c r="E10" s="79" t="s">
        <v>120</v>
      </c>
      <c r="F10" s="79" t="s">
        <v>122</v>
      </c>
      <c r="G10" s="79" t="s">
        <v>121</v>
      </c>
      <c r="H10" s="79" t="s">
        <v>140</v>
      </c>
      <c r="I10" s="14"/>
      <c r="J10" s="12"/>
      <c r="K10" s="12"/>
      <c r="L10" s="12"/>
      <c r="M10" s="12"/>
      <c r="N10" s="12"/>
      <c r="O10" s="12"/>
      <c r="P10" s="12"/>
      <c r="Q10" s="12"/>
      <c r="R10" s="12"/>
      <c r="S10" s="12"/>
      <c r="T10" s="12"/>
      <c r="U10" s="12"/>
      <c r="V10" s="12"/>
      <c r="W10" s="12"/>
      <c r="X10" s="12"/>
      <c r="Y10" s="12"/>
      <c r="Z10" s="12"/>
      <c r="AA10" s="12"/>
    </row>
    <row r="11" spans="1:27" ht="32.25" customHeight="1" thickTop="1" thickBot="1" x14ac:dyDescent="0.25">
      <c r="A11" s="13"/>
      <c r="B11" s="59" t="str">
        <f>Medidas!E8</f>
        <v>Espacios en donde se puedan integrar la familia a la comunidad, no solo escuelas de padres, si no espacios recreativos y lùdicos en donde participen de manera activa y se de a conocer todo el proceso acadèmicos dentro de la institucion.</v>
      </c>
      <c r="C11" s="51" t="s">
        <v>150</v>
      </c>
      <c r="D11" s="51" t="s">
        <v>236</v>
      </c>
      <c r="E11" s="51" t="s">
        <v>241</v>
      </c>
      <c r="F11" s="93" t="s">
        <v>242</v>
      </c>
      <c r="G11" s="51" t="s">
        <v>243</v>
      </c>
      <c r="H11" s="51"/>
      <c r="I11" s="14"/>
      <c r="J11" s="12"/>
      <c r="K11" s="12"/>
      <c r="L11" s="12"/>
      <c r="M11" s="12"/>
      <c r="N11" s="12"/>
      <c r="O11" s="12"/>
      <c r="P11" s="12"/>
      <c r="Q11" s="12"/>
      <c r="R11" s="12"/>
      <c r="S11" s="12"/>
      <c r="T11" s="12"/>
      <c r="U11" s="12"/>
      <c r="V11" s="12"/>
      <c r="W11" s="12"/>
      <c r="X11" s="12"/>
      <c r="Y11" s="12"/>
      <c r="Z11" s="12"/>
      <c r="AA11" s="12"/>
    </row>
    <row r="12" spans="1:27" ht="32.25" customHeight="1" thickTop="1" thickBot="1" x14ac:dyDescent="0.25">
      <c r="A12" s="13"/>
      <c r="B12" s="59" t="str">
        <f>Medidas!E9</f>
        <v>Politicas publicas por parte del estado en donde se abran canales de diàlogo con estos grupos y solucionar esta problemática social.</v>
      </c>
      <c r="C12" s="51" t="s">
        <v>152</v>
      </c>
      <c r="D12" s="51" t="s">
        <v>236</v>
      </c>
      <c r="E12" s="51" t="s">
        <v>248</v>
      </c>
      <c r="F12" s="51" t="s">
        <v>249</v>
      </c>
      <c r="G12" s="51" t="s">
        <v>250</v>
      </c>
      <c r="H12" s="51"/>
      <c r="I12" s="14"/>
      <c r="J12" s="12"/>
      <c r="K12" s="12"/>
      <c r="L12" s="12"/>
      <c r="M12" s="12"/>
      <c r="N12" s="12"/>
      <c r="O12" s="12"/>
      <c r="P12" s="12"/>
      <c r="Q12" s="12"/>
      <c r="R12" s="12"/>
      <c r="S12" s="12"/>
      <c r="T12" s="12"/>
      <c r="U12" s="12"/>
      <c r="V12" s="12"/>
      <c r="W12" s="12"/>
      <c r="X12" s="12"/>
      <c r="Y12" s="12"/>
      <c r="Z12" s="12"/>
      <c r="AA12" s="12"/>
    </row>
    <row r="13" spans="1:27" ht="32.25" customHeight="1" thickTop="1" thickBot="1" x14ac:dyDescent="0.25">
      <c r="A13" s="13"/>
      <c r="B13" s="59" t="str">
        <f>Medidas!E10</f>
        <v>politicas pùblicas por parte del estado para sustitucion de cultivos ilicitos y solicitar proyectos productivos para lograr una mejor calidad de vida y ser reemplazados esos cultivos.</v>
      </c>
      <c r="C13" s="51" t="s">
        <v>153</v>
      </c>
      <c r="D13" s="51" t="s">
        <v>236</v>
      </c>
      <c r="E13" s="51" t="s">
        <v>251</v>
      </c>
      <c r="F13" s="51" t="s">
        <v>252</v>
      </c>
      <c r="G13" s="51" t="s">
        <v>253</v>
      </c>
      <c r="H13" s="51"/>
      <c r="I13" s="14"/>
      <c r="J13" s="12"/>
      <c r="K13" s="12"/>
      <c r="L13" s="12"/>
      <c r="M13" s="12"/>
      <c r="N13" s="12"/>
      <c r="O13" s="12"/>
      <c r="P13" s="12"/>
      <c r="Q13" s="12"/>
      <c r="R13" s="12"/>
      <c r="S13" s="12"/>
      <c r="T13" s="12"/>
      <c r="U13" s="12"/>
      <c r="V13" s="12"/>
      <c r="W13" s="12"/>
      <c r="X13" s="12"/>
      <c r="Y13" s="12"/>
      <c r="Z13" s="12"/>
      <c r="AA13" s="12"/>
    </row>
    <row r="14" spans="1:27" ht="16.5" thickTop="1" thickBot="1" x14ac:dyDescent="0.25">
      <c r="A14" s="12"/>
      <c r="B14" s="75"/>
      <c r="C14" s="76"/>
      <c r="D14" s="76"/>
      <c r="E14" s="76"/>
      <c r="F14" s="76"/>
      <c r="G14" s="76"/>
      <c r="H14" s="76"/>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25">
      <c r="A15" s="13"/>
      <c r="B15" s="118" t="s">
        <v>143</v>
      </c>
      <c r="C15" s="119"/>
      <c r="D15" s="119"/>
      <c r="E15" s="119"/>
      <c r="F15" s="119"/>
      <c r="G15" s="119"/>
      <c r="H15" s="120"/>
      <c r="I15" s="84"/>
      <c r="J15" s="84"/>
      <c r="K15" s="84"/>
      <c r="L15" s="12"/>
      <c r="M15" s="12"/>
      <c r="N15" s="12"/>
      <c r="O15" s="12"/>
      <c r="P15" s="12"/>
      <c r="Q15" s="12"/>
      <c r="R15" s="12"/>
      <c r="S15" s="12"/>
      <c r="T15" s="12"/>
      <c r="U15" s="12"/>
      <c r="V15" s="12"/>
      <c r="W15" s="12"/>
      <c r="X15" s="12"/>
      <c r="Y15" s="12"/>
      <c r="Z15" s="12"/>
      <c r="AA15" s="12"/>
    </row>
    <row r="16" spans="1:27" ht="77.25" customHeight="1" thickTop="1" thickBot="1" x14ac:dyDescent="0.25">
      <c r="A16" s="13"/>
      <c r="B16" s="121"/>
      <c r="C16" s="122"/>
      <c r="D16" s="122"/>
      <c r="E16" s="122"/>
      <c r="F16" s="122"/>
      <c r="G16" s="122"/>
      <c r="H16" s="123"/>
      <c r="I16" s="84"/>
      <c r="J16" s="84"/>
      <c r="K16" s="84"/>
      <c r="L16" s="12"/>
      <c r="M16" s="12"/>
      <c r="N16" s="12"/>
      <c r="O16" s="12"/>
      <c r="P16" s="12"/>
      <c r="Q16" s="12"/>
      <c r="R16" s="12"/>
      <c r="S16" s="12"/>
      <c r="T16" s="12"/>
      <c r="U16" s="12"/>
      <c r="V16" s="12"/>
      <c r="W16" s="12"/>
      <c r="X16" s="12"/>
      <c r="Y16" s="12"/>
      <c r="Z16" s="12"/>
      <c r="AA16" s="12"/>
    </row>
    <row r="17" spans="1:27" ht="14.25" customHeight="1" thickTop="1" thickBot="1" x14ac:dyDescent="0.25">
      <c r="A17" s="12"/>
      <c r="B17" s="85"/>
      <c r="C17" s="84"/>
      <c r="D17" s="84"/>
      <c r="E17" s="84"/>
      <c r="F17" s="84"/>
      <c r="G17" s="84"/>
      <c r="H17" s="84"/>
      <c r="I17" s="84"/>
      <c r="J17" s="84"/>
      <c r="K17" s="84"/>
      <c r="L17" s="12"/>
      <c r="M17" s="12"/>
      <c r="N17" s="12"/>
      <c r="O17" s="12"/>
      <c r="P17" s="12"/>
      <c r="Q17" s="12"/>
      <c r="R17" s="12"/>
      <c r="S17" s="12"/>
      <c r="T17" s="12"/>
      <c r="U17" s="12"/>
      <c r="V17" s="12"/>
      <c r="W17" s="12"/>
      <c r="X17" s="12"/>
      <c r="Y17" s="12"/>
      <c r="Z17" s="12"/>
      <c r="AA17" s="12"/>
    </row>
    <row r="18" spans="1:27" ht="14.25" customHeight="1" thickTop="1" thickBot="1" x14ac:dyDescent="0.25">
      <c r="A18" s="12"/>
      <c r="B18" s="85"/>
      <c r="C18" s="84"/>
      <c r="D18" s="84"/>
      <c r="E18" s="84"/>
      <c r="F18" s="84"/>
      <c r="G18" s="84"/>
      <c r="H18" s="84"/>
      <c r="I18" s="88"/>
      <c r="J18" s="88"/>
      <c r="K18" s="88"/>
      <c r="L18" s="12"/>
      <c r="M18" s="12"/>
      <c r="N18" s="12"/>
      <c r="O18" s="12"/>
      <c r="P18" s="12"/>
      <c r="Q18" s="12"/>
      <c r="R18" s="12"/>
      <c r="S18" s="12"/>
      <c r="T18" s="12"/>
      <c r="U18" s="12"/>
      <c r="V18" s="12"/>
      <c r="W18" s="12"/>
      <c r="X18" s="12"/>
      <c r="Y18" s="12"/>
      <c r="Z18" s="12"/>
      <c r="AA18" s="12"/>
    </row>
    <row r="19" spans="1:27" ht="14.25" customHeight="1" thickTop="1" thickBot="1" x14ac:dyDescent="0.25">
      <c r="A19" s="12"/>
      <c r="B19" s="85"/>
      <c r="C19" s="84"/>
      <c r="D19" s="84"/>
      <c r="E19" s="84"/>
      <c r="F19" s="84"/>
      <c r="G19" s="84"/>
      <c r="H19" s="84"/>
      <c r="I19" s="84"/>
      <c r="J19" s="84"/>
      <c r="K19" s="84"/>
      <c r="L19" s="12"/>
      <c r="M19" s="12"/>
      <c r="N19" s="12"/>
      <c r="O19" s="12"/>
      <c r="P19" s="12"/>
      <c r="Q19" s="12"/>
      <c r="R19" s="12"/>
      <c r="S19" s="12"/>
      <c r="T19" s="12"/>
      <c r="U19" s="12"/>
      <c r="V19" s="12"/>
      <c r="W19" s="12"/>
      <c r="X19" s="12"/>
      <c r="Y19" s="12"/>
      <c r="Z19" s="12"/>
      <c r="AA19" s="12"/>
    </row>
    <row r="20" spans="1:27" ht="14.25" customHeight="1" thickTop="1" thickBot="1" x14ac:dyDescent="0.25">
      <c r="A20" s="12"/>
      <c r="B20" s="85"/>
      <c r="C20" s="84"/>
      <c r="D20" s="84"/>
      <c r="E20" s="84"/>
      <c r="F20" s="84"/>
      <c r="G20" s="84"/>
      <c r="H20" s="84"/>
      <c r="I20" s="84"/>
      <c r="J20" s="86"/>
      <c r="K20" s="12"/>
      <c r="L20" s="12"/>
      <c r="M20" s="12"/>
      <c r="N20" s="12"/>
      <c r="O20" s="12"/>
      <c r="P20" s="12"/>
      <c r="Q20" s="12"/>
      <c r="R20" s="12"/>
      <c r="S20" s="12"/>
      <c r="T20" s="12"/>
      <c r="U20" s="12"/>
      <c r="V20" s="12"/>
      <c r="W20" s="12"/>
      <c r="X20" s="12"/>
      <c r="Y20" s="12"/>
      <c r="Z20" s="12"/>
      <c r="AA20" s="12"/>
    </row>
    <row r="21" spans="1:27" ht="14.25" customHeight="1" thickTop="1" thickBot="1" x14ac:dyDescent="0.25">
      <c r="A21" s="12"/>
      <c r="B21" s="85"/>
      <c r="C21" s="84"/>
      <c r="D21" s="84"/>
      <c r="E21" s="84"/>
      <c r="F21" s="84"/>
      <c r="G21" s="84"/>
      <c r="H21" s="84"/>
      <c r="I21" s="84"/>
      <c r="J21" s="86"/>
      <c r="K21" s="12"/>
      <c r="L21" s="12"/>
      <c r="M21" s="12"/>
      <c r="N21" s="12"/>
      <c r="O21" s="12"/>
      <c r="P21" s="12"/>
      <c r="Q21" s="12"/>
      <c r="R21" s="12"/>
      <c r="S21" s="12"/>
      <c r="T21" s="12"/>
      <c r="U21" s="12"/>
      <c r="V21" s="12"/>
      <c r="W21" s="12"/>
      <c r="X21" s="12"/>
      <c r="Y21" s="12"/>
      <c r="Z21" s="12"/>
      <c r="AA21" s="12"/>
    </row>
    <row r="22" spans="1:27" ht="14.25" customHeight="1" thickTop="1" thickBot="1" x14ac:dyDescent="0.25">
      <c r="A22" s="12"/>
      <c r="B22" s="87"/>
      <c r="C22" s="88"/>
      <c r="D22" s="88"/>
      <c r="E22" s="88"/>
      <c r="F22" s="88"/>
      <c r="G22" s="88"/>
      <c r="H22" s="88"/>
      <c r="I22" s="88"/>
      <c r="J22" s="89"/>
      <c r="K22" s="12"/>
      <c r="L22" s="12"/>
      <c r="M22" s="12"/>
      <c r="N22" s="12"/>
      <c r="O22" s="12"/>
      <c r="P22" s="12"/>
      <c r="Q22" s="12"/>
      <c r="R22" s="12"/>
      <c r="S22" s="12"/>
      <c r="T22" s="12"/>
      <c r="U22" s="12"/>
      <c r="V22" s="12"/>
      <c r="W22" s="12"/>
      <c r="X22" s="12"/>
      <c r="Y22" s="12"/>
      <c r="Z22" s="12"/>
      <c r="AA22" s="12"/>
    </row>
    <row r="23" spans="1:27" ht="16.5" thickTop="1" thickBot="1" x14ac:dyDescent="0.25">
      <c r="A23" s="12"/>
      <c r="B23" s="17"/>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5" thickTop="1" thickBot="1" x14ac:dyDescent="0.25">
      <c r="A24" s="12"/>
      <c r="B24" s="17"/>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5" thickTop="1" thickBot="1" x14ac:dyDescent="0.25">
      <c r="A25" s="12"/>
      <c r="B25" s="17"/>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5" thickTop="1" thickBot="1" x14ac:dyDescent="0.25">
      <c r="A26" s="12"/>
      <c r="B26" s="17"/>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5" thickTop="1" thickBot="1" x14ac:dyDescent="0.25">
      <c r="A27" s="12"/>
      <c r="B27" s="17"/>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5" thickTop="1" thickBot="1" x14ac:dyDescent="0.25">
      <c r="A28" s="12"/>
      <c r="B28" s="17"/>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5" thickTop="1" thickBot="1" x14ac:dyDescent="0.25">
      <c r="A29" s="12"/>
      <c r="B29" s="17"/>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5" thickTop="1" thickBot="1" x14ac:dyDescent="0.25">
      <c r="A30" s="12"/>
      <c r="B30" s="17"/>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5" thickTop="1" thickBot="1" x14ac:dyDescent="0.25">
      <c r="A31" s="12"/>
      <c r="B31" s="17"/>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5" thickTop="1" thickBot="1" x14ac:dyDescent="0.25">
      <c r="A32" s="12"/>
      <c r="B32" s="17"/>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5" thickTop="1" thickBot="1" x14ac:dyDescent="0.25">
      <c r="A33" s="12"/>
      <c r="B33" s="17"/>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5" thickTop="1" thickBot="1" x14ac:dyDescent="0.25">
      <c r="A34" s="12"/>
      <c r="B34" s="17"/>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5" thickTop="1" thickBot="1" x14ac:dyDescent="0.25">
      <c r="A35" s="12"/>
      <c r="B35" s="17"/>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5" thickTop="1" thickBot="1" x14ac:dyDescent="0.25">
      <c r="A36" s="12"/>
      <c r="B36" s="17"/>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5" thickTop="1" thickBot="1" x14ac:dyDescent="0.25">
      <c r="A37" s="12"/>
      <c r="B37" s="17"/>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5" thickTop="1" thickBot="1" x14ac:dyDescent="0.25">
      <c r="A38" s="12"/>
      <c r="B38" s="17"/>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5" thickTop="1" thickBot="1" x14ac:dyDescent="0.25">
      <c r="A39" s="12"/>
      <c r="B39" s="17"/>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5" thickTop="1" thickBot="1" x14ac:dyDescent="0.25">
      <c r="A40" s="12"/>
      <c r="B40" s="17"/>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5" thickTop="1" thickBot="1" x14ac:dyDescent="0.25">
      <c r="A41" s="12"/>
      <c r="B41" s="17"/>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5" thickTop="1" thickBot="1" x14ac:dyDescent="0.25">
      <c r="A42" s="12"/>
      <c r="B42" s="17"/>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5" thickTop="1" thickBot="1" x14ac:dyDescent="0.25">
      <c r="A43" s="12"/>
      <c r="B43" s="17"/>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5" thickTop="1" thickBot="1" x14ac:dyDescent="0.25">
      <c r="A44" s="12"/>
      <c r="B44" s="17"/>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5" thickTop="1" thickBot="1" x14ac:dyDescent="0.25">
      <c r="A45" s="12"/>
      <c r="B45" s="17"/>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5" thickTop="1" thickBot="1" x14ac:dyDescent="0.25">
      <c r="A46" s="12"/>
      <c r="B46" s="17"/>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5" thickTop="1" thickBot="1" x14ac:dyDescent="0.25">
      <c r="A47" s="12"/>
      <c r="B47" s="17"/>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5" thickTop="1" thickBot="1" x14ac:dyDescent="0.25">
      <c r="A48" s="12"/>
      <c r="B48" s="17"/>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5" thickTop="1" thickBot="1" x14ac:dyDescent="0.25">
      <c r="A49" s="12"/>
      <c r="B49" s="17"/>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5" thickTop="1" thickBot="1" x14ac:dyDescent="0.25">
      <c r="A50" s="12"/>
      <c r="B50" s="17"/>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5" thickTop="1" thickBot="1" x14ac:dyDescent="0.25">
      <c r="A51" s="12"/>
      <c r="B51" s="17"/>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5" thickTop="1" thickBot="1" x14ac:dyDescent="0.25">
      <c r="A52" s="12"/>
      <c r="B52" s="17"/>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5" thickTop="1" thickBot="1" x14ac:dyDescent="0.25">
      <c r="A53" s="12"/>
      <c r="B53" s="17"/>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5" thickTop="1" thickBot="1" x14ac:dyDescent="0.25">
      <c r="A54" s="12"/>
      <c r="B54" s="17"/>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5" thickTop="1" thickBot="1" x14ac:dyDescent="0.25">
      <c r="A55" s="12"/>
      <c r="B55" s="17"/>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5" thickTop="1" thickBot="1" x14ac:dyDescent="0.25">
      <c r="A56" s="12"/>
      <c r="B56" s="17"/>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5" thickTop="1" thickBot="1" x14ac:dyDescent="0.25">
      <c r="A57" s="12"/>
      <c r="B57" s="17"/>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5" thickTop="1" thickBot="1" x14ac:dyDescent="0.25">
      <c r="A58" s="12"/>
      <c r="B58" s="17"/>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5" thickTop="1" thickBot="1" x14ac:dyDescent="0.25">
      <c r="A59" s="12"/>
      <c r="B59" s="17"/>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5" thickTop="1" thickBot="1" x14ac:dyDescent="0.25">
      <c r="A60" s="12"/>
      <c r="B60" s="17"/>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5" thickTop="1" thickBot="1" x14ac:dyDescent="0.25">
      <c r="A61" s="12"/>
      <c r="B61" s="17"/>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5" thickTop="1" thickBot="1" x14ac:dyDescent="0.25">
      <c r="A62" s="12"/>
      <c r="B62" s="17"/>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5" thickTop="1" thickBot="1" x14ac:dyDescent="0.25">
      <c r="A63" s="12"/>
      <c r="B63" s="17"/>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5" thickTop="1" thickBot="1" x14ac:dyDescent="0.25">
      <c r="A64" s="12"/>
      <c r="B64" s="17"/>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5" thickTop="1" thickBot="1" x14ac:dyDescent="0.25">
      <c r="A65" s="12"/>
      <c r="B65" s="17"/>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5" thickTop="1" thickBot="1" x14ac:dyDescent="0.25">
      <c r="A66" s="12"/>
      <c r="B66" s="17"/>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5" thickTop="1" thickBot="1" x14ac:dyDescent="0.25">
      <c r="A67" s="12"/>
      <c r="B67" s="17"/>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5" thickTop="1" thickBot="1" x14ac:dyDescent="0.25">
      <c r="A68" s="12"/>
      <c r="B68" s="17"/>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5" thickTop="1" thickBot="1" x14ac:dyDescent="0.25">
      <c r="A69" s="12"/>
      <c r="B69" s="17"/>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5" thickTop="1" thickBot="1" x14ac:dyDescent="0.25">
      <c r="A70" s="12"/>
      <c r="B70" s="17"/>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5" thickTop="1" thickBot="1" x14ac:dyDescent="0.25">
      <c r="A71" s="12"/>
      <c r="B71" s="17"/>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5" thickTop="1" thickBot="1" x14ac:dyDescent="0.25">
      <c r="A72" s="12"/>
      <c r="B72" s="17"/>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5" thickTop="1" thickBot="1" x14ac:dyDescent="0.25">
      <c r="A73" s="12"/>
      <c r="B73" s="17"/>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5" thickTop="1" thickBot="1" x14ac:dyDescent="0.25">
      <c r="A74" s="12"/>
      <c r="B74" s="17"/>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5" thickTop="1" thickBot="1" x14ac:dyDescent="0.25">
      <c r="A75" s="12"/>
      <c r="B75" s="17"/>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5" thickTop="1" thickBot="1" x14ac:dyDescent="0.25">
      <c r="A76" s="12"/>
      <c r="B76" s="17"/>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5" thickTop="1" thickBot="1" x14ac:dyDescent="0.25">
      <c r="A77" s="12"/>
      <c r="B77" s="17"/>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5" thickTop="1" thickBot="1" x14ac:dyDescent="0.25">
      <c r="A78" s="12"/>
      <c r="B78" s="17"/>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5" thickTop="1" thickBot="1" x14ac:dyDescent="0.25">
      <c r="A79" s="12"/>
      <c r="B79" s="17"/>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5" thickTop="1" thickBot="1" x14ac:dyDescent="0.25">
      <c r="A80" s="12"/>
      <c r="B80" s="17"/>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5" thickTop="1" thickBot="1" x14ac:dyDescent="0.25">
      <c r="A81" s="12"/>
      <c r="B81" s="17"/>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5" thickTop="1" thickBot="1" x14ac:dyDescent="0.25">
      <c r="A82" s="12"/>
      <c r="B82" s="17"/>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5" thickTop="1" thickBot="1" x14ac:dyDescent="0.25">
      <c r="A83" s="12"/>
      <c r="B83" s="17"/>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5" thickTop="1" thickBot="1" x14ac:dyDescent="0.25">
      <c r="A84" s="12"/>
      <c r="B84" s="17"/>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5" thickTop="1" thickBot="1" x14ac:dyDescent="0.25">
      <c r="A85" s="12"/>
      <c r="B85" s="17"/>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5" thickTop="1" thickBot="1" x14ac:dyDescent="0.25">
      <c r="A86" s="12"/>
      <c r="B86" s="17"/>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5" thickTop="1" thickBot="1" x14ac:dyDescent="0.25">
      <c r="A87" s="12"/>
      <c r="B87" s="17"/>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5" thickTop="1" thickBot="1" x14ac:dyDescent="0.25">
      <c r="A88" s="12"/>
      <c r="B88" s="17"/>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5" thickTop="1" thickBot="1" x14ac:dyDescent="0.25">
      <c r="A89" s="12"/>
      <c r="B89" s="17"/>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5" thickTop="1" thickBot="1" x14ac:dyDescent="0.25">
      <c r="A90" s="12"/>
      <c r="B90" s="17"/>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5" thickTop="1" thickBot="1" x14ac:dyDescent="0.25">
      <c r="A91" s="12"/>
      <c r="B91" s="17"/>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5" thickTop="1" thickBot="1" x14ac:dyDescent="0.25">
      <c r="A92" s="12"/>
      <c r="B92" s="17"/>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5" thickTop="1" thickBot="1" x14ac:dyDescent="0.25">
      <c r="A93" s="12"/>
      <c r="B93" s="17"/>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5" thickTop="1" thickBot="1" x14ac:dyDescent="0.25">
      <c r="A94" s="12"/>
      <c r="B94" s="17"/>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5" thickTop="1" thickBot="1" x14ac:dyDescent="0.25">
      <c r="A95" s="12"/>
      <c r="B95" s="17"/>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5" thickTop="1" thickBot="1" x14ac:dyDescent="0.25">
      <c r="A96" s="12"/>
      <c r="B96" s="17"/>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5" thickTop="1" thickBot="1" x14ac:dyDescent="0.25">
      <c r="A97" s="12"/>
      <c r="B97" s="17"/>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5" thickTop="1" thickBot="1" x14ac:dyDescent="0.25">
      <c r="A98" s="12"/>
      <c r="B98" s="17"/>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5" thickTop="1" thickBot="1" x14ac:dyDescent="0.25">
      <c r="A99" s="12"/>
      <c r="B99" s="17"/>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5" thickTop="1" thickBot="1" x14ac:dyDescent="0.25">
      <c r="A100" s="12"/>
      <c r="B100" s="17"/>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5" thickTop="1" thickBot="1" x14ac:dyDescent="0.25">
      <c r="A101" s="12"/>
      <c r="B101" s="17"/>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5" thickTop="1" thickBot="1" x14ac:dyDescent="0.25">
      <c r="A102" s="12"/>
      <c r="B102" s="17"/>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5" thickTop="1" thickBot="1" x14ac:dyDescent="0.25">
      <c r="A103" s="12"/>
      <c r="B103" s="17"/>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5" thickTop="1" thickBot="1" x14ac:dyDescent="0.25">
      <c r="A104" s="12"/>
      <c r="B104" s="17"/>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5" thickTop="1" thickBot="1" x14ac:dyDescent="0.25">
      <c r="A105" s="12"/>
      <c r="B105" s="17"/>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5" thickTop="1" thickBot="1" x14ac:dyDescent="0.25">
      <c r="A106" s="12"/>
      <c r="B106" s="17"/>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5" thickTop="1" thickBot="1" x14ac:dyDescent="0.25">
      <c r="A107" s="12"/>
      <c r="B107" s="17"/>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5" thickTop="1" thickBot="1" x14ac:dyDescent="0.25">
      <c r="A108" s="12"/>
      <c r="B108" s="17"/>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5" thickTop="1" thickBot="1" x14ac:dyDescent="0.25">
      <c r="A109" s="12"/>
      <c r="B109" s="17"/>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5" thickTop="1" thickBot="1" x14ac:dyDescent="0.25">
      <c r="A110" s="12"/>
      <c r="B110" s="17"/>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5" thickTop="1" thickBot="1" x14ac:dyDescent="0.25">
      <c r="A111" s="12"/>
      <c r="B111" s="17"/>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5" thickTop="1" thickBot="1" x14ac:dyDescent="0.25">
      <c r="A112" s="12"/>
      <c r="B112" s="17"/>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5" thickTop="1" thickBot="1" x14ac:dyDescent="0.25">
      <c r="A113" s="12"/>
      <c r="B113" s="17"/>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5" thickTop="1" thickBot="1" x14ac:dyDescent="0.25">
      <c r="A114" s="12"/>
      <c r="B114" s="17"/>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5" thickTop="1" thickBot="1" x14ac:dyDescent="0.25">
      <c r="A115" s="12"/>
      <c r="B115" s="17"/>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5" thickTop="1" thickBot="1" x14ac:dyDescent="0.25">
      <c r="A116" s="12"/>
      <c r="B116" s="17"/>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5" thickTop="1" thickBot="1" x14ac:dyDescent="0.25">
      <c r="A117" s="12"/>
      <c r="B117" s="17"/>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5" thickTop="1" thickBot="1" x14ac:dyDescent="0.25">
      <c r="A118" s="12"/>
      <c r="B118" s="17"/>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5" thickTop="1" thickBot="1" x14ac:dyDescent="0.25">
      <c r="A119" s="12"/>
      <c r="B119" s="17"/>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5" thickTop="1" thickBot="1" x14ac:dyDescent="0.25">
      <c r="A120" s="12"/>
      <c r="B120" s="17"/>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5" thickTop="1" thickBot="1" x14ac:dyDescent="0.25">
      <c r="A121" s="12"/>
      <c r="B121" s="17"/>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5" thickTop="1" thickBot="1" x14ac:dyDescent="0.25">
      <c r="A122" s="12"/>
      <c r="B122" s="17"/>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5" thickTop="1" thickBot="1" x14ac:dyDescent="0.25">
      <c r="A123" s="12"/>
      <c r="B123" s="17"/>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5" thickTop="1" thickBot="1" x14ac:dyDescent="0.25">
      <c r="A124" s="12"/>
      <c r="B124" s="17"/>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5" thickTop="1" thickBot="1" x14ac:dyDescent="0.25">
      <c r="A125" s="12"/>
      <c r="B125" s="17"/>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5" thickTop="1" thickBot="1" x14ac:dyDescent="0.25">
      <c r="A126" s="12"/>
      <c r="B126" s="17"/>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5" thickTop="1" thickBot="1" x14ac:dyDescent="0.25">
      <c r="A127" s="12"/>
      <c r="B127" s="17"/>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5" thickTop="1" thickBot="1" x14ac:dyDescent="0.25">
      <c r="A128" s="12"/>
      <c r="B128" s="17"/>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5" thickTop="1" thickBot="1" x14ac:dyDescent="0.25">
      <c r="A129" s="12"/>
      <c r="B129" s="17"/>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5" thickTop="1" thickBot="1" x14ac:dyDescent="0.25">
      <c r="A130" s="12"/>
      <c r="B130" s="17"/>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5" thickTop="1" thickBot="1" x14ac:dyDescent="0.25">
      <c r="A131" s="12"/>
      <c r="B131" s="17"/>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5" thickTop="1" thickBot="1" x14ac:dyDescent="0.25">
      <c r="A132" s="12"/>
      <c r="B132" s="17"/>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5" thickTop="1" thickBot="1" x14ac:dyDescent="0.25">
      <c r="A133" s="12"/>
      <c r="B133" s="17"/>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5" thickTop="1" thickBot="1" x14ac:dyDescent="0.25">
      <c r="A134" s="12"/>
      <c r="B134" s="17"/>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5" thickTop="1" thickBot="1" x14ac:dyDescent="0.25">
      <c r="A135" s="12"/>
      <c r="B135" s="17"/>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5" thickTop="1" thickBot="1" x14ac:dyDescent="0.25">
      <c r="A136" s="12"/>
      <c r="B136" s="17"/>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5" thickTop="1" thickBot="1" x14ac:dyDescent="0.25">
      <c r="A137" s="12"/>
      <c r="B137" s="17"/>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5" thickTop="1" thickBot="1" x14ac:dyDescent="0.25">
      <c r="A138" s="12"/>
      <c r="B138" s="17"/>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5" thickTop="1" thickBot="1" x14ac:dyDescent="0.25">
      <c r="A139" s="12"/>
      <c r="B139" s="17"/>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5" thickTop="1" thickBot="1" x14ac:dyDescent="0.25">
      <c r="A140" s="12"/>
      <c r="B140" s="17"/>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5" thickTop="1" thickBot="1" x14ac:dyDescent="0.25">
      <c r="A141" s="12"/>
      <c r="B141" s="17"/>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5" thickTop="1" thickBot="1" x14ac:dyDescent="0.25">
      <c r="A142" s="12"/>
      <c r="B142" s="17"/>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5" thickTop="1" thickBot="1" x14ac:dyDescent="0.25">
      <c r="A143" s="12"/>
      <c r="B143" s="17"/>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5" thickTop="1" thickBot="1" x14ac:dyDescent="0.25">
      <c r="A144" s="12"/>
      <c r="B144" s="17"/>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5" thickTop="1" thickBot="1" x14ac:dyDescent="0.25">
      <c r="A145" s="12"/>
      <c r="B145" s="17"/>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5" thickTop="1" thickBot="1" x14ac:dyDescent="0.25">
      <c r="A146" s="12"/>
      <c r="B146" s="17"/>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5" thickTop="1" thickBot="1" x14ac:dyDescent="0.25">
      <c r="A147" s="12"/>
      <c r="B147" s="17"/>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5" thickTop="1" thickBot="1" x14ac:dyDescent="0.25">
      <c r="A148" s="12"/>
      <c r="B148" s="17"/>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5" thickTop="1" thickBot="1" x14ac:dyDescent="0.25">
      <c r="A149" s="12"/>
      <c r="B149" s="17"/>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5" thickTop="1" thickBot="1" x14ac:dyDescent="0.25">
      <c r="A150" s="12"/>
      <c r="B150" s="17"/>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5" thickTop="1" thickBot="1" x14ac:dyDescent="0.25">
      <c r="A151" s="12"/>
      <c r="B151" s="17"/>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5" thickTop="1" thickBot="1" x14ac:dyDescent="0.25">
      <c r="A152" s="12"/>
      <c r="B152" s="17"/>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5" thickTop="1" thickBot="1" x14ac:dyDescent="0.25">
      <c r="A153" s="12"/>
      <c r="B153" s="17"/>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5" thickTop="1" thickBot="1" x14ac:dyDescent="0.25">
      <c r="A154" s="12"/>
      <c r="B154" s="17"/>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5" thickTop="1" thickBot="1" x14ac:dyDescent="0.25">
      <c r="A155" s="12"/>
      <c r="B155" s="17"/>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5" thickTop="1" thickBot="1" x14ac:dyDescent="0.25">
      <c r="A156" s="12"/>
      <c r="B156" s="17"/>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5" thickTop="1" thickBot="1" x14ac:dyDescent="0.25">
      <c r="A157" s="12"/>
      <c r="B157" s="17"/>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5" thickTop="1" thickBot="1" x14ac:dyDescent="0.25">
      <c r="A158" s="12"/>
      <c r="B158" s="17"/>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5" thickTop="1" thickBot="1" x14ac:dyDescent="0.25">
      <c r="A159" s="12"/>
      <c r="B159" s="17"/>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5" thickTop="1" thickBot="1" x14ac:dyDescent="0.25">
      <c r="A160" s="12"/>
      <c r="B160" s="17"/>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5" thickTop="1" thickBot="1" x14ac:dyDescent="0.25">
      <c r="A161" s="12"/>
      <c r="B161" s="17"/>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5" thickTop="1" thickBot="1" x14ac:dyDescent="0.25">
      <c r="A162" s="12"/>
      <c r="B162" s="17"/>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5" thickTop="1" thickBot="1" x14ac:dyDescent="0.25">
      <c r="A163" s="12"/>
      <c r="B163" s="17"/>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5" thickTop="1" thickBot="1" x14ac:dyDescent="0.25">
      <c r="A164" s="12"/>
      <c r="B164" s="17"/>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5" thickTop="1" thickBot="1" x14ac:dyDescent="0.25">
      <c r="A165" s="12"/>
      <c r="B165" s="17"/>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5" thickTop="1" thickBot="1" x14ac:dyDescent="0.25">
      <c r="A166" s="12"/>
      <c r="B166" s="17"/>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5" thickTop="1" thickBot="1" x14ac:dyDescent="0.25">
      <c r="A167" s="12"/>
      <c r="B167" s="17"/>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5" thickTop="1" thickBot="1" x14ac:dyDescent="0.25">
      <c r="A168" s="12"/>
      <c r="B168" s="17"/>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5" thickTop="1" thickBot="1" x14ac:dyDescent="0.25">
      <c r="A169" s="12"/>
      <c r="B169" s="17"/>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5" thickTop="1" thickBot="1" x14ac:dyDescent="0.25">
      <c r="A170" s="12"/>
      <c r="B170" s="17"/>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5" thickTop="1" thickBot="1" x14ac:dyDescent="0.25">
      <c r="A171" s="12"/>
      <c r="B171" s="17"/>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5" thickTop="1" thickBot="1" x14ac:dyDescent="0.25">
      <c r="A172" s="12"/>
      <c r="B172" s="17"/>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5" thickTop="1" thickBot="1" x14ac:dyDescent="0.25">
      <c r="A173" s="12"/>
      <c r="B173" s="17"/>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5" thickTop="1" thickBot="1" x14ac:dyDescent="0.25">
      <c r="A174" s="12"/>
      <c r="B174" s="17"/>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5" thickTop="1" thickBot="1" x14ac:dyDescent="0.25">
      <c r="A175" s="12"/>
      <c r="B175" s="17"/>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5" thickTop="1" thickBot="1" x14ac:dyDescent="0.25">
      <c r="A176" s="12"/>
      <c r="B176" s="17"/>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5" thickTop="1" thickBot="1" x14ac:dyDescent="0.25">
      <c r="A177" s="12"/>
      <c r="B177" s="17"/>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5" thickTop="1" thickBot="1" x14ac:dyDescent="0.25">
      <c r="A178" s="12"/>
      <c r="B178" s="17"/>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5" thickTop="1" thickBot="1" x14ac:dyDescent="0.25">
      <c r="A179" s="12"/>
      <c r="B179" s="17"/>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5" thickTop="1" thickBot="1" x14ac:dyDescent="0.25">
      <c r="A180" s="12"/>
      <c r="B180" s="17"/>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5" thickTop="1" thickBot="1" x14ac:dyDescent="0.25">
      <c r="A181" s="12"/>
      <c r="B181" s="17"/>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5" thickTop="1" thickBot="1" x14ac:dyDescent="0.25">
      <c r="A182" s="12"/>
      <c r="B182" s="17"/>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5" thickTop="1" thickBot="1" x14ac:dyDescent="0.25">
      <c r="A183" s="12"/>
      <c r="B183" s="17"/>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5" thickTop="1" thickBot="1" x14ac:dyDescent="0.25">
      <c r="A184" s="12"/>
      <c r="B184" s="17"/>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5" thickTop="1" thickBot="1" x14ac:dyDescent="0.25">
      <c r="A185" s="12"/>
      <c r="B185" s="17"/>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5" thickTop="1" thickBot="1" x14ac:dyDescent="0.25">
      <c r="A186" s="12"/>
      <c r="B186" s="17"/>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5" thickTop="1" thickBot="1" x14ac:dyDescent="0.25">
      <c r="A187" s="12"/>
      <c r="B187" s="17"/>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5" thickTop="1" thickBot="1" x14ac:dyDescent="0.25">
      <c r="A188" s="12"/>
      <c r="B188" s="17"/>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5" thickTop="1" thickBot="1" x14ac:dyDescent="0.25">
      <c r="A189" s="12"/>
      <c r="B189" s="17"/>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5" thickTop="1" thickBot="1" x14ac:dyDescent="0.25">
      <c r="A190" s="12"/>
      <c r="B190" s="17"/>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5" thickTop="1" thickBot="1" x14ac:dyDescent="0.25">
      <c r="A191" s="12"/>
      <c r="B191" s="17"/>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5" thickTop="1" thickBot="1" x14ac:dyDescent="0.25">
      <c r="A192" s="12"/>
      <c r="B192" s="17"/>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5" thickTop="1" thickBot="1" x14ac:dyDescent="0.25">
      <c r="A193" s="12"/>
      <c r="B193" s="17"/>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5" thickTop="1" thickBot="1" x14ac:dyDescent="0.25">
      <c r="A194" s="12"/>
      <c r="B194" s="17"/>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5" thickTop="1" thickBot="1" x14ac:dyDescent="0.25">
      <c r="A195" s="12"/>
      <c r="B195" s="17"/>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5" thickTop="1" thickBot="1" x14ac:dyDescent="0.25">
      <c r="A196" s="12"/>
      <c r="B196" s="17"/>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5" thickTop="1" thickBot="1" x14ac:dyDescent="0.25">
      <c r="A197" s="12"/>
      <c r="B197" s="17"/>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5" thickTop="1" thickBot="1" x14ac:dyDescent="0.25">
      <c r="A198" s="12"/>
      <c r="B198" s="17"/>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5" thickTop="1" thickBot="1" x14ac:dyDescent="0.25">
      <c r="A199" s="12"/>
      <c r="B199" s="17"/>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5" thickTop="1" thickBot="1" x14ac:dyDescent="0.25">
      <c r="A200" s="12"/>
      <c r="B200" s="17"/>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5" thickTop="1" thickBot="1" x14ac:dyDescent="0.25">
      <c r="A201" s="12"/>
      <c r="B201" s="17"/>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5" thickTop="1" thickBot="1" x14ac:dyDescent="0.25">
      <c r="A202" s="12"/>
      <c r="B202" s="17"/>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5" thickTop="1" thickBot="1" x14ac:dyDescent="0.25">
      <c r="A203" s="12"/>
      <c r="B203" s="17"/>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5" thickTop="1" thickBot="1" x14ac:dyDescent="0.25">
      <c r="A204" s="12"/>
      <c r="B204" s="17"/>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5" thickTop="1" thickBot="1" x14ac:dyDescent="0.25">
      <c r="A205" s="12"/>
      <c r="B205" s="17"/>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5" thickTop="1" thickBot="1" x14ac:dyDescent="0.25">
      <c r="A206" s="12"/>
      <c r="B206" s="17"/>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5" thickTop="1" thickBot="1" x14ac:dyDescent="0.25">
      <c r="A207" s="12"/>
      <c r="B207" s="17"/>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5" thickTop="1" thickBot="1" x14ac:dyDescent="0.25">
      <c r="A208" s="12"/>
      <c r="B208" s="17"/>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5" thickTop="1" thickBot="1" x14ac:dyDescent="0.25">
      <c r="A209" s="12"/>
      <c r="B209" s="17"/>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5" thickTop="1" thickBot="1" x14ac:dyDescent="0.25">
      <c r="A210" s="12"/>
      <c r="B210" s="17"/>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5" thickTop="1" thickBot="1" x14ac:dyDescent="0.25">
      <c r="A211" s="12"/>
      <c r="B211" s="17"/>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5" thickTop="1" thickBot="1" x14ac:dyDescent="0.25">
      <c r="A212" s="12"/>
      <c r="B212" s="17"/>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5" thickTop="1" thickBot="1" x14ac:dyDescent="0.25">
      <c r="A213" s="12"/>
      <c r="B213" s="17"/>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5" thickTop="1" thickBot="1" x14ac:dyDescent="0.25">
      <c r="A214" s="12"/>
      <c r="B214" s="17"/>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5" thickTop="1" thickBot="1" x14ac:dyDescent="0.25">
      <c r="A215" s="12"/>
      <c r="B215" s="17"/>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5" thickTop="1" thickBot="1" x14ac:dyDescent="0.25">
      <c r="A216" s="12"/>
      <c r="B216" s="17"/>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5" thickTop="1" thickBot="1" x14ac:dyDescent="0.25">
      <c r="A217" s="12"/>
      <c r="B217" s="17"/>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5" thickTop="1" thickBot="1" x14ac:dyDescent="0.25">
      <c r="A218" s="12"/>
      <c r="B218" s="17"/>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5" thickTop="1" thickBot="1" x14ac:dyDescent="0.25">
      <c r="A219" s="12"/>
      <c r="B219" s="17"/>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5" thickTop="1" thickBot="1" x14ac:dyDescent="0.25">
      <c r="A220" s="12"/>
      <c r="B220" s="17"/>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5" thickTop="1" thickBot="1" x14ac:dyDescent="0.25">
      <c r="A221" s="12"/>
      <c r="B221" s="17"/>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5" thickTop="1" thickBot="1" x14ac:dyDescent="0.25">
      <c r="A222" s="12"/>
      <c r="B222" s="17"/>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5" thickTop="1" thickBot="1" x14ac:dyDescent="0.25">
      <c r="A223" s="12"/>
      <c r="B223" s="17"/>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5" thickTop="1" thickBot="1" x14ac:dyDescent="0.25">
      <c r="A224" s="12"/>
      <c r="B224" s="17"/>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5" thickTop="1" thickBot="1" x14ac:dyDescent="0.25">
      <c r="A225" s="12"/>
      <c r="B225" s="17"/>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5" thickTop="1" thickBot="1" x14ac:dyDescent="0.25">
      <c r="A226" s="12"/>
      <c r="B226" s="17"/>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5" thickTop="1" thickBot="1" x14ac:dyDescent="0.25">
      <c r="A227" s="12"/>
      <c r="B227" s="17"/>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5" thickTop="1" thickBot="1" x14ac:dyDescent="0.25">
      <c r="A228" s="12"/>
      <c r="B228" s="17"/>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5" thickTop="1" thickBot="1" x14ac:dyDescent="0.25">
      <c r="A229" s="12"/>
      <c r="B229" s="17"/>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5" thickTop="1" thickBot="1" x14ac:dyDescent="0.25">
      <c r="A230" s="12"/>
      <c r="B230" s="17"/>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5" thickTop="1" thickBot="1" x14ac:dyDescent="0.25">
      <c r="A231" s="12"/>
      <c r="B231" s="17"/>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5" thickTop="1" thickBot="1" x14ac:dyDescent="0.25">
      <c r="A232" s="12"/>
      <c r="B232" s="17"/>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5" thickTop="1" thickBot="1" x14ac:dyDescent="0.25">
      <c r="A233" s="12"/>
      <c r="B233" s="17"/>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5" thickTop="1" thickBot="1" x14ac:dyDescent="0.25">
      <c r="A234" s="12"/>
      <c r="B234" s="17"/>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5" thickTop="1" thickBot="1" x14ac:dyDescent="0.25">
      <c r="A235" s="12"/>
      <c r="B235" s="17"/>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5" thickTop="1" thickBot="1" x14ac:dyDescent="0.25">
      <c r="A236" s="12"/>
      <c r="B236" s="17"/>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5" thickTop="1" thickBot="1" x14ac:dyDescent="0.25">
      <c r="A237" s="12"/>
      <c r="B237" s="17"/>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5" thickTop="1" thickBot="1" x14ac:dyDescent="0.25">
      <c r="A238" s="12"/>
      <c r="B238" s="17"/>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5" thickTop="1" thickBot="1" x14ac:dyDescent="0.25">
      <c r="A239" s="12"/>
      <c r="B239" s="17"/>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5" thickTop="1" thickBot="1" x14ac:dyDescent="0.25">
      <c r="A240" s="12"/>
      <c r="B240" s="17"/>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5" thickTop="1" thickBot="1" x14ac:dyDescent="0.25">
      <c r="A241" s="12"/>
      <c r="B241" s="17"/>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5" thickTop="1" thickBot="1" x14ac:dyDescent="0.25">
      <c r="A242" s="12"/>
      <c r="B242" s="17"/>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5" thickTop="1" thickBot="1" x14ac:dyDescent="0.25">
      <c r="A243" s="12"/>
      <c r="B243" s="17"/>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5" thickTop="1" thickBot="1" x14ac:dyDescent="0.25">
      <c r="A244" s="12"/>
      <c r="B244" s="17"/>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5" thickTop="1" thickBot="1" x14ac:dyDescent="0.25">
      <c r="A245" s="12"/>
      <c r="B245" s="17"/>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5" thickTop="1" thickBot="1" x14ac:dyDescent="0.25">
      <c r="A246" s="12"/>
      <c r="B246" s="17"/>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5" thickTop="1" thickBot="1" x14ac:dyDescent="0.25">
      <c r="A247" s="12"/>
      <c r="B247" s="17"/>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5" thickTop="1" thickBot="1" x14ac:dyDescent="0.25">
      <c r="A248" s="12"/>
      <c r="B248" s="17"/>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5" thickTop="1" thickBot="1" x14ac:dyDescent="0.25">
      <c r="A249" s="12"/>
      <c r="B249" s="17"/>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5" thickTop="1" thickBot="1" x14ac:dyDescent="0.25">
      <c r="A250" s="12"/>
      <c r="B250" s="17"/>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5" thickTop="1" thickBot="1" x14ac:dyDescent="0.25">
      <c r="A251" s="12"/>
      <c r="B251" s="17"/>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5" thickTop="1" thickBot="1" x14ac:dyDescent="0.25">
      <c r="A252" s="12"/>
      <c r="B252" s="17"/>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5" thickTop="1" thickBot="1" x14ac:dyDescent="0.25">
      <c r="A253" s="12"/>
      <c r="B253" s="17"/>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5" thickTop="1" thickBot="1" x14ac:dyDescent="0.25">
      <c r="A254" s="12"/>
      <c r="B254" s="17"/>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5" thickTop="1" thickBot="1" x14ac:dyDescent="0.25">
      <c r="A255" s="12"/>
      <c r="B255" s="17"/>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5" thickTop="1" thickBot="1" x14ac:dyDescent="0.25">
      <c r="A256" s="12"/>
      <c r="B256" s="17"/>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5" thickTop="1" thickBot="1" x14ac:dyDescent="0.25">
      <c r="A257" s="12"/>
      <c r="B257" s="17"/>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5" thickTop="1" thickBot="1" x14ac:dyDescent="0.25">
      <c r="A258" s="12"/>
      <c r="B258" s="17"/>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5" thickTop="1" thickBot="1" x14ac:dyDescent="0.25">
      <c r="A259" s="12"/>
      <c r="B259" s="17"/>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5" thickTop="1" thickBot="1" x14ac:dyDescent="0.25">
      <c r="A260" s="12"/>
      <c r="B260" s="17"/>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5" thickTop="1" thickBot="1" x14ac:dyDescent="0.25">
      <c r="A261" s="12"/>
      <c r="B261" s="17"/>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5" thickTop="1" thickBot="1" x14ac:dyDescent="0.25">
      <c r="A262" s="12"/>
      <c r="B262" s="17"/>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5" thickTop="1" thickBot="1" x14ac:dyDescent="0.25">
      <c r="A263" s="12"/>
      <c r="B263" s="17"/>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5" thickTop="1" thickBot="1" x14ac:dyDescent="0.25">
      <c r="A264" s="12"/>
      <c r="B264" s="17"/>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5" thickTop="1" thickBot="1" x14ac:dyDescent="0.25">
      <c r="A265" s="12"/>
      <c r="B265" s="17"/>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5" thickTop="1" thickBot="1" x14ac:dyDescent="0.25">
      <c r="A266" s="12"/>
      <c r="B266" s="17"/>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5" thickTop="1" thickBot="1" x14ac:dyDescent="0.25">
      <c r="A267" s="12"/>
      <c r="B267" s="17"/>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5" thickTop="1" thickBot="1" x14ac:dyDescent="0.25">
      <c r="A268" s="12"/>
      <c r="B268" s="17"/>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5" thickTop="1" thickBot="1" x14ac:dyDescent="0.25">
      <c r="A269" s="12"/>
      <c r="B269" s="17"/>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5" thickTop="1" thickBot="1" x14ac:dyDescent="0.25">
      <c r="A270" s="12"/>
      <c r="B270" s="17"/>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5" thickTop="1" thickBot="1" x14ac:dyDescent="0.25">
      <c r="A271" s="12"/>
      <c r="B271" s="17"/>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5" thickTop="1" thickBot="1" x14ac:dyDescent="0.25">
      <c r="A272" s="12"/>
      <c r="B272" s="17"/>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5" thickTop="1" thickBot="1" x14ac:dyDescent="0.25">
      <c r="A273" s="12"/>
      <c r="B273" s="17"/>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5" thickTop="1" thickBot="1" x14ac:dyDescent="0.25">
      <c r="A274" s="12"/>
      <c r="B274" s="17"/>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5" thickTop="1" thickBot="1" x14ac:dyDescent="0.25">
      <c r="A275" s="12"/>
      <c r="B275" s="17"/>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5" thickTop="1" thickBot="1" x14ac:dyDescent="0.25">
      <c r="A276" s="12"/>
      <c r="B276" s="17"/>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5" thickTop="1" thickBot="1" x14ac:dyDescent="0.25">
      <c r="A277" s="12"/>
      <c r="B277" s="17"/>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5" thickTop="1" thickBot="1" x14ac:dyDescent="0.25">
      <c r="A278" s="12"/>
      <c r="B278" s="17"/>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5" thickTop="1" thickBot="1" x14ac:dyDescent="0.25">
      <c r="A279" s="12"/>
      <c r="B279" s="17"/>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5" thickTop="1" thickBot="1" x14ac:dyDescent="0.25">
      <c r="A280" s="12"/>
      <c r="B280" s="17"/>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5" thickTop="1" thickBot="1" x14ac:dyDescent="0.25">
      <c r="A281" s="12"/>
      <c r="B281" s="17"/>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5" thickTop="1" thickBot="1" x14ac:dyDescent="0.25">
      <c r="A282" s="12"/>
      <c r="B282" s="17"/>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5" thickTop="1" thickBot="1" x14ac:dyDescent="0.25">
      <c r="A283" s="12"/>
      <c r="B283" s="17"/>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5" thickTop="1" thickBot="1" x14ac:dyDescent="0.25">
      <c r="A284" s="12"/>
      <c r="B284" s="17"/>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5" thickTop="1" thickBot="1" x14ac:dyDescent="0.25">
      <c r="A285" s="12"/>
      <c r="B285" s="17"/>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5" thickTop="1" thickBot="1" x14ac:dyDescent="0.25">
      <c r="A286" s="12"/>
      <c r="B286" s="17"/>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5" thickTop="1" thickBot="1" x14ac:dyDescent="0.25">
      <c r="A287" s="12"/>
      <c r="B287" s="17"/>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5" thickTop="1" thickBot="1" x14ac:dyDescent="0.25">
      <c r="A288" s="12"/>
      <c r="B288" s="17"/>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5" thickTop="1" thickBot="1" x14ac:dyDescent="0.25">
      <c r="A289" s="12"/>
      <c r="B289" s="17"/>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5" thickTop="1" thickBot="1" x14ac:dyDescent="0.25">
      <c r="A290" s="12"/>
      <c r="B290" s="17"/>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5" thickTop="1" thickBot="1" x14ac:dyDescent="0.25">
      <c r="A291" s="12"/>
      <c r="B291" s="17"/>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5" thickTop="1" thickBot="1" x14ac:dyDescent="0.25">
      <c r="A292" s="12"/>
      <c r="B292" s="17"/>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5" thickTop="1" thickBot="1" x14ac:dyDescent="0.25">
      <c r="A293" s="12"/>
      <c r="B293" s="17"/>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5" thickTop="1" thickBot="1" x14ac:dyDescent="0.25">
      <c r="A294" s="12"/>
      <c r="B294" s="17"/>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5" thickTop="1" thickBot="1" x14ac:dyDescent="0.25">
      <c r="A295" s="12"/>
      <c r="B295" s="17"/>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5" thickTop="1" thickBot="1" x14ac:dyDescent="0.25">
      <c r="A296" s="12"/>
      <c r="B296" s="17"/>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5" thickTop="1" thickBot="1" x14ac:dyDescent="0.25">
      <c r="A297" s="12"/>
      <c r="B297" s="17"/>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5" thickTop="1" thickBot="1" x14ac:dyDescent="0.25">
      <c r="A298" s="12"/>
      <c r="B298" s="17"/>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5" thickTop="1" thickBot="1" x14ac:dyDescent="0.25">
      <c r="A299" s="12"/>
      <c r="B299" s="17"/>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5" thickTop="1" thickBot="1" x14ac:dyDescent="0.25">
      <c r="A300" s="12"/>
      <c r="B300" s="17"/>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5" thickTop="1" thickBot="1" x14ac:dyDescent="0.25">
      <c r="A301" s="12"/>
      <c r="B301" s="17"/>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5" thickTop="1" thickBot="1" x14ac:dyDescent="0.25">
      <c r="A302" s="12"/>
      <c r="B302" s="17"/>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5" thickTop="1" thickBot="1" x14ac:dyDescent="0.25">
      <c r="A303" s="12"/>
      <c r="B303" s="17"/>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5" thickTop="1" thickBot="1" x14ac:dyDescent="0.25">
      <c r="A304" s="12"/>
      <c r="B304" s="17"/>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5" thickTop="1" thickBot="1" x14ac:dyDescent="0.25">
      <c r="A305" s="12"/>
      <c r="B305" s="17"/>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5" thickTop="1" thickBot="1" x14ac:dyDescent="0.25">
      <c r="A306" s="12"/>
      <c r="B306" s="17"/>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5" thickTop="1" thickBot="1" x14ac:dyDescent="0.25">
      <c r="A307" s="12"/>
      <c r="B307" s="17"/>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5" thickTop="1" thickBot="1" x14ac:dyDescent="0.25">
      <c r="A308" s="12"/>
      <c r="B308" s="17"/>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5" thickTop="1" thickBot="1" x14ac:dyDescent="0.25">
      <c r="A309" s="12"/>
      <c r="B309" s="17"/>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5" thickTop="1" thickBot="1" x14ac:dyDescent="0.25">
      <c r="A310" s="12"/>
      <c r="B310" s="17"/>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5" thickTop="1" thickBot="1" x14ac:dyDescent="0.25">
      <c r="A311" s="12"/>
      <c r="B311" s="17"/>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5" thickTop="1" thickBot="1" x14ac:dyDescent="0.25">
      <c r="A312" s="12"/>
      <c r="B312" s="17"/>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5" thickTop="1" thickBot="1" x14ac:dyDescent="0.25">
      <c r="A313" s="12"/>
      <c r="B313" s="17"/>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5" thickTop="1" thickBot="1" x14ac:dyDescent="0.25">
      <c r="A314" s="12"/>
      <c r="B314" s="17"/>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5" thickTop="1" thickBot="1" x14ac:dyDescent="0.25">
      <c r="A315" s="12"/>
      <c r="B315" s="17"/>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5" thickTop="1" thickBot="1" x14ac:dyDescent="0.25">
      <c r="A316" s="12"/>
      <c r="B316" s="17"/>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5" thickTop="1" thickBot="1" x14ac:dyDescent="0.25">
      <c r="A317" s="12"/>
      <c r="B317" s="17"/>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5" thickTop="1" thickBot="1" x14ac:dyDescent="0.25">
      <c r="A318" s="12"/>
      <c r="B318" s="17"/>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5" thickTop="1" thickBot="1" x14ac:dyDescent="0.25">
      <c r="A319" s="12"/>
      <c r="B319" s="17"/>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5" thickTop="1" thickBot="1" x14ac:dyDescent="0.25">
      <c r="A320" s="12"/>
      <c r="B320" s="17"/>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5" thickTop="1" thickBot="1" x14ac:dyDescent="0.25">
      <c r="A321" s="12"/>
      <c r="B321" s="17"/>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5" thickTop="1" thickBot="1" x14ac:dyDescent="0.25">
      <c r="A322" s="12"/>
      <c r="B322" s="17"/>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5" thickTop="1" thickBot="1" x14ac:dyDescent="0.25">
      <c r="A323" s="12"/>
      <c r="B323" s="17"/>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5" thickTop="1" thickBot="1" x14ac:dyDescent="0.25">
      <c r="A324" s="12"/>
      <c r="B324" s="17"/>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5" thickTop="1" thickBot="1" x14ac:dyDescent="0.25">
      <c r="A325" s="12"/>
      <c r="B325" s="17"/>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5" thickTop="1" thickBot="1" x14ac:dyDescent="0.25">
      <c r="A326" s="12"/>
      <c r="B326" s="17"/>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5" thickTop="1" thickBot="1" x14ac:dyDescent="0.25">
      <c r="A327" s="12"/>
      <c r="B327" s="17"/>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5" thickTop="1" thickBot="1" x14ac:dyDescent="0.25">
      <c r="A328" s="12"/>
      <c r="B328" s="17"/>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5" thickTop="1" thickBot="1" x14ac:dyDescent="0.25">
      <c r="A329" s="12"/>
      <c r="B329" s="17"/>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5" thickTop="1" thickBot="1" x14ac:dyDescent="0.25">
      <c r="A330" s="12"/>
      <c r="B330" s="17"/>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5" thickTop="1" thickBot="1" x14ac:dyDescent="0.25">
      <c r="A331" s="12"/>
      <c r="B331" s="17"/>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5" thickTop="1" thickBot="1" x14ac:dyDescent="0.25">
      <c r="A332" s="12"/>
      <c r="B332" s="17"/>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5" thickTop="1" thickBot="1" x14ac:dyDescent="0.25">
      <c r="A333" s="12"/>
      <c r="B333" s="17"/>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5" thickTop="1" thickBot="1" x14ac:dyDescent="0.25">
      <c r="A334" s="12"/>
      <c r="B334" s="17"/>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5" thickTop="1" thickBot="1" x14ac:dyDescent="0.25">
      <c r="A335" s="12"/>
      <c r="B335" s="17"/>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5" thickTop="1" thickBot="1" x14ac:dyDescent="0.25">
      <c r="A336" s="12"/>
      <c r="B336" s="17"/>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5" thickTop="1" thickBot="1" x14ac:dyDescent="0.25">
      <c r="A337" s="12"/>
      <c r="B337" s="17"/>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5" thickTop="1" thickBot="1" x14ac:dyDescent="0.25">
      <c r="A338" s="12"/>
      <c r="B338" s="17"/>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5" thickTop="1" thickBot="1" x14ac:dyDescent="0.25">
      <c r="A339" s="12"/>
      <c r="B339" s="17"/>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5" thickTop="1" thickBot="1" x14ac:dyDescent="0.25">
      <c r="A340" s="12"/>
      <c r="B340" s="17"/>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5" thickTop="1" thickBot="1" x14ac:dyDescent="0.25">
      <c r="A341" s="12"/>
      <c r="B341" s="17"/>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5" thickTop="1" thickBot="1" x14ac:dyDescent="0.25">
      <c r="A342" s="12"/>
      <c r="B342" s="17"/>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5" thickTop="1" thickBot="1" x14ac:dyDescent="0.25">
      <c r="A343" s="12"/>
      <c r="B343" s="17"/>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5" thickTop="1" thickBot="1" x14ac:dyDescent="0.25">
      <c r="A344" s="12"/>
      <c r="B344" s="17"/>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5" thickTop="1" thickBot="1" x14ac:dyDescent="0.25">
      <c r="A345" s="12"/>
      <c r="B345" s="17"/>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5" thickTop="1" thickBot="1" x14ac:dyDescent="0.25">
      <c r="A346" s="12"/>
      <c r="B346" s="17"/>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5" thickTop="1" thickBot="1" x14ac:dyDescent="0.25">
      <c r="A347" s="12"/>
      <c r="B347" s="17"/>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5" thickTop="1" thickBot="1" x14ac:dyDescent="0.25">
      <c r="A348" s="12"/>
      <c r="B348" s="17"/>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5" thickTop="1" thickBot="1" x14ac:dyDescent="0.25">
      <c r="A349" s="12"/>
      <c r="B349" s="17"/>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5" thickTop="1" thickBot="1" x14ac:dyDescent="0.25">
      <c r="A350" s="12"/>
      <c r="B350" s="17"/>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5" thickTop="1" thickBot="1" x14ac:dyDescent="0.25">
      <c r="A351" s="12"/>
      <c r="B351" s="17"/>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5" thickTop="1" thickBot="1" x14ac:dyDescent="0.25">
      <c r="A352" s="12"/>
      <c r="B352" s="17"/>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5" thickTop="1" thickBot="1" x14ac:dyDescent="0.25">
      <c r="A353" s="12"/>
      <c r="B353" s="17"/>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5" thickTop="1" thickBot="1" x14ac:dyDescent="0.25">
      <c r="A354" s="12"/>
      <c r="B354" s="17"/>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5" thickTop="1" thickBot="1" x14ac:dyDescent="0.25">
      <c r="A355" s="12"/>
      <c r="B355" s="17"/>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5" thickTop="1" thickBot="1" x14ac:dyDescent="0.25">
      <c r="A356" s="12"/>
      <c r="B356" s="17"/>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5" thickTop="1" thickBot="1" x14ac:dyDescent="0.25">
      <c r="A357" s="12"/>
      <c r="B357" s="17"/>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5" thickTop="1" thickBot="1" x14ac:dyDescent="0.25">
      <c r="A358" s="12"/>
      <c r="B358" s="17"/>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5" thickTop="1" thickBot="1" x14ac:dyDescent="0.25">
      <c r="A359" s="12"/>
      <c r="B359" s="17"/>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5" thickTop="1" thickBot="1" x14ac:dyDescent="0.25">
      <c r="A360" s="12"/>
      <c r="B360" s="17"/>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5" thickTop="1" thickBot="1" x14ac:dyDescent="0.25">
      <c r="A361" s="12"/>
      <c r="B361" s="17"/>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5" thickTop="1" thickBot="1" x14ac:dyDescent="0.25">
      <c r="A362" s="12"/>
      <c r="B362" s="17"/>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5" thickTop="1" thickBot="1" x14ac:dyDescent="0.25">
      <c r="A363" s="12"/>
      <c r="B363" s="17"/>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5" thickTop="1" thickBot="1" x14ac:dyDescent="0.25">
      <c r="A364" s="12"/>
      <c r="B364" s="17"/>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5" thickTop="1" thickBot="1" x14ac:dyDescent="0.25">
      <c r="A365" s="12"/>
      <c r="B365" s="17"/>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5" thickTop="1" thickBot="1" x14ac:dyDescent="0.25">
      <c r="A366" s="12"/>
      <c r="B366" s="17"/>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5" thickTop="1" thickBot="1" x14ac:dyDescent="0.25">
      <c r="A367" s="12"/>
      <c r="B367" s="17"/>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5" thickTop="1" thickBot="1" x14ac:dyDescent="0.25">
      <c r="A368" s="12"/>
      <c r="B368" s="17"/>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5" thickTop="1" thickBot="1" x14ac:dyDescent="0.25">
      <c r="A369" s="12"/>
      <c r="B369" s="17"/>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5" thickTop="1" thickBot="1" x14ac:dyDescent="0.25">
      <c r="A370" s="12"/>
      <c r="B370" s="17"/>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5" thickTop="1" thickBot="1" x14ac:dyDescent="0.25">
      <c r="A371" s="12"/>
      <c r="B371" s="17"/>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5" thickTop="1" thickBot="1" x14ac:dyDescent="0.25">
      <c r="A372" s="12"/>
      <c r="B372" s="17"/>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5" thickTop="1" thickBot="1" x14ac:dyDescent="0.25">
      <c r="A373" s="12"/>
      <c r="B373" s="17"/>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5" thickTop="1" thickBot="1" x14ac:dyDescent="0.25">
      <c r="A374" s="12"/>
      <c r="B374" s="17"/>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5" thickTop="1" thickBot="1" x14ac:dyDescent="0.25">
      <c r="A375" s="12"/>
      <c r="B375" s="17"/>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5" thickTop="1" thickBot="1" x14ac:dyDescent="0.25">
      <c r="A376" s="12"/>
      <c r="B376" s="17"/>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5" thickTop="1" thickBot="1" x14ac:dyDescent="0.25">
      <c r="A377" s="12"/>
      <c r="B377" s="17"/>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5" thickTop="1" thickBot="1" x14ac:dyDescent="0.25">
      <c r="A378" s="12"/>
      <c r="B378" s="17"/>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5" thickTop="1" thickBot="1" x14ac:dyDescent="0.25">
      <c r="A379" s="12"/>
      <c r="B379" s="17"/>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5" thickTop="1" thickBot="1" x14ac:dyDescent="0.25">
      <c r="A380" s="12"/>
      <c r="B380" s="17"/>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5" thickTop="1" thickBot="1" x14ac:dyDescent="0.25">
      <c r="A381" s="12"/>
      <c r="B381" s="17"/>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5" thickTop="1" thickBot="1" x14ac:dyDescent="0.25">
      <c r="A382" s="12"/>
      <c r="B382" s="17"/>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5" thickTop="1" thickBot="1" x14ac:dyDescent="0.25">
      <c r="A383" s="12"/>
      <c r="B383" s="17"/>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5" thickTop="1" thickBot="1" x14ac:dyDescent="0.25">
      <c r="A384" s="12"/>
      <c r="B384" s="17"/>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5" thickTop="1" thickBot="1" x14ac:dyDescent="0.25">
      <c r="A385" s="12"/>
      <c r="B385" s="17"/>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5" thickTop="1" thickBot="1" x14ac:dyDescent="0.25">
      <c r="A386" s="12"/>
      <c r="B386" s="17"/>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5" thickTop="1" thickBot="1" x14ac:dyDescent="0.25">
      <c r="A387" s="12"/>
      <c r="B387" s="17"/>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5" thickTop="1" thickBot="1" x14ac:dyDescent="0.25">
      <c r="A388" s="12"/>
      <c r="B388" s="17"/>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5" thickTop="1" thickBot="1" x14ac:dyDescent="0.25">
      <c r="A389" s="12"/>
      <c r="B389" s="17"/>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5" thickTop="1" thickBot="1" x14ac:dyDescent="0.25">
      <c r="A390" s="12"/>
      <c r="B390" s="17"/>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5" thickTop="1" thickBot="1" x14ac:dyDescent="0.25">
      <c r="A391" s="12"/>
      <c r="B391" s="17"/>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5" thickTop="1" thickBot="1" x14ac:dyDescent="0.25">
      <c r="A392" s="12"/>
      <c r="B392" s="17"/>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5" thickTop="1" thickBot="1" x14ac:dyDescent="0.25">
      <c r="A393" s="12"/>
      <c r="B393" s="17"/>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5" thickTop="1" thickBot="1" x14ac:dyDescent="0.25">
      <c r="A394" s="12"/>
      <c r="B394" s="17"/>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5" thickTop="1" thickBot="1" x14ac:dyDescent="0.25">
      <c r="A395" s="12"/>
      <c r="B395" s="17"/>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5" thickTop="1" thickBot="1" x14ac:dyDescent="0.25">
      <c r="A396" s="12"/>
      <c r="B396" s="17"/>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5" thickTop="1" thickBot="1" x14ac:dyDescent="0.25">
      <c r="A397" s="12"/>
      <c r="B397" s="17"/>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5" thickTop="1" thickBot="1" x14ac:dyDescent="0.25">
      <c r="A398" s="12"/>
      <c r="B398" s="17"/>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5" thickTop="1" thickBot="1" x14ac:dyDescent="0.25">
      <c r="A399" s="12"/>
      <c r="B399" s="17"/>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5" thickTop="1" thickBot="1" x14ac:dyDescent="0.25">
      <c r="A400" s="12"/>
      <c r="B400" s="17"/>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5" thickTop="1" thickBot="1" x14ac:dyDescent="0.25">
      <c r="A401" s="12"/>
      <c r="B401" s="17"/>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5" thickTop="1" thickBot="1" x14ac:dyDescent="0.25">
      <c r="A402" s="12"/>
      <c r="B402" s="17"/>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5" thickTop="1" thickBot="1" x14ac:dyDescent="0.25">
      <c r="A403" s="12"/>
      <c r="B403" s="17"/>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5" thickTop="1" thickBot="1" x14ac:dyDescent="0.25">
      <c r="A404" s="12"/>
      <c r="B404" s="17"/>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5" thickTop="1" thickBot="1" x14ac:dyDescent="0.25">
      <c r="A405" s="12"/>
      <c r="B405" s="17"/>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5" thickTop="1" thickBot="1" x14ac:dyDescent="0.25">
      <c r="A406" s="12"/>
      <c r="B406" s="17"/>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5" thickTop="1" thickBot="1" x14ac:dyDescent="0.25">
      <c r="A407" s="12"/>
      <c r="B407" s="17"/>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5" thickTop="1" thickBot="1" x14ac:dyDescent="0.25">
      <c r="A408" s="12"/>
      <c r="B408" s="17"/>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5" thickTop="1" thickBot="1" x14ac:dyDescent="0.25">
      <c r="A409" s="12"/>
      <c r="B409" s="17"/>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5" thickTop="1" thickBot="1" x14ac:dyDescent="0.25">
      <c r="A410" s="12"/>
      <c r="B410" s="17"/>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5" thickTop="1" thickBot="1" x14ac:dyDescent="0.25">
      <c r="A411" s="12"/>
      <c r="B411" s="17"/>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5" thickTop="1" thickBot="1" x14ac:dyDescent="0.25">
      <c r="A412" s="12"/>
      <c r="B412" s="17"/>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5" thickTop="1" thickBot="1" x14ac:dyDescent="0.25">
      <c r="A413" s="12"/>
      <c r="B413" s="17"/>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5" thickTop="1" thickBot="1" x14ac:dyDescent="0.25">
      <c r="A414" s="12"/>
      <c r="B414" s="17"/>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5" thickTop="1" thickBot="1" x14ac:dyDescent="0.25">
      <c r="A415" s="12"/>
      <c r="B415" s="17"/>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5" thickTop="1" thickBot="1" x14ac:dyDescent="0.25">
      <c r="A416" s="12"/>
      <c r="B416" s="17"/>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5" thickTop="1" thickBot="1" x14ac:dyDescent="0.25">
      <c r="A417" s="12"/>
      <c r="B417" s="17"/>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5" thickTop="1" thickBot="1" x14ac:dyDescent="0.25">
      <c r="A418" s="12"/>
      <c r="B418" s="17"/>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5" thickTop="1" thickBot="1" x14ac:dyDescent="0.25">
      <c r="A419" s="12"/>
      <c r="B419" s="17"/>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5" thickTop="1" thickBot="1" x14ac:dyDescent="0.25">
      <c r="A420" s="12"/>
      <c r="B420" s="17"/>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5" thickTop="1" thickBot="1" x14ac:dyDescent="0.25">
      <c r="A421" s="12"/>
      <c r="B421" s="17"/>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5" thickTop="1" thickBot="1" x14ac:dyDescent="0.25">
      <c r="A422" s="12"/>
      <c r="B422" s="17"/>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5" thickTop="1" thickBot="1" x14ac:dyDescent="0.25">
      <c r="A423" s="12"/>
      <c r="B423" s="17"/>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5" thickTop="1" thickBot="1" x14ac:dyDescent="0.25">
      <c r="A424" s="12"/>
      <c r="B424" s="17"/>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5" thickTop="1" thickBot="1" x14ac:dyDescent="0.25">
      <c r="A425" s="12"/>
      <c r="B425" s="17"/>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5" thickTop="1" thickBot="1" x14ac:dyDescent="0.25">
      <c r="A426" s="12"/>
      <c r="B426" s="17"/>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5" thickTop="1" thickBot="1" x14ac:dyDescent="0.25">
      <c r="A427" s="12"/>
      <c r="B427" s="17"/>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5" thickTop="1" thickBot="1" x14ac:dyDescent="0.25">
      <c r="A428" s="12"/>
      <c r="B428" s="17"/>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5" thickTop="1" thickBot="1" x14ac:dyDescent="0.25">
      <c r="A429" s="12"/>
      <c r="B429" s="17"/>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5" thickTop="1" thickBot="1" x14ac:dyDescent="0.25">
      <c r="A430" s="12"/>
      <c r="B430" s="17"/>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5" thickTop="1" thickBot="1" x14ac:dyDescent="0.25">
      <c r="A431" s="12"/>
      <c r="B431" s="17"/>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5" thickTop="1" thickBot="1" x14ac:dyDescent="0.25">
      <c r="A432" s="12"/>
      <c r="B432" s="17"/>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5" thickTop="1" thickBot="1" x14ac:dyDescent="0.25">
      <c r="A433" s="12"/>
      <c r="B433" s="17"/>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5" thickTop="1" thickBot="1" x14ac:dyDescent="0.25">
      <c r="A434" s="12"/>
      <c r="B434" s="17"/>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5" thickTop="1" thickBot="1" x14ac:dyDescent="0.25">
      <c r="A435" s="12"/>
      <c r="B435" s="17"/>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5" thickTop="1" thickBot="1" x14ac:dyDescent="0.25">
      <c r="A436" s="12"/>
      <c r="B436" s="17"/>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5" thickTop="1" thickBot="1" x14ac:dyDescent="0.25">
      <c r="A437" s="12"/>
      <c r="B437" s="17"/>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5" thickTop="1" thickBot="1" x14ac:dyDescent="0.25">
      <c r="A438" s="12"/>
      <c r="B438" s="17"/>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5" thickTop="1" thickBot="1" x14ac:dyDescent="0.25">
      <c r="A439" s="12"/>
      <c r="B439" s="17"/>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5" thickTop="1" thickBot="1" x14ac:dyDescent="0.25">
      <c r="A440" s="12"/>
      <c r="B440" s="17"/>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5" thickTop="1" thickBot="1" x14ac:dyDescent="0.25">
      <c r="A441" s="12"/>
      <c r="B441" s="17"/>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5" thickTop="1" thickBot="1" x14ac:dyDescent="0.25">
      <c r="A442" s="12"/>
      <c r="B442" s="17"/>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5" thickTop="1" thickBot="1" x14ac:dyDescent="0.25">
      <c r="A443" s="12"/>
      <c r="B443" s="17"/>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5" thickTop="1" thickBot="1" x14ac:dyDescent="0.25">
      <c r="A444" s="12"/>
      <c r="B444" s="17"/>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5" thickTop="1" thickBot="1" x14ac:dyDescent="0.25">
      <c r="A445" s="12"/>
      <c r="B445" s="17"/>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5" thickTop="1" thickBot="1" x14ac:dyDescent="0.25">
      <c r="A446" s="12"/>
      <c r="B446" s="17"/>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5" thickTop="1" thickBot="1" x14ac:dyDescent="0.25">
      <c r="A447" s="12"/>
      <c r="B447" s="17"/>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5" thickTop="1" thickBot="1" x14ac:dyDescent="0.25">
      <c r="A448" s="12"/>
      <c r="B448" s="17"/>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5" thickTop="1" thickBot="1" x14ac:dyDescent="0.25">
      <c r="A449" s="12"/>
      <c r="B449" s="17"/>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5" thickTop="1" thickBot="1" x14ac:dyDescent="0.25">
      <c r="A450" s="12"/>
      <c r="B450" s="17"/>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5" thickTop="1" thickBot="1" x14ac:dyDescent="0.25">
      <c r="A451" s="12"/>
      <c r="B451" s="17"/>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5" thickTop="1" thickBot="1" x14ac:dyDescent="0.25">
      <c r="A452" s="12"/>
      <c r="B452" s="17"/>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5" thickTop="1" thickBot="1" x14ac:dyDescent="0.25">
      <c r="A453" s="12"/>
      <c r="B453" s="17"/>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5" thickTop="1" thickBot="1" x14ac:dyDescent="0.25">
      <c r="A454" s="12"/>
      <c r="B454" s="17"/>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5" thickTop="1" thickBot="1" x14ac:dyDescent="0.25">
      <c r="A455" s="12"/>
      <c r="B455" s="17"/>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5" thickTop="1" thickBot="1" x14ac:dyDescent="0.25">
      <c r="A456" s="12"/>
      <c r="B456" s="17"/>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5" thickTop="1" thickBot="1" x14ac:dyDescent="0.25">
      <c r="A457" s="12"/>
      <c r="B457" s="17"/>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5" thickTop="1" thickBot="1" x14ac:dyDescent="0.25">
      <c r="A458" s="12"/>
      <c r="B458" s="17"/>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5" thickTop="1" thickBot="1" x14ac:dyDescent="0.25">
      <c r="A459" s="12"/>
      <c r="B459" s="17"/>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5" thickTop="1" thickBot="1" x14ac:dyDescent="0.25">
      <c r="A460" s="12"/>
      <c r="B460" s="17"/>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5" thickTop="1" thickBot="1" x14ac:dyDescent="0.25">
      <c r="A461" s="12"/>
      <c r="B461" s="17"/>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5" thickTop="1" thickBot="1" x14ac:dyDescent="0.25">
      <c r="A462" s="12"/>
      <c r="B462" s="17"/>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5" thickTop="1" thickBot="1" x14ac:dyDescent="0.25">
      <c r="A463" s="12"/>
      <c r="B463" s="17"/>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5" thickTop="1" thickBot="1" x14ac:dyDescent="0.25">
      <c r="A464" s="12"/>
      <c r="B464" s="17"/>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5" thickTop="1" thickBot="1" x14ac:dyDescent="0.25">
      <c r="A465" s="12"/>
      <c r="B465" s="17"/>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5" thickTop="1" thickBot="1" x14ac:dyDescent="0.25">
      <c r="A466" s="12"/>
      <c r="B466" s="17"/>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5" thickTop="1" thickBot="1" x14ac:dyDescent="0.25">
      <c r="A467" s="12"/>
      <c r="B467" s="17"/>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5" thickTop="1" thickBot="1" x14ac:dyDescent="0.25">
      <c r="A468" s="12"/>
      <c r="B468" s="17"/>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5" thickTop="1" thickBot="1" x14ac:dyDescent="0.25">
      <c r="A469" s="12"/>
      <c r="B469" s="17"/>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5" thickTop="1" thickBot="1" x14ac:dyDescent="0.25">
      <c r="A470" s="12"/>
      <c r="B470" s="17"/>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5" thickTop="1" thickBot="1" x14ac:dyDescent="0.25">
      <c r="A471" s="12"/>
      <c r="B471" s="17"/>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5" thickTop="1" thickBot="1" x14ac:dyDescent="0.25">
      <c r="A472" s="12"/>
      <c r="B472" s="17"/>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5" thickTop="1" thickBot="1" x14ac:dyDescent="0.25">
      <c r="A473" s="12"/>
      <c r="B473" s="17"/>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5" thickTop="1" thickBot="1" x14ac:dyDescent="0.25">
      <c r="A474" s="12"/>
      <c r="B474" s="17"/>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5" thickTop="1" thickBot="1" x14ac:dyDescent="0.25">
      <c r="A475" s="12"/>
      <c r="B475" s="17"/>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5" thickTop="1" thickBot="1" x14ac:dyDescent="0.25">
      <c r="A476" s="12"/>
      <c r="B476" s="17"/>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5" thickTop="1" thickBot="1" x14ac:dyDescent="0.25">
      <c r="A477" s="12"/>
      <c r="B477" s="17"/>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5" thickTop="1" thickBot="1" x14ac:dyDescent="0.25">
      <c r="A478" s="12"/>
      <c r="B478" s="17"/>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5" thickTop="1" thickBot="1" x14ac:dyDescent="0.25">
      <c r="A479" s="12"/>
      <c r="B479" s="17"/>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5" thickTop="1" thickBot="1" x14ac:dyDescent="0.25">
      <c r="A480" s="12"/>
      <c r="B480" s="17"/>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5" thickTop="1" thickBot="1" x14ac:dyDescent="0.25">
      <c r="A481" s="12"/>
      <c r="B481" s="17"/>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5" thickTop="1" thickBot="1" x14ac:dyDescent="0.25">
      <c r="A482" s="12"/>
      <c r="B482" s="17"/>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5" thickTop="1" thickBot="1" x14ac:dyDescent="0.25">
      <c r="A483" s="12"/>
      <c r="B483" s="17"/>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5" thickTop="1" thickBot="1" x14ac:dyDescent="0.25">
      <c r="A484" s="12"/>
      <c r="B484" s="17"/>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5" thickTop="1" thickBot="1" x14ac:dyDescent="0.25">
      <c r="A485" s="12"/>
      <c r="B485" s="17"/>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5" thickTop="1" thickBot="1" x14ac:dyDescent="0.25">
      <c r="A486" s="12"/>
      <c r="B486" s="17"/>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5" thickTop="1" thickBot="1" x14ac:dyDescent="0.25">
      <c r="A487" s="12"/>
      <c r="B487" s="17"/>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5" thickTop="1" thickBot="1" x14ac:dyDescent="0.25">
      <c r="A488" s="12"/>
      <c r="B488" s="17"/>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5" thickTop="1" thickBot="1" x14ac:dyDescent="0.25">
      <c r="A489" s="12"/>
      <c r="B489" s="17"/>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5" thickTop="1" thickBot="1" x14ac:dyDescent="0.25">
      <c r="A490" s="12"/>
      <c r="B490" s="17"/>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5" thickTop="1" thickBot="1" x14ac:dyDescent="0.25">
      <c r="A491" s="12"/>
      <c r="B491" s="17"/>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5" thickTop="1" thickBot="1" x14ac:dyDescent="0.25">
      <c r="A492" s="12"/>
      <c r="B492" s="17"/>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5" thickTop="1" thickBot="1" x14ac:dyDescent="0.25">
      <c r="A493" s="12"/>
      <c r="B493" s="17"/>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5" thickTop="1" thickBot="1" x14ac:dyDescent="0.25">
      <c r="A494" s="12"/>
      <c r="B494" s="17"/>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5" thickTop="1" thickBot="1" x14ac:dyDescent="0.25">
      <c r="A495" s="12"/>
      <c r="B495" s="17"/>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5" thickTop="1" thickBot="1" x14ac:dyDescent="0.25">
      <c r="A496" s="12"/>
      <c r="B496" s="17"/>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5" thickTop="1" thickBot="1" x14ac:dyDescent="0.25">
      <c r="A497" s="12"/>
      <c r="B497" s="17"/>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5" thickTop="1" thickBot="1" x14ac:dyDescent="0.25">
      <c r="A498" s="12"/>
      <c r="B498" s="17"/>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5" thickTop="1" thickBot="1" x14ac:dyDescent="0.25">
      <c r="A499" s="12"/>
      <c r="B499" s="17"/>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5" thickTop="1" thickBot="1" x14ac:dyDescent="0.25">
      <c r="A500" s="12"/>
      <c r="B500" s="17"/>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5" thickTop="1" thickBot="1" x14ac:dyDescent="0.25">
      <c r="A501" s="12"/>
      <c r="B501" s="17"/>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5" thickTop="1" thickBot="1" x14ac:dyDescent="0.25">
      <c r="A502" s="12"/>
      <c r="B502" s="17"/>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5" thickTop="1" thickBot="1" x14ac:dyDescent="0.25">
      <c r="A503" s="12"/>
      <c r="B503" s="17"/>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5" thickTop="1" thickBot="1" x14ac:dyDescent="0.25">
      <c r="A504" s="12"/>
      <c r="B504" s="17"/>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5" thickTop="1" thickBot="1" x14ac:dyDescent="0.25">
      <c r="A505" s="12"/>
      <c r="B505" s="17"/>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5" thickTop="1" thickBot="1" x14ac:dyDescent="0.25">
      <c r="A506" s="12"/>
      <c r="B506" s="17"/>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5" thickTop="1" thickBot="1" x14ac:dyDescent="0.25">
      <c r="A507" s="12"/>
      <c r="B507" s="17"/>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5" thickTop="1" thickBot="1" x14ac:dyDescent="0.25">
      <c r="A508" s="12"/>
      <c r="B508" s="17"/>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5" thickTop="1" thickBot="1" x14ac:dyDescent="0.25">
      <c r="A509" s="12"/>
      <c r="B509" s="17"/>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5" thickTop="1" thickBot="1" x14ac:dyDescent="0.25">
      <c r="A510" s="12"/>
      <c r="B510" s="17"/>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5" thickTop="1" thickBot="1" x14ac:dyDescent="0.25">
      <c r="A511" s="12"/>
      <c r="B511" s="17"/>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5" thickTop="1" thickBot="1" x14ac:dyDescent="0.25">
      <c r="A512" s="12"/>
      <c r="B512" s="17"/>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5" thickTop="1" thickBot="1" x14ac:dyDescent="0.25">
      <c r="A513" s="12"/>
      <c r="B513" s="17"/>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5" thickTop="1" thickBot="1" x14ac:dyDescent="0.25">
      <c r="A514" s="12"/>
      <c r="B514" s="17"/>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5" thickTop="1" thickBot="1" x14ac:dyDescent="0.25">
      <c r="A515" s="12"/>
      <c r="B515" s="17"/>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5" thickTop="1" thickBot="1" x14ac:dyDescent="0.25">
      <c r="A516" s="12"/>
      <c r="B516" s="17"/>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5" thickTop="1" thickBot="1" x14ac:dyDescent="0.25">
      <c r="A517" s="12"/>
      <c r="B517" s="17"/>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5" thickTop="1" thickBot="1" x14ac:dyDescent="0.25">
      <c r="A518" s="12"/>
      <c r="B518" s="17"/>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5" thickTop="1" thickBot="1" x14ac:dyDescent="0.25">
      <c r="A519" s="12"/>
      <c r="B519" s="17"/>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5" thickTop="1" thickBot="1" x14ac:dyDescent="0.25">
      <c r="A520" s="12"/>
      <c r="B520" s="17"/>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5" thickTop="1" thickBot="1" x14ac:dyDescent="0.25">
      <c r="A521" s="12"/>
      <c r="B521" s="17"/>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5" thickTop="1" thickBot="1" x14ac:dyDescent="0.25">
      <c r="A522" s="12"/>
      <c r="B522" s="17"/>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5" thickTop="1" thickBot="1" x14ac:dyDescent="0.25">
      <c r="A523" s="12"/>
      <c r="B523" s="17"/>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5" thickTop="1" thickBot="1" x14ac:dyDescent="0.25">
      <c r="A524" s="12"/>
      <c r="B524" s="17"/>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5" thickTop="1" thickBot="1" x14ac:dyDescent="0.25">
      <c r="A525" s="12"/>
      <c r="B525" s="17"/>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5" thickTop="1" thickBot="1" x14ac:dyDescent="0.25">
      <c r="A526" s="12"/>
      <c r="B526" s="17"/>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5" thickTop="1" thickBot="1" x14ac:dyDescent="0.25">
      <c r="A527" s="12"/>
      <c r="B527" s="17"/>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5" thickTop="1" thickBot="1" x14ac:dyDescent="0.25">
      <c r="A528" s="12"/>
      <c r="B528" s="17"/>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5" thickTop="1" thickBot="1" x14ac:dyDescent="0.25">
      <c r="A529" s="12"/>
      <c r="B529" s="17"/>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5" thickTop="1" thickBot="1" x14ac:dyDescent="0.25">
      <c r="A530" s="12"/>
      <c r="B530" s="17"/>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5" thickTop="1" thickBot="1" x14ac:dyDescent="0.25">
      <c r="A531" s="12"/>
      <c r="B531" s="17"/>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5" thickTop="1" thickBot="1" x14ac:dyDescent="0.25">
      <c r="A532" s="12"/>
      <c r="B532" s="17"/>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5" thickTop="1" thickBot="1" x14ac:dyDescent="0.25">
      <c r="A533" s="12"/>
      <c r="B533" s="17"/>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5" thickTop="1" thickBot="1" x14ac:dyDescent="0.25">
      <c r="A534" s="12"/>
      <c r="B534" s="17"/>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5" thickTop="1" thickBot="1" x14ac:dyDescent="0.25">
      <c r="A535" s="12"/>
      <c r="B535" s="17"/>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5" thickTop="1" thickBot="1" x14ac:dyDescent="0.25">
      <c r="A536" s="12"/>
      <c r="B536" s="17"/>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5" thickTop="1" thickBot="1" x14ac:dyDescent="0.25">
      <c r="A537" s="12"/>
      <c r="B537" s="17"/>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5" thickTop="1" thickBot="1" x14ac:dyDescent="0.25">
      <c r="A538" s="12"/>
      <c r="B538" s="17"/>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5" thickTop="1" thickBot="1" x14ac:dyDescent="0.25">
      <c r="A539" s="12"/>
      <c r="B539" s="17"/>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5" thickTop="1" thickBot="1" x14ac:dyDescent="0.25">
      <c r="A540" s="12"/>
      <c r="B540" s="17"/>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5" thickTop="1" thickBot="1" x14ac:dyDescent="0.25">
      <c r="A541" s="12"/>
      <c r="B541" s="17"/>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5" thickTop="1" thickBot="1" x14ac:dyDescent="0.25">
      <c r="A542" s="12"/>
      <c r="B542" s="17"/>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5" thickTop="1" thickBot="1" x14ac:dyDescent="0.25">
      <c r="A543" s="12"/>
      <c r="B543" s="17"/>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5" thickTop="1" thickBot="1" x14ac:dyDescent="0.25">
      <c r="A544" s="12"/>
      <c r="B544" s="17"/>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5" thickTop="1" thickBot="1" x14ac:dyDescent="0.25">
      <c r="A545" s="12"/>
      <c r="B545" s="17"/>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5" thickTop="1" thickBot="1" x14ac:dyDescent="0.25">
      <c r="A546" s="12"/>
      <c r="B546" s="17"/>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5" thickTop="1" thickBot="1" x14ac:dyDescent="0.25">
      <c r="A547" s="12"/>
      <c r="B547" s="17"/>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5" thickTop="1" thickBot="1" x14ac:dyDescent="0.25">
      <c r="A548" s="12"/>
      <c r="B548" s="17"/>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5" thickTop="1" thickBot="1" x14ac:dyDescent="0.25">
      <c r="A549" s="12"/>
      <c r="B549" s="17"/>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5" thickTop="1" thickBot="1" x14ac:dyDescent="0.25">
      <c r="A550" s="12"/>
      <c r="B550" s="17"/>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5" thickTop="1" thickBot="1" x14ac:dyDescent="0.25">
      <c r="A551" s="12"/>
      <c r="B551" s="17"/>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5" thickTop="1" thickBot="1" x14ac:dyDescent="0.25">
      <c r="A552" s="12"/>
      <c r="B552" s="17"/>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5" thickTop="1" thickBot="1" x14ac:dyDescent="0.25">
      <c r="A553" s="12"/>
      <c r="B553" s="17"/>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5" thickTop="1" thickBot="1" x14ac:dyDescent="0.25">
      <c r="A554" s="12"/>
      <c r="B554" s="17"/>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5" thickTop="1" thickBot="1" x14ac:dyDescent="0.25">
      <c r="A555" s="12"/>
      <c r="B555" s="17"/>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5" thickTop="1" thickBot="1" x14ac:dyDescent="0.25">
      <c r="A556" s="12"/>
      <c r="B556" s="17"/>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5" thickTop="1" thickBot="1" x14ac:dyDescent="0.25">
      <c r="A557" s="12"/>
      <c r="B557" s="17"/>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5" thickTop="1" thickBot="1" x14ac:dyDescent="0.25">
      <c r="A558" s="12"/>
      <c r="B558" s="17"/>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5" thickTop="1" thickBot="1" x14ac:dyDescent="0.25">
      <c r="A559" s="12"/>
      <c r="B559" s="17"/>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5" thickTop="1" thickBot="1" x14ac:dyDescent="0.25">
      <c r="A560" s="12"/>
      <c r="B560" s="17"/>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5" thickTop="1" thickBot="1" x14ac:dyDescent="0.25">
      <c r="A561" s="12"/>
      <c r="B561" s="17"/>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5" thickTop="1" thickBot="1" x14ac:dyDescent="0.25">
      <c r="A562" s="12"/>
      <c r="B562" s="17"/>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5" thickTop="1" thickBot="1" x14ac:dyDescent="0.25">
      <c r="A563" s="12"/>
      <c r="B563" s="17"/>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5" thickTop="1" thickBot="1" x14ac:dyDescent="0.25">
      <c r="A564" s="12"/>
      <c r="B564" s="17"/>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5" thickTop="1" thickBot="1" x14ac:dyDescent="0.25">
      <c r="A565" s="12"/>
      <c r="B565" s="17"/>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5" thickTop="1" thickBot="1" x14ac:dyDescent="0.25">
      <c r="A566" s="12"/>
      <c r="B566" s="17"/>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5" thickTop="1" thickBot="1" x14ac:dyDescent="0.25">
      <c r="A567" s="12"/>
      <c r="B567" s="17"/>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5" thickTop="1" thickBot="1" x14ac:dyDescent="0.25">
      <c r="A568" s="12"/>
      <c r="B568" s="17"/>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5" thickTop="1" thickBot="1" x14ac:dyDescent="0.25">
      <c r="A569" s="12"/>
      <c r="B569" s="17"/>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5" thickTop="1" thickBot="1" x14ac:dyDescent="0.25">
      <c r="A570" s="12"/>
      <c r="B570" s="17"/>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5" thickTop="1" thickBot="1" x14ac:dyDescent="0.25">
      <c r="A571" s="12"/>
      <c r="B571" s="17"/>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5" thickTop="1" thickBot="1" x14ac:dyDescent="0.25">
      <c r="A572" s="12"/>
      <c r="B572" s="17"/>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5" thickTop="1" thickBot="1" x14ac:dyDescent="0.25">
      <c r="A573" s="12"/>
      <c r="B573" s="17"/>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5" thickTop="1" thickBot="1" x14ac:dyDescent="0.25">
      <c r="A574" s="12"/>
      <c r="B574" s="17"/>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5" thickTop="1" thickBot="1" x14ac:dyDescent="0.25">
      <c r="A575" s="12"/>
      <c r="B575" s="17"/>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5" thickTop="1" thickBot="1" x14ac:dyDescent="0.25">
      <c r="A576" s="12"/>
      <c r="B576" s="17"/>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5" thickTop="1" thickBot="1" x14ac:dyDescent="0.25">
      <c r="A577" s="12"/>
      <c r="B577" s="17"/>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5" thickTop="1" thickBot="1" x14ac:dyDescent="0.25">
      <c r="A578" s="12"/>
      <c r="B578" s="17"/>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5" thickTop="1" thickBot="1" x14ac:dyDescent="0.25">
      <c r="A579" s="12"/>
      <c r="B579" s="17"/>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5" thickTop="1" thickBot="1" x14ac:dyDescent="0.25">
      <c r="A580" s="12"/>
      <c r="B580" s="17"/>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5" thickTop="1" thickBot="1" x14ac:dyDescent="0.25">
      <c r="A581" s="12"/>
      <c r="B581" s="17"/>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5" thickTop="1" thickBot="1" x14ac:dyDescent="0.25">
      <c r="A582" s="12"/>
      <c r="B582" s="17"/>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5" thickTop="1" thickBot="1" x14ac:dyDescent="0.25">
      <c r="A583" s="12"/>
      <c r="B583" s="17"/>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5" thickTop="1" thickBot="1" x14ac:dyDescent="0.25">
      <c r="A584" s="12"/>
      <c r="B584" s="17"/>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5" thickTop="1" thickBot="1" x14ac:dyDescent="0.25">
      <c r="A585" s="12"/>
      <c r="B585" s="17"/>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5" thickTop="1" thickBot="1" x14ac:dyDescent="0.25">
      <c r="A586" s="12"/>
      <c r="B586" s="17"/>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5" thickTop="1" thickBot="1" x14ac:dyDescent="0.25">
      <c r="A587" s="12"/>
      <c r="B587" s="17"/>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5" thickTop="1" thickBot="1" x14ac:dyDescent="0.25">
      <c r="A588" s="12"/>
      <c r="B588" s="17"/>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5" thickTop="1" thickBot="1" x14ac:dyDescent="0.25">
      <c r="A589" s="12"/>
      <c r="B589" s="17"/>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5" thickTop="1" thickBot="1" x14ac:dyDescent="0.25">
      <c r="A590" s="12"/>
      <c r="B590" s="17"/>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5" thickTop="1" thickBot="1" x14ac:dyDescent="0.25">
      <c r="A591" s="12"/>
      <c r="B591" s="17"/>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5" thickTop="1" thickBot="1" x14ac:dyDescent="0.25">
      <c r="A592" s="12"/>
      <c r="B592" s="17"/>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5" thickTop="1" thickBot="1" x14ac:dyDescent="0.25">
      <c r="A593" s="12"/>
      <c r="B593" s="17"/>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5" thickTop="1" thickBot="1" x14ac:dyDescent="0.25">
      <c r="A594" s="12"/>
      <c r="B594" s="17"/>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5" thickTop="1" thickBot="1" x14ac:dyDescent="0.25">
      <c r="A595" s="12"/>
      <c r="B595" s="17"/>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5" thickTop="1" thickBot="1" x14ac:dyDescent="0.25">
      <c r="A596" s="12"/>
      <c r="B596" s="17"/>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5" thickTop="1" thickBot="1" x14ac:dyDescent="0.25">
      <c r="A597" s="12"/>
      <c r="B597" s="17"/>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5" thickTop="1" thickBot="1" x14ac:dyDescent="0.25">
      <c r="A598" s="12"/>
      <c r="B598" s="17"/>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5" thickTop="1" thickBot="1" x14ac:dyDescent="0.25">
      <c r="A599" s="12"/>
      <c r="B599" s="17"/>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5" thickTop="1" thickBot="1" x14ac:dyDescent="0.25">
      <c r="A600" s="12"/>
      <c r="B600" s="17"/>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5" thickTop="1" thickBot="1" x14ac:dyDescent="0.25">
      <c r="A601" s="12"/>
      <c r="B601" s="17"/>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5" thickTop="1" thickBot="1" x14ac:dyDescent="0.25">
      <c r="A602" s="12"/>
      <c r="B602" s="17"/>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5" thickTop="1" thickBot="1" x14ac:dyDescent="0.25">
      <c r="A603" s="12"/>
      <c r="B603" s="17"/>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5" thickTop="1" thickBot="1" x14ac:dyDescent="0.25">
      <c r="A604" s="12"/>
      <c r="B604" s="17"/>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5" thickTop="1" thickBot="1" x14ac:dyDescent="0.25">
      <c r="A605" s="12"/>
      <c r="B605" s="17"/>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5" thickTop="1" thickBot="1" x14ac:dyDescent="0.25">
      <c r="A606" s="12"/>
      <c r="B606" s="17"/>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5" thickTop="1" thickBot="1" x14ac:dyDescent="0.25">
      <c r="A607" s="12"/>
      <c r="B607" s="17"/>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5" thickTop="1" thickBot="1" x14ac:dyDescent="0.25">
      <c r="A608" s="12"/>
      <c r="B608" s="17"/>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5" thickTop="1" thickBot="1" x14ac:dyDescent="0.25">
      <c r="A609" s="12"/>
      <c r="B609" s="17"/>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5" thickTop="1" thickBot="1" x14ac:dyDescent="0.25">
      <c r="A610" s="12"/>
      <c r="B610" s="17"/>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5" thickTop="1" thickBot="1" x14ac:dyDescent="0.25">
      <c r="A611" s="12"/>
      <c r="B611" s="17"/>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5" thickTop="1" thickBot="1" x14ac:dyDescent="0.25">
      <c r="A612" s="12"/>
      <c r="B612" s="17"/>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5" thickTop="1" thickBot="1" x14ac:dyDescent="0.25">
      <c r="A613" s="12"/>
      <c r="B613" s="17"/>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5" thickTop="1" thickBot="1" x14ac:dyDescent="0.25">
      <c r="A614" s="12"/>
      <c r="B614" s="17"/>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5" thickTop="1" thickBot="1" x14ac:dyDescent="0.25">
      <c r="A615" s="12"/>
      <c r="B615" s="17"/>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5" thickTop="1" thickBot="1" x14ac:dyDescent="0.25">
      <c r="A616" s="12"/>
      <c r="B616" s="17"/>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5" thickTop="1" thickBot="1" x14ac:dyDescent="0.25">
      <c r="A617" s="12"/>
      <c r="B617" s="17"/>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5" thickTop="1" thickBot="1" x14ac:dyDescent="0.25">
      <c r="A618" s="12"/>
      <c r="B618" s="17"/>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5" thickTop="1" thickBot="1" x14ac:dyDescent="0.25">
      <c r="A619" s="12"/>
      <c r="B619" s="17"/>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5" thickTop="1" thickBot="1" x14ac:dyDescent="0.25">
      <c r="A620" s="12"/>
      <c r="B620" s="17"/>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5" thickTop="1" thickBot="1" x14ac:dyDescent="0.25">
      <c r="A621" s="12"/>
      <c r="B621" s="17"/>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5" thickTop="1" thickBot="1" x14ac:dyDescent="0.25">
      <c r="A622" s="12"/>
      <c r="B622" s="17"/>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5" thickTop="1" thickBot="1" x14ac:dyDescent="0.25">
      <c r="A623" s="12"/>
      <c r="B623" s="17"/>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5" thickTop="1" thickBot="1" x14ac:dyDescent="0.25">
      <c r="A624" s="12"/>
      <c r="B624" s="17"/>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5" thickTop="1" thickBot="1" x14ac:dyDescent="0.25">
      <c r="A625" s="12"/>
      <c r="B625" s="17"/>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5" thickTop="1" thickBot="1" x14ac:dyDescent="0.25">
      <c r="A626" s="12"/>
      <c r="B626" s="17"/>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5" thickTop="1" thickBot="1" x14ac:dyDescent="0.25">
      <c r="A627" s="12"/>
      <c r="B627" s="17"/>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5" thickTop="1" thickBot="1" x14ac:dyDescent="0.25">
      <c r="A628" s="12"/>
      <c r="B628" s="17"/>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5" thickTop="1" thickBot="1" x14ac:dyDescent="0.25">
      <c r="A629" s="12"/>
      <c r="B629" s="17"/>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5" thickTop="1" thickBot="1" x14ac:dyDescent="0.25">
      <c r="A630" s="12"/>
      <c r="B630" s="17"/>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5" thickTop="1" thickBot="1" x14ac:dyDescent="0.25">
      <c r="A631" s="12"/>
      <c r="B631" s="17"/>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5" thickTop="1" thickBot="1" x14ac:dyDescent="0.25">
      <c r="A632" s="12"/>
      <c r="B632" s="17"/>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5" thickTop="1" thickBot="1" x14ac:dyDescent="0.25">
      <c r="A633" s="12"/>
      <c r="B633" s="17"/>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5" thickTop="1" thickBot="1" x14ac:dyDescent="0.25">
      <c r="A634" s="12"/>
      <c r="B634" s="17"/>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5" thickTop="1" thickBot="1" x14ac:dyDescent="0.25">
      <c r="A635" s="12"/>
      <c r="B635" s="17"/>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5" thickTop="1" thickBot="1" x14ac:dyDescent="0.25">
      <c r="A636" s="12"/>
      <c r="B636" s="17"/>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5" thickTop="1" thickBot="1" x14ac:dyDescent="0.25">
      <c r="A637" s="12"/>
      <c r="B637" s="17"/>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5" thickTop="1" thickBot="1" x14ac:dyDescent="0.25">
      <c r="A638" s="12"/>
      <c r="B638" s="17"/>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5" thickTop="1" thickBot="1" x14ac:dyDescent="0.25">
      <c r="A639" s="12"/>
      <c r="B639" s="17"/>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5" thickTop="1" thickBot="1" x14ac:dyDescent="0.25">
      <c r="A640" s="12"/>
      <c r="B640" s="17"/>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5" thickTop="1" thickBot="1" x14ac:dyDescent="0.25">
      <c r="A641" s="12"/>
      <c r="B641" s="17"/>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5" thickTop="1" thickBot="1" x14ac:dyDescent="0.25">
      <c r="A642" s="12"/>
      <c r="B642" s="17"/>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5" thickTop="1" thickBot="1" x14ac:dyDescent="0.25">
      <c r="A643" s="12"/>
      <c r="B643" s="17"/>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5" thickTop="1" thickBot="1" x14ac:dyDescent="0.25">
      <c r="A644" s="12"/>
      <c r="B644" s="17"/>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5" thickTop="1" thickBot="1" x14ac:dyDescent="0.25">
      <c r="A645" s="12"/>
      <c r="B645" s="17"/>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5" thickTop="1" thickBot="1" x14ac:dyDescent="0.25">
      <c r="A646" s="12"/>
      <c r="B646" s="17"/>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5" thickTop="1" thickBot="1" x14ac:dyDescent="0.25">
      <c r="A647" s="12"/>
      <c r="B647" s="17"/>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5" thickTop="1" thickBot="1" x14ac:dyDescent="0.25">
      <c r="A648" s="12"/>
      <c r="B648" s="17"/>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5" thickTop="1" thickBot="1" x14ac:dyDescent="0.25">
      <c r="A649" s="12"/>
      <c r="B649" s="17"/>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5" thickTop="1" thickBot="1" x14ac:dyDescent="0.25">
      <c r="A650" s="12"/>
      <c r="B650" s="17"/>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5" thickTop="1" thickBot="1" x14ac:dyDescent="0.25">
      <c r="A651" s="12"/>
      <c r="B651" s="17"/>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5" thickTop="1" thickBot="1" x14ac:dyDescent="0.25">
      <c r="A652" s="12"/>
      <c r="B652" s="17"/>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5" thickTop="1" thickBot="1" x14ac:dyDescent="0.25">
      <c r="A653" s="12"/>
      <c r="B653" s="17"/>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5" thickTop="1" thickBot="1" x14ac:dyDescent="0.25">
      <c r="A654" s="12"/>
      <c r="B654" s="17"/>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5" thickTop="1" thickBot="1" x14ac:dyDescent="0.25">
      <c r="A655" s="12"/>
      <c r="B655" s="17"/>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5" thickTop="1" thickBot="1" x14ac:dyDescent="0.25">
      <c r="A656" s="12"/>
      <c r="B656" s="17"/>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5" thickTop="1" thickBot="1" x14ac:dyDescent="0.25">
      <c r="A657" s="12"/>
      <c r="B657" s="17"/>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5" thickTop="1" thickBot="1" x14ac:dyDescent="0.25">
      <c r="A658" s="12"/>
      <c r="B658" s="17"/>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5" thickTop="1" thickBot="1" x14ac:dyDescent="0.25">
      <c r="A659" s="12"/>
      <c r="B659" s="17"/>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5" thickTop="1" thickBot="1" x14ac:dyDescent="0.25">
      <c r="A660" s="12"/>
      <c r="B660" s="17"/>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5" thickTop="1" thickBot="1" x14ac:dyDescent="0.25">
      <c r="A661" s="12"/>
      <c r="B661" s="17"/>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5" thickTop="1" thickBot="1" x14ac:dyDescent="0.25">
      <c r="A662" s="12"/>
      <c r="B662" s="17"/>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5" thickTop="1" thickBot="1" x14ac:dyDescent="0.25">
      <c r="A663" s="12"/>
      <c r="B663" s="17"/>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5" thickTop="1" thickBot="1" x14ac:dyDescent="0.25">
      <c r="A664" s="12"/>
      <c r="B664" s="17"/>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5" thickTop="1" thickBot="1" x14ac:dyDescent="0.25">
      <c r="A665" s="12"/>
      <c r="B665" s="17"/>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5" thickTop="1" thickBot="1" x14ac:dyDescent="0.25">
      <c r="A666" s="12"/>
      <c r="B666" s="17"/>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5" thickTop="1" thickBot="1" x14ac:dyDescent="0.25">
      <c r="A667" s="12"/>
      <c r="B667" s="17"/>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5" thickTop="1" thickBot="1" x14ac:dyDescent="0.25">
      <c r="A668" s="12"/>
      <c r="B668" s="17"/>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5" thickTop="1" thickBot="1" x14ac:dyDescent="0.25">
      <c r="A669" s="12"/>
      <c r="B669" s="17"/>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5" thickTop="1" thickBot="1" x14ac:dyDescent="0.25">
      <c r="A670" s="12"/>
      <c r="B670" s="17"/>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5" thickTop="1" thickBot="1" x14ac:dyDescent="0.25">
      <c r="A671" s="12"/>
      <c r="B671" s="17"/>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5" thickTop="1" thickBot="1" x14ac:dyDescent="0.25">
      <c r="A672" s="12"/>
      <c r="B672" s="17"/>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5" thickTop="1" thickBot="1" x14ac:dyDescent="0.25">
      <c r="A673" s="12"/>
      <c r="B673" s="17"/>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5" thickTop="1" thickBot="1" x14ac:dyDescent="0.25">
      <c r="A674" s="12"/>
      <c r="B674" s="17"/>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5" thickTop="1" thickBot="1" x14ac:dyDescent="0.25">
      <c r="A675" s="12"/>
      <c r="B675" s="17"/>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5" thickTop="1" thickBot="1" x14ac:dyDescent="0.25">
      <c r="A676" s="12"/>
      <c r="B676" s="17"/>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5" thickTop="1" thickBot="1" x14ac:dyDescent="0.25">
      <c r="A677" s="12"/>
      <c r="B677" s="17"/>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5" thickTop="1" thickBot="1" x14ac:dyDescent="0.25">
      <c r="A678" s="12"/>
      <c r="B678" s="17"/>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5" thickTop="1" thickBot="1" x14ac:dyDescent="0.25">
      <c r="A679" s="12"/>
      <c r="B679" s="17"/>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5" thickTop="1" thickBot="1" x14ac:dyDescent="0.25">
      <c r="A680" s="12"/>
      <c r="B680" s="17"/>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5" thickTop="1" thickBot="1" x14ac:dyDescent="0.25">
      <c r="A681" s="12"/>
      <c r="B681" s="17"/>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5" thickTop="1" thickBot="1" x14ac:dyDescent="0.25">
      <c r="A682" s="12"/>
      <c r="B682" s="17"/>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5" thickTop="1" thickBot="1" x14ac:dyDescent="0.25">
      <c r="A683" s="12"/>
      <c r="B683" s="17"/>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5" thickTop="1" thickBot="1" x14ac:dyDescent="0.25">
      <c r="A684" s="12"/>
      <c r="B684" s="17"/>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5" thickTop="1" thickBot="1" x14ac:dyDescent="0.25">
      <c r="A685" s="12"/>
      <c r="B685" s="17"/>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5" thickTop="1" thickBot="1" x14ac:dyDescent="0.25">
      <c r="A686" s="12"/>
      <c r="B686" s="17"/>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5" thickTop="1" thickBot="1" x14ac:dyDescent="0.25">
      <c r="A687" s="12"/>
      <c r="B687" s="17"/>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5" thickTop="1" thickBot="1" x14ac:dyDescent="0.25">
      <c r="A688" s="12"/>
      <c r="B688" s="17"/>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5" thickTop="1" thickBot="1" x14ac:dyDescent="0.25">
      <c r="A689" s="12"/>
      <c r="B689" s="17"/>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5" thickTop="1" thickBot="1" x14ac:dyDescent="0.25">
      <c r="A690" s="12"/>
      <c r="B690" s="17"/>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5" thickTop="1" thickBot="1" x14ac:dyDescent="0.25">
      <c r="A691" s="12"/>
      <c r="B691" s="17"/>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5" thickTop="1" thickBot="1" x14ac:dyDescent="0.25">
      <c r="A692" s="12"/>
      <c r="B692" s="17"/>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5" thickTop="1" thickBot="1" x14ac:dyDescent="0.25">
      <c r="A693" s="12"/>
      <c r="B693" s="17"/>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5" thickTop="1" thickBot="1" x14ac:dyDescent="0.25">
      <c r="A694" s="12"/>
      <c r="B694" s="17"/>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5" thickTop="1" thickBot="1" x14ac:dyDescent="0.25">
      <c r="A695" s="12"/>
      <c r="B695" s="17"/>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5" thickTop="1" thickBot="1" x14ac:dyDescent="0.25">
      <c r="A696" s="12"/>
      <c r="B696" s="17"/>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5" thickTop="1" thickBot="1" x14ac:dyDescent="0.25">
      <c r="A697" s="12"/>
      <c r="B697" s="17"/>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5" thickTop="1" thickBot="1" x14ac:dyDescent="0.25">
      <c r="A698" s="12"/>
      <c r="B698" s="17"/>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5" thickTop="1" thickBot="1" x14ac:dyDescent="0.25">
      <c r="A699" s="12"/>
      <c r="B699" s="17"/>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5" thickTop="1" thickBot="1" x14ac:dyDescent="0.25">
      <c r="A700" s="12"/>
      <c r="B700" s="17"/>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5" thickTop="1" thickBot="1" x14ac:dyDescent="0.25">
      <c r="A701" s="12"/>
      <c r="B701" s="17"/>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5" thickTop="1" thickBot="1" x14ac:dyDescent="0.25">
      <c r="A702" s="12"/>
      <c r="B702" s="17"/>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5" thickTop="1" thickBot="1" x14ac:dyDescent="0.25">
      <c r="A703" s="12"/>
      <c r="B703" s="17"/>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5" thickTop="1" thickBot="1" x14ac:dyDescent="0.25">
      <c r="A704" s="12"/>
      <c r="B704" s="17"/>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5" thickTop="1" thickBot="1" x14ac:dyDescent="0.25">
      <c r="A705" s="12"/>
      <c r="B705" s="17"/>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5" thickTop="1" thickBot="1" x14ac:dyDescent="0.25">
      <c r="A706" s="12"/>
      <c r="B706" s="17"/>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5" thickTop="1" thickBot="1" x14ac:dyDescent="0.25">
      <c r="A707" s="12"/>
      <c r="B707" s="17"/>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5" thickTop="1" thickBot="1" x14ac:dyDescent="0.25">
      <c r="A708" s="12"/>
      <c r="B708" s="17"/>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5" thickTop="1" thickBot="1" x14ac:dyDescent="0.25">
      <c r="A709" s="12"/>
      <c r="B709" s="17"/>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5" thickTop="1" thickBot="1" x14ac:dyDescent="0.25">
      <c r="A710" s="12"/>
      <c r="B710" s="17"/>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5" thickTop="1" thickBot="1" x14ac:dyDescent="0.25">
      <c r="A711" s="12"/>
      <c r="B711" s="17"/>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5" thickTop="1" thickBot="1" x14ac:dyDescent="0.25">
      <c r="A712" s="12"/>
      <c r="B712" s="17"/>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5" thickTop="1" thickBot="1" x14ac:dyDescent="0.25">
      <c r="A713" s="12"/>
      <c r="B713" s="17"/>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5" thickTop="1" thickBot="1" x14ac:dyDescent="0.25">
      <c r="A714" s="12"/>
      <c r="B714" s="17"/>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5" thickTop="1" thickBot="1" x14ac:dyDescent="0.25">
      <c r="A715" s="12"/>
      <c r="B715" s="17"/>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5" thickTop="1" thickBot="1" x14ac:dyDescent="0.25">
      <c r="A716" s="12"/>
      <c r="B716" s="17"/>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5" thickTop="1" thickBot="1" x14ac:dyDescent="0.25">
      <c r="A717" s="12"/>
      <c r="B717" s="17"/>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5" thickTop="1" thickBot="1" x14ac:dyDescent="0.25">
      <c r="A718" s="12"/>
      <c r="B718" s="17"/>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5" thickTop="1" thickBot="1" x14ac:dyDescent="0.25">
      <c r="A719" s="12"/>
      <c r="B719" s="17"/>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5" thickTop="1" thickBot="1" x14ac:dyDescent="0.25">
      <c r="A720" s="12"/>
      <c r="B720" s="17"/>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5" thickTop="1" thickBot="1" x14ac:dyDescent="0.25">
      <c r="A721" s="12"/>
      <c r="B721" s="17"/>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5" thickTop="1" thickBot="1" x14ac:dyDescent="0.25">
      <c r="A722" s="12"/>
      <c r="B722" s="17"/>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5" thickTop="1" thickBot="1" x14ac:dyDescent="0.25">
      <c r="A723" s="12"/>
      <c r="B723" s="17"/>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5" thickTop="1" thickBot="1" x14ac:dyDescent="0.25">
      <c r="A724" s="12"/>
      <c r="B724" s="17"/>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5" thickTop="1" thickBot="1" x14ac:dyDescent="0.25">
      <c r="A725" s="12"/>
      <c r="B725" s="17"/>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5" thickTop="1" thickBot="1" x14ac:dyDescent="0.25">
      <c r="A726" s="12"/>
      <c r="B726" s="17"/>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5" thickTop="1" thickBot="1" x14ac:dyDescent="0.25">
      <c r="A727" s="12"/>
      <c r="B727" s="17"/>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5" thickTop="1" thickBot="1" x14ac:dyDescent="0.25">
      <c r="A728" s="12"/>
      <c r="B728" s="17"/>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5" thickTop="1" thickBot="1" x14ac:dyDescent="0.25">
      <c r="A729" s="12"/>
      <c r="B729" s="17"/>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5" thickTop="1" thickBot="1" x14ac:dyDescent="0.25">
      <c r="A730" s="12"/>
      <c r="B730" s="17"/>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5" thickTop="1" thickBot="1" x14ac:dyDescent="0.25">
      <c r="A731" s="12"/>
      <c r="B731" s="17"/>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5" thickTop="1" thickBot="1" x14ac:dyDescent="0.25">
      <c r="A732" s="12"/>
      <c r="B732" s="17"/>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5" thickTop="1" thickBot="1" x14ac:dyDescent="0.25">
      <c r="A733" s="12"/>
      <c r="B733" s="17"/>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5" thickTop="1" thickBot="1" x14ac:dyDescent="0.25">
      <c r="A734" s="12"/>
      <c r="B734" s="17"/>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5" thickTop="1" thickBot="1" x14ac:dyDescent="0.25">
      <c r="A735" s="12"/>
      <c r="B735" s="17"/>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5" thickTop="1" thickBot="1" x14ac:dyDescent="0.25">
      <c r="A736" s="12"/>
      <c r="B736" s="17"/>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5" thickTop="1" thickBot="1" x14ac:dyDescent="0.25">
      <c r="A737" s="12"/>
      <c r="B737" s="17"/>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5" thickTop="1" thickBot="1" x14ac:dyDescent="0.25">
      <c r="A738" s="12"/>
      <c r="B738" s="17"/>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5" thickTop="1" thickBot="1" x14ac:dyDescent="0.25">
      <c r="A739" s="12"/>
      <c r="B739" s="17"/>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5" thickTop="1" thickBot="1" x14ac:dyDescent="0.25">
      <c r="A740" s="12"/>
      <c r="B740" s="17"/>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5" thickTop="1" thickBot="1" x14ac:dyDescent="0.25">
      <c r="A741" s="12"/>
      <c r="B741" s="17"/>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5" thickTop="1" thickBot="1" x14ac:dyDescent="0.25">
      <c r="A742" s="12"/>
      <c r="B742" s="17"/>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5" thickTop="1" thickBot="1" x14ac:dyDescent="0.25">
      <c r="A743" s="12"/>
      <c r="B743" s="17"/>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5" thickTop="1" thickBot="1" x14ac:dyDescent="0.25">
      <c r="A744" s="12"/>
      <c r="B744" s="17"/>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5" thickTop="1" thickBot="1" x14ac:dyDescent="0.25">
      <c r="A745" s="12"/>
      <c r="B745" s="17"/>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5" thickTop="1" thickBot="1" x14ac:dyDescent="0.25">
      <c r="A746" s="12"/>
      <c r="B746" s="17"/>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5" thickTop="1" thickBot="1" x14ac:dyDescent="0.25">
      <c r="A747" s="12"/>
      <c r="B747" s="17"/>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5" thickTop="1" thickBot="1" x14ac:dyDescent="0.25">
      <c r="A748" s="12"/>
      <c r="B748" s="17"/>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5" thickTop="1" thickBot="1" x14ac:dyDescent="0.25">
      <c r="A749" s="12"/>
      <c r="B749" s="17"/>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5" thickTop="1" thickBot="1" x14ac:dyDescent="0.25">
      <c r="A750" s="12"/>
      <c r="B750" s="17"/>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5" thickTop="1" thickBot="1" x14ac:dyDescent="0.25">
      <c r="A751" s="12"/>
      <c r="B751" s="17"/>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5" thickTop="1" thickBot="1" x14ac:dyDescent="0.25">
      <c r="A752" s="12"/>
      <c r="B752" s="17"/>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5" thickTop="1" thickBot="1" x14ac:dyDescent="0.25">
      <c r="A753" s="12"/>
      <c r="B753" s="17"/>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5" thickTop="1" thickBot="1" x14ac:dyDescent="0.25">
      <c r="A754" s="12"/>
      <c r="B754" s="17"/>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5" thickTop="1" thickBot="1" x14ac:dyDescent="0.25">
      <c r="A755" s="12"/>
      <c r="B755" s="17"/>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5" thickTop="1" thickBot="1" x14ac:dyDescent="0.25">
      <c r="A756" s="12"/>
      <c r="B756" s="17"/>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5" thickTop="1" thickBot="1" x14ac:dyDescent="0.25">
      <c r="A757" s="12"/>
      <c r="B757" s="17"/>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5" thickTop="1" thickBot="1" x14ac:dyDescent="0.25">
      <c r="A758" s="12"/>
      <c r="B758" s="17"/>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5" thickTop="1" thickBot="1" x14ac:dyDescent="0.25">
      <c r="A759" s="12"/>
      <c r="B759" s="17"/>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5" thickTop="1" thickBot="1" x14ac:dyDescent="0.25">
      <c r="A760" s="12"/>
      <c r="B760" s="17"/>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5" thickTop="1" thickBot="1" x14ac:dyDescent="0.25">
      <c r="A761" s="12"/>
      <c r="B761" s="17"/>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5" thickTop="1" thickBot="1" x14ac:dyDescent="0.25">
      <c r="A762" s="12"/>
      <c r="B762" s="17"/>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5" thickTop="1" thickBot="1" x14ac:dyDescent="0.25">
      <c r="A763" s="12"/>
      <c r="B763" s="17"/>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5" thickTop="1" thickBot="1" x14ac:dyDescent="0.25">
      <c r="A764" s="12"/>
      <c r="B764" s="17"/>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5" thickTop="1" thickBot="1" x14ac:dyDescent="0.25">
      <c r="A765" s="12"/>
      <c r="B765" s="17"/>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5" thickTop="1" thickBot="1" x14ac:dyDescent="0.25">
      <c r="A766" s="12"/>
      <c r="B766" s="17"/>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5" thickTop="1" thickBot="1" x14ac:dyDescent="0.25">
      <c r="A767" s="12"/>
      <c r="B767" s="17"/>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5" thickTop="1" thickBot="1" x14ac:dyDescent="0.25">
      <c r="A768" s="12"/>
      <c r="B768" s="17"/>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5" thickTop="1" thickBot="1" x14ac:dyDescent="0.25">
      <c r="A769" s="12"/>
      <c r="B769" s="17"/>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5" thickTop="1" thickBot="1" x14ac:dyDescent="0.25">
      <c r="A770" s="12"/>
      <c r="B770" s="17"/>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5" thickTop="1" thickBot="1" x14ac:dyDescent="0.25">
      <c r="A771" s="12"/>
      <c r="B771" s="17"/>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5" thickTop="1" thickBot="1" x14ac:dyDescent="0.25">
      <c r="A772" s="12"/>
      <c r="B772" s="17"/>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5" thickTop="1" thickBot="1" x14ac:dyDescent="0.25">
      <c r="A773" s="12"/>
      <c r="B773" s="17"/>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5" thickTop="1" thickBot="1" x14ac:dyDescent="0.25">
      <c r="A774" s="12"/>
      <c r="B774" s="17"/>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5" thickTop="1" thickBot="1" x14ac:dyDescent="0.25">
      <c r="A775" s="12"/>
      <c r="B775" s="17"/>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5" thickTop="1" thickBot="1" x14ac:dyDescent="0.25">
      <c r="A776" s="12"/>
      <c r="B776" s="17"/>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5" thickTop="1" thickBot="1" x14ac:dyDescent="0.25">
      <c r="A777" s="12"/>
      <c r="B777" s="17"/>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5" thickTop="1" thickBot="1" x14ac:dyDescent="0.25">
      <c r="A778" s="12"/>
      <c r="B778" s="17"/>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5" thickTop="1" thickBot="1" x14ac:dyDescent="0.25">
      <c r="A779" s="12"/>
      <c r="B779" s="17"/>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5" thickTop="1" thickBot="1" x14ac:dyDescent="0.25">
      <c r="A780" s="12"/>
      <c r="B780" s="17"/>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5" thickTop="1" thickBot="1" x14ac:dyDescent="0.25">
      <c r="A781" s="12"/>
      <c r="B781" s="17"/>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5" thickTop="1" thickBot="1" x14ac:dyDescent="0.25">
      <c r="A782" s="12"/>
      <c r="B782" s="17"/>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5" thickTop="1" thickBot="1" x14ac:dyDescent="0.25">
      <c r="A783" s="12"/>
      <c r="B783" s="17"/>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5" thickTop="1" thickBot="1" x14ac:dyDescent="0.25">
      <c r="A784" s="12"/>
      <c r="B784" s="17"/>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5" thickTop="1" thickBot="1" x14ac:dyDescent="0.25">
      <c r="A785" s="12"/>
      <c r="B785" s="17"/>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5" thickTop="1" thickBot="1" x14ac:dyDescent="0.25">
      <c r="A786" s="12"/>
      <c r="B786" s="17"/>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5" thickTop="1" thickBot="1" x14ac:dyDescent="0.25">
      <c r="A787" s="12"/>
      <c r="B787" s="17"/>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5" thickTop="1" thickBot="1" x14ac:dyDescent="0.25">
      <c r="A788" s="12"/>
      <c r="B788" s="17"/>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5" thickTop="1" thickBot="1" x14ac:dyDescent="0.25">
      <c r="A789" s="12"/>
      <c r="B789" s="17"/>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5" thickTop="1" thickBot="1" x14ac:dyDescent="0.25">
      <c r="A790" s="12"/>
      <c r="B790" s="17"/>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5" thickTop="1" thickBot="1" x14ac:dyDescent="0.25">
      <c r="A791" s="12"/>
      <c r="B791" s="17"/>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5" thickTop="1" thickBot="1" x14ac:dyDescent="0.25">
      <c r="A792" s="12"/>
      <c r="B792" s="17"/>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5" thickTop="1" thickBot="1" x14ac:dyDescent="0.25">
      <c r="A793" s="12"/>
      <c r="B793" s="17"/>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5" thickTop="1" thickBot="1" x14ac:dyDescent="0.25">
      <c r="A794" s="12"/>
      <c r="B794" s="17"/>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5" thickTop="1" thickBot="1" x14ac:dyDescent="0.25">
      <c r="A795" s="12"/>
      <c r="B795" s="17"/>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5" thickTop="1" thickBot="1" x14ac:dyDescent="0.25">
      <c r="A796" s="12"/>
      <c r="B796" s="17"/>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5" thickTop="1" thickBot="1" x14ac:dyDescent="0.25">
      <c r="A797" s="12"/>
      <c r="B797" s="17"/>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5" thickTop="1" thickBot="1" x14ac:dyDescent="0.25">
      <c r="A798" s="12"/>
      <c r="B798" s="17"/>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5" thickTop="1" thickBot="1" x14ac:dyDescent="0.25">
      <c r="A799" s="12"/>
      <c r="B799" s="17"/>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5" thickTop="1" thickBot="1" x14ac:dyDescent="0.25">
      <c r="A800" s="12"/>
      <c r="B800" s="17"/>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5" thickTop="1" thickBot="1" x14ac:dyDescent="0.25">
      <c r="A801" s="12"/>
      <c r="B801" s="17"/>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5" thickTop="1" thickBot="1" x14ac:dyDescent="0.25">
      <c r="A802" s="12"/>
      <c r="B802" s="17"/>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5" thickTop="1" thickBot="1" x14ac:dyDescent="0.25">
      <c r="A803" s="12"/>
      <c r="B803" s="17"/>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5" thickTop="1" thickBot="1" x14ac:dyDescent="0.25">
      <c r="A804" s="12"/>
      <c r="B804" s="17"/>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5" thickTop="1" thickBot="1" x14ac:dyDescent="0.25">
      <c r="A805" s="12"/>
      <c r="B805" s="17"/>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5" thickTop="1" thickBot="1" x14ac:dyDescent="0.25">
      <c r="A806" s="12"/>
      <c r="B806" s="17"/>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5" thickTop="1" thickBot="1" x14ac:dyDescent="0.25">
      <c r="A807" s="12"/>
      <c r="B807" s="17"/>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5" thickTop="1" thickBot="1" x14ac:dyDescent="0.25">
      <c r="A808" s="12"/>
      <c r="B808" s="17"/>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5" thickTop="1" thickBot="1" x14ac:dyDescent="0.25">
      <c r="A809" s="12"/>
      <c r="B809" s="17"/>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5" thickTop="1" thickBot="1" x14ac:dyDescent="0.25">
      <c r="A810" s="12"/>
      <c r="B810" s="17"/>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5" thickTop="1" thickBot="1" x14ac:dyDescent="0.25">
      <c r="A811" s="12"/>
      <c r="B811" s="17"/>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5" thickTop="1" thickBot="1" x14ac:dyDescent="0.25">
      <c r="A812" s="12"/>
      <c r="B812" s="17"/>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5" thickTop="1" thickBot="1" x14ac:dyDescent="0.25">
      <c r="A813" s="12"/>
      <c r="B813" s="17"/>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5" thickTop="1" thickBot="1" x14ac:dyDescent="0.25">
      <c r="A814" s="12"/>
      <c r="B814" s="17"/>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5" thickTop="1" thickBot="1" x14ac:dyDescent="0.25">
      <c r="A815" s="12"/>
      <c r="B815" s="17"/>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5" thickTop="1" thickBot="1" x14ac:dyDescent="0.25">
      <c r="A816" s="12"/>
      <c r="B816" s="17"/>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5" thickTop="1" thickBot="1" x14ac:dyDescent="0.25">
      <c r="A817" s="12"/>
      <c r="B817" s="17"/>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5" thickTop="1" thickBot="1" x14ac:dyDescent="0.25">
      <c r="A818" s="12"/>
      <c r="B818" s="17"/>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5" thickTop="1" thickBot="1" x14ac:dyDescent="0.25">
      <c r="A819" s="12"/>
      <c r="B819" s="17"/>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5" thickTop="1" thickBot="1" x14ac:dyDescent="0.25">
      <c r="A820" s="12"/>
      <c r="B820" s="17"/>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5" thickTop="1" thickBot="1" x14ac:dyDescent="0.25">
      <c r="A821" s="12"/>
      <c r="B821" s="17"/>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5" thickTop="1" thickBot="1" x14ac:dyDescent="0.25">
      <c r="A822" s="12"/>
      <c r="B822" s="17"/>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5" thickTop="1" thickBot="1" x14ac:dyDescent="0.25">
      <c r="A823" s="12"/>
      <c r="B823" s="17"/>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5" thickTop="1" thickBot="1" x14ac:dyDescent="0.25">
      <c r="A824" s="12"/>
      <c r="B824" s="17"/>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5" thickTop="1" thickBot="1" x14ac:dyDescent="0.25">
      <c r="A825" s="12"/>
      <c r="B825" s="17"/>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5" thickTop="1" thickBot="1" x14ac:dyDescent="0.25">
      <c r="A826" s="12"/>
      <c r="B826" s="17"/>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5" thickTop="1" thickBot="1" x14ac:dyDescent="0.25">
      <c r="A827" s="12"/>
      <c r="B827" s="17"/>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5" thickTop="1" thickBot="1" x14ac:dyDescent="0.25">
      <c r="A828" s="12"/>
      <c r="B828" s="17"/>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5" thickTop="1" thickBot="1" x14ac:dyDescent="0.25">
      <c r="A829" s="12"/>
      <c r="B829" s="17"/>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5" thickTop="1" thickBot="1" x14ac:dyDescent="0.25">
      <c r="A830" s="12"/>
      <c r="B830" s="17"/>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5" thickTop="1" thickBot="1" x14ac:dyDescent="0.25">
      <c r="A831" s="12"/>
      <c r="B831" s="17"/>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5" thickTop="1" thickBot="1" x14ac:dyDescent="0.25">
      <c r="A832" s="12"/>
      <c r="B832" s="17"/>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5" thickTop="1" thickBot="1" x14ac:dyDescent="0.25">
      <c r="A833" s="12"/>
      <c r="B833" s="17"/>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5" thickTop="1" thickBot="1" x14ac:dyDescent="0.25">
      <c r="A834" s="12"/>
      <c r="B834" s="17"/>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5" thickTop="1" thickBot="1" x14ac:dyDescent="0.25">
      <c r="A835" s="12"/>
      <c r="B835" s="17"/>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5" thickTop="1" thickBot="1" x14ac:dyDescent="0.25">
      <c r="A836" s="12"/>
      <c r="B836" s="17"/>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5" thickTop="1" thickBot="1" x14ac:dyDescent="0.25">
      <c r="A837" s="12"/>
      <c r="B837" s="17"/>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5" thickTop="1" thickBot="1" x14ac:dyDescent="0.25">
      <c r="A838" s="12"/>
      <c r="B838" s="17"/>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5" thickTop="1" thickBot="1" x14ac:dyDescent="0.25">
      <c r="A839" s="12"/>
      <c r="B839" s="17"/>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5" thickTop="1" thickBot="1" x14ac:dyDescent="0.25">
      <c r="A840" s="12"/>
      <c r="B840" s="17"/>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5" thickTop="1" thickBot="1" x14ac:dyDescent="0.25">
      <c r="A841" s="12"/>
      <c r="B841" s="17"/>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5" thickTop="1" thickBot="1" x14ac:dyDescent="0.25">
      <c r="A842" s="12"/>
      <c r="B842" s="17"/>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5" thickTop="1" thickBot="1" x14ac:dyDescent="0.25">
      <c r="A843" s="12"/>
      <c r="B843" s="17"/>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5" thickTop="1" thickBot="1" x14ac:dyDescent="0.25">
      <c r="A844" s="12"/>
      <c r="B844" s="17"/>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5" thickTop="1" thickBot="1" x14ac:dyDescent="0.25">
      <c r="A845" s="12"/>
      <c r="B845" s="17"/>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5" thickTop="1" thickBot="1" x14ac:dyDescent="0.25">
      <c r="A846" s="12"/>
      <c r="B846" s="17"/>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5" thickTop="1" thickBot="1" x14ac:dyDescent="0.25">
      <c r="A847" s="12"/>
      <c r="B847" s="17"/>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5" thickTop="1" thickBot="1" x14ac:dyDescent="0.25">
      <c r="A848" s="12"/>
      <c r="B848" s="17"/>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5" thickTop="1" thickBot="1" x14ac:dyDescent="0.25">
      <c r="A849" s="12"/>
      <c r="B849" s="17"/>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5" thickTop="1" thickBot="1" x14ac:dyDescent="0.25">
      <c r="A850" s="12"/>
      <c r="B850" s="17"/>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5" thickTop="1" thickBot="1" x14ac:dyDescent="0.25">
      <c r="A851" s="12"/>
      <c r="B851" s="17"/>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5" thickTop="1" thickBot="1" x14ac:dyDescent="0.25">
      <c r="A852" s="12"/>
      <c r="B852" s="17"/>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5" thickTop="1" thickBot="1" x14ac:dyDescent="0.25">
      <c r="A853" s="12"/>
      <c r="B853" s="17"/>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5" thickTop="1" thickBot="1" x14ac:dyDescent="0.25">
      <c r="A854" s="12"/>
      <c r="B854" s="17"/>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5" thickTop="1" thickBot="1" x14ac:dyDescent="0.25">
      <c r="A855" s="12"/>
      <c r="B855" s="17"/>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5" thickTop="1" thickBot="1" x14ac:dyDescent="0.25">
      <c r="A856" s="12"/>
      <c r="B856" s="17"/>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5" thickTop="1" thickBot="1" x14ac:dyDescent="0.25">
      <c r="A857" s="12"/>
      <c r="B857" s="17"/>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5" thickTop="1" thickBot="1" x14ac:dyDescent="0.25">
      <c r="A858" s="12"/>
      <c r="B858" s="17"/>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5" thickTop="1" thickBot="1" x14ac:dyDescent="0.25">
      <c r="A859" s="12"/>
      <c r="B859" s="17"/>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5" thickTop="1" thickBot="1" x14ac:dyDescent="0.25">
      <c r="A860" s="12"/>
      <c r="B860" s="17"/>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5" thickTop="1" thickBot="1" x14ac:dyDescent="0.25">
      <c r="A861" s="12"/>
      <c r="B861" s="17"/>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5" thickTop="1" thickBot="1" x14ac:dyDescent="0.25">
      <c r="A862" s="12"/>
      <c r="B862" s="17"/>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5" thickTop="1" thickBot="1" x14ac:dyDescent="0.25">
      <c r="A863" s="12"/>
      <c r="B863" s="17"/>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5" thickTop="1" thickBot="1" x14ac:dyDescent="0.25">
      <c r="A864" s="12"/>
      <c r="B864" s="17"/>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5" thickTop="1" thickBot="1" x14ac:dyDescent="0.25">
      <c r="A865" s="12"/>
      <c r="B865" s="17"/>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5" thickTop="1" thickBot="1" x14ac:dyDescent="0.25">
      <c r="A866" s="12"/>
      <c r="B866" s="17"/>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5" thickTop="1" thickBot="1" x14ac:dyDescent="0.25">
      <c r="A867" s="12"/>
      <c r="B867" s="17"/>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5" thickTop="1" thickBot="1" x14ac:dyDescent="0.25">
      <c r="A868" s="12"/>
      <c r="B868" s="17"/>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5" thickTop="1" thickBot="1" x14ac:dyDescent="0.25">
      <c r="A869" s="12"/>
      <c r="B869" s="17"/>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5" thickTop="1" thickBot="1" x14ac:dyDescent="0.25">
      <c r="A870" s="12"/>
      <c r="B870" s="17"/>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5" thickTop="1" thickBot="1" x14ac:dyDescent="0.25">
      <c r="A871" s="12"/>
      <c r="B871" s="17"/>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5" thickTop="1" thickBot="1" x14ac:dyDescent="0.25">
      <c r="A872" s="12"/>
      <c r="B872" s="17"/>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5" thickTop="1" thickBot="1" x14ac:dyDescent="0.25">
      <c r="A873" s="12"/>
      <c r="B873" s="17"/>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5" thickTop="1" thickBot="1" x14ac:dyDescent="0.25">
      <c r="A874" s="12"/>
      <c r="B874" s="17"/>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5" thickTop="1" thickBot="1" x14ac:dyDescent="0.25">
      <c r="A875" s="12"/>
      <c r="B875" s="17"/>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5" thickTop="1" thickBot="1" x14ac:dyDescent="0.25">
      <c r="A876" s="12"/>
      <c r="B876" s="17"/>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5" thickTop="1" thickBot="1" x14ac:dyDescent="0.25">
      <c r="A877" s="12"/>
      <c r="B877" s="17"/>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5" thickTop="1" thickBot="1" x14ac:dyDescent="0.25">
      <c r="A878" s="12"/>
      <c r="B878" s="17"/>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5" thickTop="1" thickBot="1" x14ac:dyDescent="0.25">
      <c r="A879" s="12"/>
      <c r="B879" s="17"/>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5" thickTop="1" thickBot="1" x14ac:dyDescent="0.25">
      <c r="A880" s="12"/>
      <c r="B880" s="17"/>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5" thickTop="1" thickBot="1" x14ac:dyDescent="0.25">
      <c r="A881" s="12"/>
      <c r="B881" s="17"/>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5" thickTop="1" thickBot="1" x14ac:dyDescent="0.25">
      <c r="A882" s="12"/>
      <c r="B882" s="17"/>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5" thickTop="1" thickBot="1" x14ac:dyDescent="0.25">
      <c r="A883" s="12"/>
      <c r="B883" s="17"/>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5" thickTop="1" thickBot="1" x14ac:dyDescent="0.25">
      <c r="A884" s="12"/>
      <c r="B884" s="17"/>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5" thickTop="1" thickBot="1" x14ac:dyDescent="0.25">
      <c r="A885" s="12"/>
      <c r="B885" s="17"/>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5" thickTop="1" thickBot="1" x14ac:dyDescent="0.25">
      <c r="A886" s="12"/>
      <c r="B886" s="17"/>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5" thickTop="1" thickBot="1" x14ac:dyDescent="0.25">
      <c r="A887" s="12"/>
      <c r="B887" s="17"/>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5" thickTop="1" thickBot="1" x14ac:dyDescent="0.25">
      <c r="A888" s="12"/>
      <c r="B888" s="17"/>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5" thickTop="1" thickBot="1" x14ac:dyDescent="0.25">
      <c r="A889" s="12"/>
      <c r="B889" s="17"/>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5" thickTop="1" thickBot="1" x14ac:dyDescent="0.25">
      <c r="A890" s="12"/>
      <c r="B890" s="17"/>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5" thickTop="1" thickBot="1" x14ac:dyDescent="0.25">
      <c r="A891" s="12"/>
      <c r="B891" s="17"/>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5" thickTop="1" thickBot="1" x14ac:dyDescent="0.25">
      <c r="A892" s="12"/>
      <c r="B892" s="17"/>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5" thickTop="1" thickBot="1" x14ac:dyDescent="0.25">
      <c r="A893" s="12"/>
      <c r="B893" s="17"/>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5" thickTop="1" thickBot="1" x14ac:dyDescent="0.25">
      <c r="A894" s="12"/>
      <c r="B894" s="17"/>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5" thickTop="1" thickBot="1" x14ac:dyDescent="0.25">
      <c r="A895" s="12"/>
      <c r="B895" s="17"/>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5" thickTop="1" thickBot="1" x14ac:dyDescent="0.25">
      <c r="A896" s="12"/>
      <c r="B896" s="17"/>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5" thickTop="1" thickBot="1" x14ac:dyDescent="0.25">
      <c r="A897" s="12"/>
      <c r="B897" s="17"/>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5" thickTop="1" thickBot="1" x14ac:dyDescent="0.25">
      <c r="A898" s="12"/>
      <c r="B898" s="17"/>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5" thickTop="1" thickBot="1" x14ac:dyDescent="0.25">
      <c r="A899" s="12"/>
      <c r="B899" s="17"/>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5" thickTop="1" thickBot="1" x14ac:dyDescent="0.25">
      <c r="A900" s="12"/>
      <c r="B900" s="17"/>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5" thickTop="1" thickBot="1" x14ac:dyDescent="0.25">
      <c r="A901" s="12"/>
      <c r="B901" s="17"/>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5" thickTop="1" thickBot="1" x14ac:dyDescent="0.25">
      <c r="A902" s="12"/>
      <c r="B902" s="17"/>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5" thickTop="1" thickBot="1" x14ac:dyDescent="0.25">
      <c r="A903" s="12"/>
      <c r="B903" s="17"/>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5" thickTop="1" thickBot="1" x14ac:dyDescent="0.25">
      <c r="A904" s="12"/>
      <c r="B904" s="17"/>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5" thickTop="1" thickBot="1" x14ac:dyDescent="0.25">
      <c r="A905" s="12"/>
      <c r="B905" s="17"/>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5" thickTop="1" thickBot="1" x14ac:dyDescent="0.25">
      <c r="A906" s="12"/>
      <c r="B906" s="17"/>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5" thickTop="1" thickBot="1" x14ac:dyDescent="0.25">
      <c r="A907" s="12"/>
      <c r="B907" s="17"/>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5" thickTop="1" thickBot="1" x14ac:dyDescent="0.25">
      <c r="A908" s="12"/>
      <c r="B908" s="17"/>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5" thickTop="1" thickBot="1" x14ac:dyDescent="0.25">
      <c r="A909" s="12"/>
      <c r="B909" s="17"/>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5" thickTop="1" thickBot="1" x14ac:dyDescent="0.25">
      <c r="A910" s="12"/>
      <c r="B910" s="17"/>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5" thickTop="1" thickBot="1" x14ac:dyDescent="0.25">
      <c r="A911" s="12"/>
      <c r="B911" s="17"/>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5" thickTop="1" thickBot="1" x14ac:dyDescent="0.25">
      <c r="A912" s="12"/>
      <c r="B912" s="17"/>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5" thickTop="1" thickBot="1" x14ac:dyDescent="0.25">
      <c r="A913" s="12"/>
      <c r="B913" s="17"/>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5" thickTop="1" thickBot="1" x14ac:dyDescent="0.25">
      <c r="A914" s="12"/>
      <c r="B914" s="17"/>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5" thickTop="1" thickBot="1" x14ac:dyDescent="0.25">
      <c r="A915" s="12"/>
      <c r="B915" s="17"/>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5" thickTop="1" thickBot="1" x14ac:dyDescent="0.25">
      <c r="A916" s="12"/>
      <c r="B916" s="17"/>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5" thickTop="1" thickBot="1" x14ac:dyDescent="0.25">
      <c r="A917" s="12"/>
      <c r="B917" s="17"/>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5" thickTop="1" thickBot="1" x14ac:dyDescent="0.25">
      <c r="A918" s="12"/>
      <c r="B918" s="17"/>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5" thickTop="1" thickBot="1" x14ac:dyDescent="0.25">
      <c r="A919" s="12"/>
      <c r="B919" s="17"/>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5" thickTop="1" thickBot="1" x14ac:dyDescent="0.25">
      <c r="A920" s="12"/>
      <c r="B920" s="17"/>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5" thickTop="1" thickBot="1" x14ac:dyDescent="0.25">
      <c r="A921" s="12"/>
      <c r="B921" s="17"/>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5" thickTop="1" thickBot="1" x14ac:dyDescent="0.25">
      <c r="A922" s="12"/>
      <c r="B922" s="17"/>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5" thickTop="1" thickBot="1" x14ac:dyDescent="0.25">
      <c r="A923" s="12"/>
      <c r="B923" s="17"/>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5" thickTop="1" thickBot="1" x14ac:dyDescent="0.25">
      <c r="A924" s="12"/>
      <c r="B924" s="17"/>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5" thickTop="1" thickBot="1" x14ac:dyDescent="0.25">
      <c r="A925" s="12"/>
      <c r="B925" s="17"/>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5" thickTop="1" thickBot="1" x14ac:dyDescent="0.25">
      <c r="A926" s="12"/>
      <c r="B926" s="17"/>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5" thickTop="1" thickBot="1" x14ac:dyDescent="0.25">
      <c r="A927" s="12"/>
      <c r="B927" s="17"/>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5" thickTop="1" thickBot="1" x14ac:dyDescent="0.25">
      <c r="A928" s="12"/>
      <c r="B928" s="17"/>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5" thickTop="1" thickBot="1" x14ac:dyDescent="0.25">
      <c r="A929" s="12"/>
      <c r="B929" s="17"/>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5" thickTop="1" thickBot="1" x14ac:dyDescent="0.25">
      <c r="A930" s="12"/>
      <c r="B930" s="17"/>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5" thickTop="1" thickBot="1" x14ac:dyDescent="0.25">
      <c r="A931" s="12"/>
      <c r="B931" s="17"/>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5" thickTop="1" thickBot="1" x14ac:dyDescent="0.25">
      <c r="A932" s="12"/>
      <c r="B932" s="17"/>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5" thickTop="1" thickBot="1" x14ac:dyDescent="0.25">
      <c r="A933" s="12"/>
      <c r="B933" s="17"/>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5" thickTop="1" thickBot="1" x14ac:dyDescent="0.25">
      <c r="A934" s="12"/>
      <c r="B934" s="17"/>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5" thickTop="1" thickBot="1" x14ac:dyDescent="0.25">
      <c r="A935" s="12"/>
      <c r="B935" s="17"/>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5" thickTop="1" thickBot="1" x14ac:dyDescent="0.25">
      <c r="A936" s="12"/>
      <c r="B936" s="17"/>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5" thickTop="1" thickBot="1" x14ac:dyDescent="0.25">
      <c r="A937" s="12"/>
      <c r="B937" s="17"/>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5" thickTop="1" thickBot="1" x14ac:dyDescent="0.25">
      <c r="A938" s="12"/>
      <c r="B938" s="17"/>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5" thickTop="1" thickBot="1" x14ac:dyDescent="0.25">
      <c r="A939" s="12"/>
      <c r="B939" s="17"/>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5" thickTop="1" thickBot="1" x14ac:dyDescent="0.25">
      <c r="A940" s="12"/>
      <c r="B940" s="17"/>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5" thickTop="1" thickBot="1" x14ac:dyDescent="0.25">
      <c r="A941" s="12"/>
      <c r="B941" s="17"/>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5" thickTop="1" thickBot="1" x14ac:dyDescent="0.25">
      <c r="A942" s="12"/>
      <c r="B942" s="17"/>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5" thickTop="1" thickBot="1" x14ac:dyDescent="0.25">
      <c r="A943" s="12"/>
      <c r="B943" s="17"/>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5" thickTop="1" thickBot="1" x14ac:dyDescent="0.25">
      <c r="A944" s="12"/>
      <c r="B944" s="17"/>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5" thickTop="1" thickBot="1" x14ac:dyDescent="0.25">
      <c r="A945" s="12"/>
      <c r="B945" s="17"/>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5" thickTop="1" thickBot="1" x14ac:dyDescent="0.25">
      <c r="A946" s="12"/>
      <c r="B946" s="17"/>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5" thickTop="1" thickBot="1" x14ac:dyDescent="0.25">
      <c r="A947" s="12"/>
      <c r="B947" s="17"/>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5" thickTop="1" thickBot="1" x14ac:dyDescent="0.25">
      <c r="A948" s="12"/>
      <c r="B948" s="17"/>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5" thickTop="1" thickBot="1" x14ac:dyDescent="0.25">
      <c r="A949" s="12"/>
      <c r="B949" s="17"/>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5" thickTop="1" thickBot="1" x14ac:dyDescent="0.25">
      <c r="A950" s="12"/>
      <c r="B950" s="17"/>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5" thickTop="1" thickBot="1" x14ac:dyDescent="0.25">
      <c r="A951" s="12"/>
      <c r="B951" s="17"/>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5" thickTop="1" thickBot="1" x14ac:dyDescent="0.25">
      <c r="A952" s="12"/>
      <c r="B952" s="17"/>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5" thickTop="1" thickBot="1" x14ac:dyDescent="0.25">
      <c r="A953" s="12"/>
      <c r="B953" s="17"/>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5" thickTop="1" thickBot="1" x14ac:dyDescent="0.25">
      <c r="A954" s="12"/>
      <c r="B954" s="17"/>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5" thickTop="1" thickBot="1" x14ac:dyDescent="0.25">
      <c r="A955" s="12"/>
      <c r="B955" s="17"/>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5" thickTop="1" thickBot="1" x14ac:dyDescent="0.25">
      <c r="A956" s="12"/>
      <c r="B956" s="17"/>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5" thickTop="1" thickBot="1" x14ac:dyDescent="0.25">
      <c r="A957" s="12"/>
      <c r="B957" s="17"/>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5" thickTop="1" thickBot="1" x14ac:dyDescent="0.25">
      <c r="A958" s="12"/>
      <c r="B958" s="17"/>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5" thickTop="1" thickBot="1" x14ac:dyDescent="0.25">
      <c r="A959" s="12"/>
      <c r="B959" s="17"/>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5" thickTop="1" thickBot="1" x14ac:dyDescent="0.25">
      <c r="A960" s="12"/>
      <c r="B960" s="17"/>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5" thickTop="1" thickBot="1" x14ac:dyDescent="0.25">
      <c r="A961" s="12"/>
      <c r="B961" s="17"/>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5" thickTop="1" thickBot="1" x14ac:dyDescent="0.25">
      <c r="A962" s="12"/>
      <c r="B962" s="17"/>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5" thickTop="1" thickBot="1" x14ac:dyDescent="0.25">
      <c r="A963" s="12"/>
      <c r="B963" s="17"/>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5" thickTop="1" thickBot="1" x14ac:dyDescent="0.25">
      <c r="A964" s="12"/>
      <c r="B964" s="17"/>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5" thickTop="1" thickBot="1" x14ac:dyDescent="0.25">
      <c r="A965" s="12"/>
      <c r="B965" s="17"/>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5" thickTop="1" thickBot="1" x14ac:dyDescent="0.25">
      <c r="A966" s="12"/>
      <c r="B966" s="17"/>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5" thickTop="1" thickBot="1" x14ac:dyDescent="0.25">
      <c r="A967" s="12"/>
      <c r="B967" s="17"/>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5" thickTop="1" thickBot="1" x14ac:dyDescent="0.25">
      <c r="A968" s="12"/>
      <c r="B968" s="17"/>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5" thickTop="1" thickBot="1" x14ac:dyDescent="0.25">
      <c r="A969" s="12"/>
      <c r="B969" s="17"/>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5" thickTop="1" thickBot="1" x14ac:dyDescent="0.25">
      <c r="A970" s="12"/>
      <c r="B970" s="17"/>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5" thickTop="1" thickBot="1" x14ac:dyDescent="0.25">
      <c r="A971" s="12"/>
      <c r="B971" s="17"/>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5" thickTop="1" thickBot="1" x14ac:dyDescent="0.25">
      <c r="A972" s="12"/>
      <c r="B972" s="17"/>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5" thickTop="1" thickBot="1" x14ac:dyDescent="0.25">
      <c r="A973" s="12"/>
      <c r="B973" s="17"/>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5" thickTop="1" thickBot="1" x14ac:dyDescent="0.25">
      <c r="A974" s="12"/>
      <c r="B974" s="17"/>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5" thickTop="1" thickBot="1" x14ac:dyDescent="0.25">
      <c r="A975" s="12"/>
      <c r="B975" s="17"/>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5" thickTop="1" thickBot="1" x14ac:dyDescent="0.25">
      <c r="A976" s="12"/>
      <c r="B976" s="17"/>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5" thickTop="1" thickBot="1" x14ac:dyDescent="0.25">
      <c r="A977" s="12"/>
      <c r="B977" s="17"/>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5" thickTop="1" thickBot="1" x14ac:dyDescent="0.25">
      <c r="A978" s="12"/>
      <c r="B978" s="17"/>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5" thickTop="1" thickBot="1" x14ac:dyDescent="0.25">
      <c r="A979" s="12"/>
      <c r="B979" s="17"/>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5" thickTop="1" thickBot="1" x14ac:dyDescent="0.25">
      <c r="A980" s="12"/>
      <c r="B980" s="17"/>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LENOVO</cp:lastModifiedBy>
  <dcterms:created xsi:type="dcterms:W3CDTF">2020-12-01T20:57:07Z</dcterms:created>
  <dcterms:modified xsi:type="dcterms:W3CDTF">2024-11-13T23:44:31Z</dcterms:modified>
</cp:coreProperties>
</file>