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610" windowHeight="8265" firstSheet="7"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workbook>
</file>

<file path=xl/calcChain.xml><?xml version="1.0" encoding="utf-8"?>
<calcChain xmlns="http://schemas.openxmlformats.org/spreadsheetml/2006/main">
  <c r="B12" i="12" l="1"/>
  <c r="B11" i="12"/>
  <c r="B7" i="12"/>
  <c r="C23" i="15"/>
  <c r="C22" i="15"/>
  <c r="C21" i="15"/>
  <c r="C20" i="15"/>
  <c r="C19" i="15"/>
  <c r="C18" i="15"/>
  <c r="B21" i="10"/>
  <c r="C9" i="10"/>
  <c r="B19" i="9"/>
  <c r="D8" i="8" l="1"/>
  <c r="B21" i="15" l="1"/>
  <c r="B18" i="15"/>
  <c r="C15" i="15"/>
  <c r="C14" i="15"/>
  <c r="C13" i="15"/>
  <c r="B13" i="15"/>
  <c r="C12" i="15"/>
  <c r="C11" i="15"/>
  <c r="C10" i="15"/>
  <c r="B10" i="15"/>
  <c r="C9" i="15"/>
  <c r="C8" i="15"/>
  <c r="C7" i="15"/>
  <c r="B7" i="15"/>
  <c r="B8" i="8"/>
  <c r="B8" i="12" l="1"/>
  <c r="B6" i="12"/>
  <c r="B7" i="9"/>
  <c r="C19" i="10"/>
  <c r="C20" i="10"/>
  <c r="C21" i="10"/>
  <c r="C22" i="10"/>
  <c r="C23" i="10"/>
  <c r="C18" i="10"/>
  <c r="C10" i="10"/>
  <c r="C11" i="10"/>
  <c r="C12" i="10"/>
  <c r="C13" i="10"/>
  <c r="C14" i="10"/>
  <c r="C15" i="10"/>
  <c r="C8" i="10"/>
  <c r="C7" i="10"/>
  <c r="B13" i="10"/>
  <c r="B10" i="10"/>
  <c r="B9" i="8"/>
  <c r="B10" i="8"/>
  <c r="D9" i="8"/>
  <c r="B7" i="10"/>
  <c r="B7" i="8"/>
  <c r="B18" i="10" l="1"/>
  <c r="D7" i="8"/>
</calcChain>
</file>

<file path=xl/sharedStrings.xml><?xml version="1.0" encoding="utf-8"?>
<sst xmlns="http://schemas.openxmlformats.org/spreadsheetml/2006/main" count="513" uniqueCount="327">
  <si>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</si>
  <si>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</si>
  <si>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</si>
  <si>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</si>
  <si>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</si>
  <si>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</si>
  <si>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</si>
  <si>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</si>
  <si>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</si>
  <si>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</si>
  <si>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</si>
  <si>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</si>
  <si>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</si>
  <si>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</si>
  <si>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</si>
  <si>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</si>
  <si>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</si>
  <si>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</si>
  <si>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</si>
  <si>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</si>
  <si>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</si>
  <si>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</si>
  <si>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</si>
  <si>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</si>
  <si>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</si>
  <si>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</si>
  <si>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</si>
  <si>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</si>
  <si>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</si>
  <si>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</si>
  <si>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</si>
  <si>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</si>
  <si>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</si>
  <si>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</si>
  <si>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</si>
  <si>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</si>
  <si>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</si>
  <si>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</si>
  <si>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</si>
  <si>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</si>
  <si>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</si>
  <si>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</si>
  <si>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</si>
  <si>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</si>
  <si>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</si>
  <si>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</si>
  <si>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</si>
  <si>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</si>
  <si>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</si>
  <si>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</si>
  <si>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</si>
  <si>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</si>
  <si>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</si>
  <si>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</si>
  <si>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</si>
  <si>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</si>
  <si>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</si>
  <si>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</si>
  <si>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</si>
  <si>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</si>
  <si>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</si>
  <si>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</si>
  <si>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</si>
  <si>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</si>
  <si>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</si>
  <si>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</si>
  <si>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</si>
  <si>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</si>
  <si>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</si>
  <si>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</si>
  <si>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</si>
  <si>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</si>
  <si>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</si>
  <si>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</si>
  <si>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</si>
  <si>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</si>
  <si>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</si>
  <si>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</si>
  <si>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</si>
  <si>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</si>
  <si>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</si>
  <si>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</si>
  <si>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</si>
  <si>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</si>
  <si>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</si>
  <si>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</si>
  <si>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</si>
  <si>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</si>
  <si>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</si>
  <si>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</si>
  <si>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</si>
  <si>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</si>
  <si>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</si>
  <si>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</si>
  <si>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</si>
  <si>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</si>
  <si>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</si>
  <si>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</si>
  <si>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</si>
  <si>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</si>
  <si>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</si>
  <si>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</si>
  <si>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</si>
  <si>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</si>
  <si>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</si>
  <si>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</si>
  <si>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</si>
  <si>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</si>
  <si>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</si>
  <si>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</si>
  <si>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</si>
  <si>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</si>
  <si>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</si>
  <si>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</si>
  <si>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</si>
  <si>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</si>
  <si>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</si>
  <si>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</si>
  <si>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</si>
  <si>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</si>
  <si>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</si>
  <si>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</si>
  <si>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</si>
  <si>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</si>
  <si>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</si>
  <si>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</si>
  <si>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</si>
  <si>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</si>
  <si>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</si>
  <si>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</si>
  <si>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</si>
  <si>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</si>
  <si>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</si>
  <si>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</si>
  <si>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</si>
  <si>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</si>
  <si>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</si>
  <si>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</si>
  <si>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</si>
  <si>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</si>
  <si>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</si>
  <si>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</si>
  <si>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</si>
  <si>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</si>
  <si>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</si>
  <si>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</si>
  <si>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</si>
  <si>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</si>
  <si>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</si>
  <si>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</si>
  <si>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</si>
  <si>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</si>
  <si>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</si>
  <si>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</si>
  <si>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</si>
  <si>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</si>
  <si>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</si>
  <si>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</si>
  <si>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</si>
  <si>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</si>
  <si>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</si>
  <si>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</si>
  <si>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</si>
  <si>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</si>
  <si>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</si>
  <si>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</si>
  <si>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</si>
  <si>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</si>
  <si>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</si>
  <si>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</si>
  <si>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</si>
  <si>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</si>
  <si>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</si>
  <si>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</si>
  <si>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</si>
  <si>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</si>
  <si>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</si>
  <si>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</si>
  <si>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</si>
  <si>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</si>
  <si>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</si>
  <si>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</si>
  <si>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</si>
  <si>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</si>
  <si>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</si>
  <si>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</si>
  <si>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</si>
  <si>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</si>
  <si>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I.E. NUESTRA SEÑORA DEL ROSARIO</t>
  </si>
  <si>
    <t>Barrio Kennedy</t>
  </si>
  <si>
    <t xml:space="preserve">Carrera 5a  N° 7-17 </t>
  </si>
  <si>
    <t>Hernan Sepulveda Jaimes</t>
  </si>
  <si>
    <t>colrosariocachira@hotmail.com</t>
  </si>
  <si>
    <t>hersejase07@hotmail.com</t>
  </si>
  <si>
    <t>Una situación a priorizar es el consumo de sustancias psicoactivas en los niños, adolescentes y jóvene, en donde se ve afectada la convivencia escolar, docente-estudiantes y estudiante -estudiante, la vida de esas personas y la demlas demás y la integridad del sser humano y de las comunidad educativa.</t>
  </si>
  <si>
    <t>1. Orientación por un experto sobre el tema priorizado.</t>
  </si>
  <si>
    <t>3 Apoyo por parte de la comisaria municipal</t>
  </si>
  <si>
    <t>2..La confianza entre estudiantes - docentes para afrontar las situaciones que estaban viviendo.</t>
  </si>
  <si>
    <t>Realizar campañas institucionales para la prevención del consumo de drogas.</t>
  </si>
  <si>
    <t>Apoyo de un grupo de profesionales que orienten en el proceso priorizado.</t>
  </si>
  <si>
    <t>1. El hecho de que el colegio no este en una zona encerrada.</t>
  </si>
  <si>
    <t>Continuar con el apoyo de la alcaldía por parte de la comisaria.</t>
  </si>
  <si>
    <t>Inspeccionar y controlar las diferentes zonas de la institución.</t>
  </si>
  <si>
    <t>Cualificar a los acudientes / padres de familia frente a la comunicación con sus hijos.</t>
  </si>
  <si>
    <t>Por medio de una ayuda economica para poder realizar las diferentes campañas institucionales.</t>
  </si>
  <si>
    <t>1. Realización de carteles</t>
  </si>
  <si>
    <t>2. Aprovechar los talentos y hablidades</t>
  </si>
  <si>
    <t xml:space="preserve">2. Poca comunicación y atención por parte de los padres. </t>
  </si>
  <si>
    <t>1. Reducir en los adolescentes el consumo de sustancias psicoactivas</t>
  </si>
  <si>
    <t xml:space="preserve">  </t>
  </si>
  <si>
    <t>2. Ocupar el tiempo libre de los niños, adolescentes y jóvenes</t>
  </si>
  <si>
    <t xml:space="preserve">3.Demostrar en los deportes alternativos, las
posibilidades que los estudiantes tienen para mejorar sus relaciones interpersonales. </t>
  </si>
  <si>
    <t>3.Orientar a los adolescentes para tener mayot integridad con la comunidad educativa.</t>
  </si>
  <si>
    <t>Cartulina, colores, marcadores</t>
  </si>
  <si>
    <t>Vestuario, instrumentos</t>
  </si>
  <si>
    <t>Balones, conos, vallas</t>
  </si>
  <si>
    <t xml:space="preserve">Instructor </t>
  </si>
  <si>
    <t>supervisor</t>
  </si>
  <si>
    <t>Entrenador</t>
  </si>
  <si>
    <t>1. Dinamicas de grupo</t>
  </si>
  <si>
    <t xml:space="preserve">2. Equipos de trabajo </t>
  </si>
  <si>
    <t>1. Aumenta la motivación de los participantes</t>
  </si>
  <si>
    <t>2. Ayuda a la interacci+on con las demás personas</t>
  </si>
  <si>
    <t>3.  Mejora la comunicación</t>
  </si>
  <si>
    <t>3. Compartir ideas y dar su punto de vista sobre cualquier situación sin temor.</t>
  </si>
  <si>
    <t>Líder</t>
  </si>
  <si>
    <t>Dinamizador</t>
  </si>
  <si>
    <t>1. Experiencias personales</t>
  </si>
  <si>
    <t>1. La curiosidad de lo sucedido y las inquietudes que van a querer saber.</t>
  </si>
  <si>
    <t>2.  Videos</t>
  </si>
  <si>
    <t>3.  Debates</t>
  </si>
  <si>
    <t>3. La seguridad con la cual los niños, adolescentes y jovenes se van a mostrar ante un público</t>
  </si>
  <si>
    <t>2. Reflexión sobre lo sucedido.</t>
  </si>
  <si>
    <t>Comunicador</t>
  </si>
  <si>
    <t>Coordinador</t>
  </si>
  <si>
    <t>Contacto con un grupo de profesioanles para seguir el acompañiemto de los jovenes en riesgo.</t>
  </si>
  <si>
    <t>El contacto que tendrá el recto0r con el grupo de profesionales.</t>
  </si>
  <si>
    <t>El contacto que tendrá el recto0r con la alcaldía municipal.</t>
  </si>
  <si>
    <t>En las horas libres en el descanso inspeccionar las zonas.</t>
  </si>
  <si>
    <t>1. Actividades lúdicas</t>
  </si>
  <si>
    <t>2.  Roles a los estudiantes</t>
  </si>
  <si>
    <t>Realizando una reunión con los padres y dandoles a conocer la situación</t>
  </si>
  <si>
    <t>Espacios complementarios: salón multiuso, biblioteca, sala de proyecciones, área deportivas y recreación.</t>
  </si>
  <si>
    <t>La falta de tolerancia, empatía, educación en el hogar sobre valores y respeto.</t>
  </si>
  <si>
    <t xml:space="preserve">Alteraciones en el proceso pedagógico, bajo rendimiento académico, estrés emocional. </t>
  </si>
  <si>
    <t>La situación que más se evidencia en la institución es la falta de tolerancia entre los niños, niñas y jóvenes.</t>
  </si>
  <si>
    <t>La situación que más se evidencia en la institución es la falta de tolerancia entre niños, niñas y jóvenes.</t>
  </si>
  <si>
    <t>3. Actividades de socialización</t>
  </si>
  <si>
    <t>1. Mejora de la comunicación</t>
  </si>
  <si>
    <t>2. Tolerancia frente a situaciones problema</t>
  </si>
  <si>
    <t>3. Apropiación de la importancia de una comunicación asertiva y armónica</t>
  </si>
  <si>
    <t>Yaneth Margarita De Arco Terán- Julia Gallego Sanjuan -  Martha Cecilia Acevedo - Ana Lucila Mendoza</t>
  </si>
  <si>
    <t>Docentes</t>
  </si>
  <si>
    <t>Enlace de víctimas del municipio Cáchira</t>
  </si>
  <si>
    <t>Comisaria de familia</t>
  </si>
  <si>
    <t>Personera municipal</t>
  </si>
  <si>
    <t>Escuela de padres. Caracterización de los padres de familia</t>
  </si>
  <si>
    <t>1.Sencibilización y orientación</t>
  </si>
  <si>
    <t>Titulares de primaria</t>
  </si>
  <si>
    <t>Psicologa municipal</t>
  </si>
  <si>
    <t>Videobeam, portatil</t>
  </si>
  <si>
    <t>Taller Comunicación asertiva</t>
  </si>
  <si>
    <t>Formación en comunicación asertiva de los padres de familia</t>
  </si>
  <si>
    <t>Titulares de secundaria</t>
  </si>
  <si>
    <t>Psicologa de Comisaría de Familia</t>
  </si>
  <si>
    <t>Aula multiple, videobeam, portatil.</t>
  </si>
  <si>
    <t>Taller Violencia Intrafamiliar</t>
  </si>
  <si>
    <t xml:space="preserve">Reconocimiento de las diferentes formas d violencia </t>
  </si>
  <si>
    <t>Titulares de secundaria y Rector</t>
  </si>
  <si>
    <t>Docentes y Directivos</t>
  </si>
  <si>
    <t>Integración y descubrimiento de las habilidades artísticas</t>
  </si>
  <si>
    <t>Falta de tiempo para el desarrollo de las actividades</t>
  </si>
  <si>
    <t>Evaluación y seguimiento de las actividades.</t>
  </si>
  <si>
    <t>Fortalecimiento de talentos en los estudiantes que participaron.</t>
  </si>
  <si>
    <t xml:space="preserve">Poca participación </t>
  </si>
  <si>
    <t>Mayor variedad de actividades recreativas</t>
  </si>
  <si>
    <t>Motivación de los estudiantes que participaron de la jornada deportiva</t>
  </si>
  <si>
    <t>Vincular al resto de estudiantes que quedaron sin participar.</t>
  </si>
  <si>
    <t>Organización de los horarios para las actividades.</t>
  </si>
  <si>
    <t>Conformación de equipos con juegos de roles</t>
  </si>
  <si>
    <t>Desconocimiento de los diferentes tipos de sustancias Psicoactivas</t>
  </si>
  <si>
    <t xml:space="preserve">Hacer campañas y talleres </t>
  </si>
  <si>
    <t xml:space="preserve">Disposición e interés del equipo de trabajo </t>
  </si>
  <si>
    <t xml:space="preserve">Hacer seguimiento a los procesos </t>
  </si>
  <si>
    <t>Fortalecimiento en la comunicación asertiva</t>
  </si>
  <si>
    <t>Disponibiladad del personal capacitado</t>
  </si>
  <si>
    <t>Gestionar ante entes gubernamentales la asignación del personal capacitado</t>
  </si>
  <si>
    <t>Mayor integración e interés del personal de las entidades competentes</t>
  </si>
  <si>
    <t>Gestionar ante entes gubernamentales la asignación del personal capacitado y realizar un cronograma de actividades ajustado al periodo académico.</t>
  </si>
  <si>
    <t>Captar la atención de los estudiantes</t>
  </si>
  <si>
    <t>Deficiencia en los equipos audiovisuales</t>
  </si>
  <si>
    <t>Solicitar mejores equipos audiovisuales</t>
  </si>
  <si>
    <t xml:space="preserve">Participación activa, masiva y asertiva. </t>
  </si>
  <si>
    <t>Mucho contenido para el desarrollo de los debates</t>
  </si>
  <si>
    <t>Creación de un cronograma mas ajustado para el desarrollo adecuado de las actividades</t>
  </si>
  <si>
    <t>Disponibilidad del personal estudiantil</t>
  </si>
  <si>
    <t>Euforia en los estudiantes durante las actividades</t>
  </si>
  <si>
    <t>Mayor acompañamiento por parte de los docentes.</t>
  </si>
  <si>
    <t xml:space="preserve">Participación espontánea </t>
  </si>
  <si>
    <t xml:space="preserve">Espacios de trabajo adecuados </t>
  </si>
  <si>
    <t xml:space="preserve">Buscar espacios mas adecuados </t>
  </si>
  <si>
    <t>Disposición del personal idóneo y responsable de las actividades.</t>
  </si>
  <si>
    <t>Falta de compromiso y participación de los padres a las actividades</t>
  </si>
  <si>
    <t xml:space="preserve">Motivar a los padres para la participación con el fin de tomar conciencia sobre la formación de sus hijos. </t>
  </si>
  <si>
    <t>Se aprendió a manejar de mejor manera los conflictos.</t>
  </si>
  <si>
    <t xml:space="preserve">Si, se le dio mayor prioridad al proyecto de vida </t>
  </si>
  <si>
    <t xml:space="preserve">Se le hicieron ajustes a las tipologías de situaciones problema y las rutas de atención </t>
  </si>
  <si>
    <t>Apoyo del personal capacitado de los entes gubernamentales</t>
  </si>
  <si>
    <t>Poca disponibilidad de tiempo debido al calendario académico</t>
  </si>
  <si>
    <t xml:space="preserve">Hacer ajustes en el cronograma de actividades para vincularlo e el calendario académico </t>
  </si>
  <si>
    <t xml:space="preserve">Apropicación de saberes gracias a la experiencia del personal capacitado </t>
  </si>
  <si>
    <t>No aplica</t>
  </si>
  <si>
    <t xml:space="preserve">La disponibilidad de la comunidad educativa </t>
  </si>
  <si>
    <t>Crear más espacios y motivar a los padres a la participación activa en las actividades desarrolladas.</t>
  </si>
  <si>
    <t>Disponibilidad de los espacios para las charlas y conferencias</t>
  </si>
  <si>
    <t>Espacios inadecuados y la falta de mantenimiento de los equipos tecnológicos utilizados en las activcidades.</t>
  </si>
  <si>
    <t>Adquisición de equipos tecnológicos y ampliar los espacios fisicos o buscar otros espacios alternos a la institución.</t>
  </si>
  <si>
    <t xml:space="preserve">Intervención oportuna por parte de los maestros encargados frente a las situaciones presentadas evitando situaciones conflictivas </t>
  </si>
  <si>
    <t xml:space="preserve">El trabajo en equipo de los resposables de la disciplina semanal </t>
  </si>
  <si>
    <t xml:space="preserve">Falta de personal para cubrir todos los espacios en la institución </t>
  </si>
  <si>
    <t xml:space="preserve">Mayor apoyo a los docentes encargados de la disciplina semanal, por parte del coordinador disciplina.   </t>
  </si>
  <si>
    <t xml:space="preserve">Comprensión de las diferentes situaciones familiares para entender las diferentes actitudes de los estudiantes y abordarlas de manera positiva </t>
  </si>
  <si>
    <t xml:space="preserve">Se establecieron escuelas de padres. </t>
  </si>
  <si>
    <t>Dentro de los deberes de los padres de familia, se estableció la asistencia a los talleres y escuelas de padres.</t>
  </si>
  <si>
    <t xml:space="preserve">Poca participación de los padres de familia. </t>
  </si>
  <si>
    <t>Establecer en el manual de convivencia la obligatoriedad de la participación de los padres de familia en las actividades consernientes a la formación integral de sus hijos.</t>
  </si>
  <si>
    <t>Se destaca la participación activa y creativa de los estudiantes, especialmente de la sección primaria, quienes facilitaron los espacios para la realización de diversas actividades tanto dentro como fuera de la institución. Las temáticas abordadas en los talleres fueron transversalizadas con diferentes áreas del conocimiento, lo que permitió mejorar el comportamiento de los estudiantes frente a diversas situaciones dentro del entorno escolar. Asimismo, se logró una mayor vinculación de los entes gubernamentales en las actividades institucionales. Sin embargo, se evidenció una limitación de tiempo para cumplir con todas las actividades programadas y una baja participación de los padres en los talleres y charlas, lo cual representa un desafío para futuros procesos.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</si>
</sst>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 #,##0.00_);[Red]\(&quot;$&quot;\ #,##0.00\)"/>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5" fillId="0" borderId="24" xfId="0" applyFont="1" applyBorder="1" applyAlignment="1">
      <alignment wrapText="1"/>
    </xf>
    <xf numFmtId="0" fontId="15" fillId="0" borderId="2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15"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0" fillId="2" borderId="24" xfId="0" applyFont="1" applyFill="1" applyBorder="1" applyAlignment="1">
      <alignment horizontal="left" vertical="center" wrapText="1"/>
    </xf>
    <xf numFmtId="14" fontId="1" fillId="2" borderId="24" xfId="0" applyNumberFormat="1" applyFont="1" applyFill="1" applyBorder="1" applyAlignment="1">
      <alignment vertical="center" wrapText="1"/>
    </xf>
    <xf numFmtId="8" fontId="4"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rsejase07@hotmail.com" TargetMode="External"/><Relationship Id="rId1" Type="http://schemas.openxmlformats.org/officeDocument/2006/relationships/hyperlink" Target="mailto:colrosariocachir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B12" zoomScale="90" zoomScaleNormal="90" workbookViewId="0">
      <selection activeCell="B25" sqref="B2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89</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14</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99"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281</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191</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3134325789</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99" t="s">
        <v>193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3"/>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3"/>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57" zoomScaleNormal="57" workbookViewId="0">
      <selection activeCell="C16" sqref="C16"/>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90</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183</v>
      </c>
      <c r="D3" s="90"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90" t="s">
        <v>194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92</v>
      </c>
      <c r="D5" s="91"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2" t="s">
        <v>195</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2" t="s">
        <v>197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2"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94</v>
      </c>
      <c r="D9" s="9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2" t="s">
        <v>200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2" t="s">
        <v>207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2"/>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zoomScale="80" zoomScaleNormal="80" workbookViewId="0">
      <selection activeCell="C9" sqref="C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96</v>
      </c>
      <c r="C4" s="111"/>
      <c r="D4" s="5"/>
      <c r="E4" s="1"/>
      <c r="F4" s="1"/>
      <c r="G4" s="1"/>
      <c r="H4" s="1"/>
      <c r="I4" s="1"/>
      <c r="J4" s="44" t="s">
        <v>113</v>
      </c>
      <c r="K4" s="1"/>
      <c r="L4" s="68">
        <v>0</v>
      </c>
      <c r="M4" s="1"/>
      <c r="N4" s="1"/>
      <c r="O4" s="1"/>
      <c r="P4" s="1"/>
      <c r="Q4" s="1"/>
      <c r="R4" s="1"/>
      <c r="S4" s="1"/>
      <c r="T4" s="1"/>
      <c r="U4" s="1"/>
      <c r="V4" s="1"/>
      <c r="W4" s="1"/>
      <c r="X4" s="1"/>
      <c r="Y4" s="1"/>
      <c r="Z4" s="1"/>
    </row>
    <row r="5" spans="1:26" ht="135.75" customHeight="1" thickTop="1" thickBot="1" x14ac:dyDescent="0.3">
      <c r="A5" s="3"/>
      <c r="B5" s="65" t="s">
        <v>91</v>
      </c>
      <c r="C5" s="101" t="s">
        <v>246</v>
      </c>
      <c r="D5" s="5"/>
      <c r="E5" s="1"/>
      <c r="F5" s="44" t="s">
        <v>97</v>
      </c>
      <c r="G5" s="1"/>
      <c r="H5" s="45" t="s">
        <v>102</v>
      </c>
      <c r="I5" s="1"/>
      <c r="J5" s="46" t="s">
        <v>67</v>
      </c>
      <c r="K5" s="1"/>
      <c r="L5" s="47" t="s">
        <v>121</v>
      </c>
      <c r="M5" s="1"/>
      <c r="N5" s="43"/>
      <c r="O5" s="1"/>
      <c r="P5" s="1"/>
      <c r="Q5" s="1"/>
      <c r="R5" s="1"/>
      <c r="S5" s="1"/>
      <c r="T5" s="1"/>
      <c r="U5" s="1"/>
      <c r="V5" s="1"/>
      <c r="W5" s="1"/>
      <c r="X5" s="1"/>
      <c r="Y5" s="1"/>
      <c r="Z5" s="1"/>
    </row>
    <row r="6" spans="1:26" ht="52.5" customHeight="1" thickTop="1" thickBot="1" x14ac:dyDescent="0.25">
      <c r="A6" s="3"/>
      <c r="B6" s="89" t="s">
        <v>179</v>
      </c>
      <c r="C6" s="100" t="s">
        <v>98</v>
      </c>
      <c r="D6" s="5"/>
      <c r="E6" s="1"/>
      <c r="F6" s="44" t="s">
        <v>98</v>
      </c>
      <c r="G6" s="1"/>
      <c r="H6" s="45" t="s">
        <v>103</v>
      </c>
      <c r="I6" s="1"/>
      <c r="J6" s="46" t="s">
        <v>68</v>
      </c>
      <c r="K6" s="1"/>
      <c r="L6" s="47" t="s">
        <v>71</v>
      </c>
      <c r="M6" s="1"/>
      <c r="N6" s="43"/>
      <c r="O6" s="1"/>
      <c r="P6" s="1"/>
      <c r="Q6" s="1"/>
      <c r="R6" s="1"/>
      <c r="S6" s="1"/>
      <c r="T6" s="1"/>
      <c r="U6" s="1"/>
      <c r="V6" s="1"/>
      <c r="W6" s="1"/>
      <c r="X6" s="1"/>
      <c r="Y6" s="1"/>
      <c r="Z6" s="1"/>
    </row>
    <row r="7" spans="1:26" ht="68.25" customHeight="1" thickTop="1" thickBot="1" x14ac:dyDescent="0.25">
      <c r="A7" s="3"/>
      <c r="B7" s="41" t="s">
        <v>119</v>
      </c>
      <c r="C7" s="42" t="s">
        <v>242</v>
      </c>
      <c r="D7" s="5"/>
      <c r="E7" s="1"/>
      <c r="F7" s="44" t="s">
        <v>99</v>
      </c>
      <c r="G7" s="1"/>
      <c r="H7" s="45" t="s">
        <v>104</v>
      </c>
      <c r="I7" s="1"/>
      <c r="J7" s="46" t="s">
        <v>69</v>
      </c>
      <c r="K7" s="1"/>
      <c r="L7" s="47" t="s">
        <v>72</v>
      </c>
      <c r="M7" s="1"/>
      <c r="N7" s="43" t="s">
        <v>126</v>
      </c>
      <c r="O7" s="1"/>
      <c r="P7" s="1"/>
      <c r="Q7" s="1"/>
      <c r="R7" s="1"/>
      <c r="S7" s="1"/>
      <c r="T7" s="1"/>
      <c r="U7" s="1"/>
      <c r="V7" s="1"/>
      <c r="W7" s="1"/>
      <c r="X7" s="1"/>
      <c r="Y7" s="1"/>
      <c r="Z7" s="1"/>
    </row>
    <row r="8" spans="1:26" ht="65.25" customHeight="1" thickTop="1" thickBot="1" x14ac:dyDescent="0.25">
      <c r="A8" s="3"/>
      <c r="B8" s="41" t="s">
        <v>112</v>
      </c>
      <c r="C8" s="100" t="s">
        <v>70</v>
      </c>
      <c r="D8" s="5"/>
      <c r="E8" s="1"/>
      <c r="F8" s="44" t="s">
        <v>100</v>
      </c>
      <c r="G8" s="1"/>
      <c r="H8" s="45" t="s">
        <v>105</v>
      </c>
      <c r="I8" s="1"/>
      <c r="J8" s="46" t="s">
        <v>70</v>
      </c>
      <c r="K8" s="1"/>
      <c r="L8" s="47" t="s">
        <v>73</v>
      </c>
      <c r="M8" s="1"/>
      <c r="N8" s="43" t="s">
        <v>127</v>
      </c>
      <c r="O8" s="1"/>
      <c r="P8" s="1"/>
      <c r="Q8" s="1"/>
      <c r="R8" s="1"/>
      <c r="S8" s="1"/>
      <c r="T8" s="1"/>
      <c r="U8" s="1"/>
      <c r="V8" s="1"/>
      <c r="W8" s="1"/>
      <c r="X8" s="1"/>
      <c r="Y8" s="1"/>
      <c r="Z8" s="1"/>
    </row>
    <row r="9" spans="1:26" ht="65.25" customHeight="1" thickTop="1" thickBot="1" x14ac:dyDescent="0.25">
      <c r="A9" s="3"/>
      <c r="B9" s="41" t="s">
        <v>125</v>
      </c>
      <c r="C9" s="100" t="s">
        <v>129</v>
      </c>
      <c r="D9" s="5"/>
      <c r="E9" s="1"/>
      <c r="F9" s="44" t="s">
        <v>101</v>
      </c>
      <c r="G9" s="1"/>
      <c r="H9" s="66" t="s">
        <v>109</v>
      </c>
      <c r="I9" s="1"/>
      <c r="J9" s="44" t="s">
        <v>114</v>
      </c>
      <c r="K9" s="1"/>
      <c r="L9" s="47" t="s">
        <v>74</v>
      </c>
      <c r="M9" s="1"/>
      <c r="N9" s="43" t="s">
        <v>128</v>
      </c>
      <c r="O9" s="1"/>
      <c r="P9" s="1"/>
      <c r="Q9" s="1"/>
      <c r="R9" s="1"/>
      <c r="S9" s="1"/>
      <c r="T9" s="1"/>
      <c r="U9" s="1"/>
      <c r="V9" s="1"/>
      <c r="W9" s="1"/>
      <c r="X9" s="1"/>
      <c r="Y9" s="1"/>
      <c r="Z9" s="1"/>
    </row>
    <row r="10" spans="1:26" ht="63.75" customHeight="1" thickTop="1" thickBot="1" x14ac:dyDescent="0.25">
      <c r="A10" s="3"/>
      <c r="B10" s="41" t="s">
        <v>116</v>
      </c>
      <c r="C10" s="100" t="s">
        <v>121</v>
      </c>
      <c r="D10" s="5"/>
      <c r="E10" s="1"/>
      <c r="G10" s="1"/>
      <c r="H10" s="66" t="s">
        <v>110</v>
      </c>
      <c r="I10" s="1"/>
      <c r="J10" s="44" t="s">
        <v>115</v>
      </c>
      <c r="K10" s="1"/>
      <c r="M10" s="1"/>
      <c r="N10" s="43" t="s">
        <v>129</v>
      </c>
      <c r="O10" s="1"/>
      <c r="P10" s="1"/>
      <c r="Q10" s="1"/>
      <c r="R10" s="1"/>
      <c r="S10" s="1"/>
      <c r="T10" s="1"/>
      <c r="U10" s="1"/>
      <c r="V10" s="1"/>
      <c r="W10" s="1"/>
      <c r="X10" s="1"/>
      <c r="Y10" s="1"/>
      <c r="Z10" s="1"/>
    </row>
    <row r="11" spans="1:26" ht="66" customHeight="1" thickTop="1" thickBot="1" x14ac:dyDescent="0.25">
      <c r="A11" s="3"/>
      <c r="B11" s="41" t="s">
        <v>117</v>
      </c>
      <c r="C11" s="100" t="s">
        <v>121</v>
      </c>
      <c r="D11" s="5"/>
      <c r="E11" s="1"/>
      <c r="F11" s="1"/>
      <c r="G11" s="1"/>
      <c r="H11" s="67" t="s">
        <v>111</v>
      </c>
      <c r="I11" s="1"/>
      <c r="K11" s="1"/>
      <c r="L11" s="1"/>
      <c r="M11" s="1"/>
      <c r="N11" s="43" t="s">
        <v>130</v>
      </c>
      <c r="O11" s="1"/>
      <c r="P11" s="1"/>
      <c r="Q11" s="1"/>
      <c r="R11" s="1"/>
      <c r="S11" s="1"/>
      <c r="T11" s="1"/>
      <c r="U11" s="1"/>
      <c r="V11" s="1"/>
      <c r="W11" s="1"/>
      <c r="X11" s="1"/>
      <c r="Y11" s="1"/>
      <c r="Z11" s="1"/>
    </row>
    <row r="12" spans="1:26" ht="78.75" customHeight="1" thickTop="1" thickBot="1" x14ac:dyDescent="0.25">
      <c r="A12" s="3"/>
      <c r="B12" s="41" t="s">
        <v>118</v>
      </c>
      <c r="C12" s="100" t="s">
        <v>121</v>
      </c>
      <c r="D12" s="5"/>
      <c r="E12" s="1"/>
      <c r="F12" s="1"/>
      <c r="G12" s="1"/>
      <c r="I12" s="1"/>
      <c r="J12" s="1"/>
      <c r="K12" s="1"/>
      <c r="L12" s="1"/>
      <c r="M12" s="1"/>
      <c r="N12" s="43" t="s">
        <v>131</v>
      </c>
      <c r="O12" s="1"/>
      <c r="P12" s="1"/>
      <c r="Q12" s="1"/>
      <c r="R12" s="1"/>
      <c r="S12" s="1"/>
      <c r="T12" s="1"/>
      <c r="U12" s="1"/>
      <c r="V12" s="1"/>
      <c r="W12" s="1"/>
      <c r="X12" s="1"/>
      <c r="Y12" s="1"/>
      <c r="Z12" s="1"/>
    </row>
    <row r="13" spans="1:26" ht="78.75" customHeight="1" thickTop="1" thickBot="1" x14ac:dyDescent="0.25">
      <c r="A13" s="3"/>
      <c r="B13" s="41" t="s">
        <v>120</v>
      </c>
      <c r="C13" s="100" t="s">
        <v>121</v>
      </c>
      <c r="D13" s="5"/>
      <c r="E13" s="1"/>
      <c r="F13" s="1"/>
      <c r="G13" s="1"/>
      <c r="H13" s="67"/>
      <c r="I13" s="1"/>
      <c r="J13" s="1"/>
      <c r="K13" s="1"/>
      <c r="L13" s="1"/>
      <c r="M13" s="1"/>
      <c r="N13" s="43" t="s">
        <v>132</v>
      </c>
      <c r="O13" s="1"/>
      <c r="P13" s="1"/>
      <c r="Q13" s="1"/>
      <c r="R13" s="1"/>
      <c r="S13" s="1"/>
      <c r="T13" s="1"/>
      <c r="U13" s="1"/>
      <c r="V13" s="1"/>
      <c r="W13" s="1"/>
      <c r="X13" s="1"/>
      <c r="Y13" s="1"/>
      <c r="Z13" s="1"/>
    </row>
    <row r="14" spans="1:26" ht="60.75" customHeight="1" thickTop="1" thickBot="1" x14ac:dyDescent="0.25">
      <c r="A14" s="3"/>
      <c r="B14" s="69" t="s">
        <v>123</v>
      </c>
      <c r="C14" s="70" t="s">
        <v>243</v>
      </c>
      <c r="D14" s="5"/>
      <c r="E14" s="1"/>
      <c r="F14" s="1"/>
      <c r="G14" s="1"/>
      <c r="H14" s="1"/>
      <c r="I14" s="1"/>
      <c r="J14" s="1"/>
      <c r="K14" s="1"/>
      <c r="L14" s="1"/>
      <c r="M14" s="1"/>
      <c r="N14" s="43" t="s">
        <v>133</v>
      </c>
      <c r="O14" s="1"/>
      <c r="P14" s="1"/>
      <c r="Q14" s="1"/>
      <c r="R14" s="1"/>
      <c r="S14" s="1"/>
      <c r="T14" s="1"/>
      <c r="U14" s="1"/>
      <c r="V14" s="1"/>
      <c r="W14" s="1"/>
      <c r="X14" s="1"/>
      <c r="Y14" s="1"/>
      <c r="Z14" s="1"/>
    </row>
    <row r="15" spans="1:26" ht="61.5" customHeight="1" thickTop="1" thickBot="1" x14ac:dyDescent="0.25">
      <c r="A15" s="1"/>
      <c r="B15" s="69" t="s">
        <v>124</v>
      </c>
      <c r="C15" s="70" t="s">
        <v>244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B6" zoomScale="59" zoomScaleNormal="59" workbookViewId="0">
      <selection activeCell="E6" sqref="E6"/>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48"/>
      <c r="C2" s="48"/>
      <c r="D2" s="48"/>
      <c r="E2" s="48"/>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150</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6" t="s">
        <v>91</v>
      </c>
      <c r="C4" s="112" t="s">
        <v>245</v>
      </c>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3" t="s">
        <v>1</v>
      </c>
      <c r="C6" s="83" t="s">
        <v>2</v>
      </c>
      <c r="D6" s="49" t="s">
        <v>0</v>
      </c>
      <c r="E6" s="49"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1" t="str">
        <f>'Ficha análisis situación '!D5</f>
        <v>Estas son las tres (3) fortalezas o recursos con los que cuenta el establecimiento educativo para afrontar  la situación que más afecta la convivencia, la vida y la integridad:</v>
      </c>
      <c r="C7" s="41" t="s">
        <v>75</v>
      </c>
      <c r="D7" s="41" t="str">
        <f>'Ficha análisis situación '!D9</f>
        <v>Estos son los tres (3) factores que hacen que sea más probable que el riesgo se mantenga o empeore:</v>
      </c>
      <c r="E7" s="41"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1" t="str">
        <f>'Ficha análisis situación '!D6</f>
        <v>1. Orientación por un experto sobre el tema priorizado.</v>
      </c>
      <c r="C8" s="41" t="s">
        <v>198</v>
      </c>
      <c r="D8" s="41" t="str">
        <f>'Ficha análisis situación '!D10</f>
        <v>1. El hecho de que el colegio no este en una zona encerrada.</v>
      </c>
      <c r="E8" s="41" t="s">
        <v>202</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1" t="str">
        <f>'Ficha análisis situación '!D7</f>
        <v>2..La confianza entre estudiantes - docentes para afrontar las situaciones que estaban viviendo.</v>
      </c>
      <c r="C9" s="41" t="s">
        <v>199</v>
      </c>
      <c r="D9" s="41" t="str">
        <f>'Ficha análisis situación '!D11</f>
        <v xml:space="preserve">2. Poca comunicación y atención por parte de los padres. </v>
      </c>
      <c r="E9" s="41" t="s">
        <v>203</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1" t="str">
        <f>'Ficha análisis situación '!D8</f>
        <v>3 Apoyo por parte de la comisaria municipal</v>
      </c>
      <c r="C10" s="41" t="s">
        <v>201</v>
      </c>
      <c r="D10" s="41"/>
      <c r="E10" s="41"/>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F18" zoomScale="90" zoomScaleNormal="90" workbookViewId="0">
      <selection activeCell="H21" sqref="H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0"/>
      <c r="C2" s="50"/>
      <c r="D2" s="50"/>
      <c r="E2" s="50"/>
      <c r="F2" s="50"/>
      <c r="G2" s="51"/>
      <c r="H2" s="51"/>
      <c r="I2" s="51"/>
      <c r="J2" s="51"/>
      <c r="K2" s="51"/>
      <c r="L2" s="51"/>
      <c r="M2" s="72"/>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8" t="s">
        <v>151</v>
      </c>
      <c r="C3" s="129"/>
      <c r="D3" s="129"/>
      <c r="E3" s="129"/>
      <c r="F3" s="129"/>
      <c r="G3" s="129"/>
      <c r="H3" s="129"/>
      <c r="I3" s="129"/>
      <c r="J3" s="129"/>
      <c r="K3" s="129"/>
      <c r="L3" s="129"/>
      <c r="M3" s="129"/>
      <c r="N3" s="130"/>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5" t="s">
        <v>77</v>
      </c>
      <c r="C4" s="126"/>
      <c r="D4" s="126"/>
      <c r="E4" s="126"/>
      <c r="F4" s="126"/>
      <c r="G4" s="126"/>
      <c r="H4" s="126"/>
      <c r="I4" s="126"/>
      <c r="J4" s="126"/>
      <c r="K4" s="126"/>
      <c r="L4" s="126"/>
      <c r="M4" s="126"/>
      <c r="N4" s="127"/>
      <c r="O4" s="16"/>
      <c r="P4" s="12"/>
      <c r="Q4" s="12"/>
      <c r="R4" s="12"/>
      <c r="S4" s="12"/>
      <c r="T4" s="56" t="s">
        <v>80</v>
      </c>
      <c r="U4" s="12"/>
      <c r="V4" s="64" t="s">
        <v>85</v>
      </c>
      <c r="W4" s="12"/>
      <c r="X4" s="12"/>
      <c r="Z4" s="12"/>
      <c r="AA4" s="12"/>
      <c r="AB4" s="12"/>
      <c r="AC4" s="12"/>
      <c r="AD4" s="12"/>
      <c r="AE4" s="12"/>
      <c r="AF4" s="12"/>
      <c r="AG4" s="12"/>
    </row>
    <row r="5" spans="1:33" ht="50.25" customHeight="1" thickTop="1" thickBot="1" x14ac:dyDescent="0.25">
      <c r="A5" s="15"/>
      <c r="B5" s="121" t="s">
        <v>2</v>
      </c>
      <c r="C5" s="117" t="s">
        <v>147</v>
      </c>
      <c r="D5" s="117"/>
      <c r="E5" s="123" t="s">
        <v>186</v>
      </c>
      <c r="F5" s="117" t="s">
        <v>187</v>
      </c>
      <c r="G5" s="117" t="s">
        <v>149</v>
      </c>
      <c r="H5" s="117" t="s">
        <v>152</v>
      </c>
      <c r="I5" s="117" t="s">
        <v>153</v>
      </c>
      <c r="J5" s="117" t="s">
        <v>154</v>
      </c>
      <c r="K5" s="117"/>
      <c r="L5" s="118" t="s">
        <v>157</v>
      </c>
      <c r="M5" s="119"/>
      <c r="N5" s="119"/>
      <c r="O5" s="16"/>
      <c r="P5" s="12"/>
      <c r="Q5" s="12"/>
      <c r="R5" s="12"/>
      <c r="S5" s="12"/>
      <c r="T5" s="56" t="s">
        <v>148</v>
      </c>
      <c r="U5" s="12"/>
      <c r="V5" s="56" t="s">
        <v>86</v>
      </c>
      <c r="W5" s="12"/>
      <c r="X5" s="56" t="s">
        <v>137</v>
      </c>
      <c r="Z5" s="12"/>
      <c r="AA5" s="12"/>
      <c r="AB5" s="12"/>
      <c r="AC5" s="12"/>
      <c r="AD5" s="12"/>
      <c r="AE5" s="12"/>
      <c r="AF5" s="12"/>
      <c r="AG5" s="12"/>
    </row>
    <row r="6" spans="1:33" ht="81.75" customHeight="1" thickTop="1" thickBot="1" x14ac:dyDescent="0.25">
      <c r="A6" s="15"/>
      <c r="B6" s="121"/>
      <c r="C6" s="73" t="s">
        <v>184</v>
      </c>
      <c r="D6" s="74" t="s">
        <v>185</v>
      </c>
      <c r="E6" s="123"/>
      <c r="F6" s="117"/>
      <c r="G6" s="117"/>
      <c r="H6" s="121"/>
      <c r="I6" s="121"/>
      <c r="J6" s="75" t="s">
        <v>155</v>
      </c>
      <c r="K6" s="75" t="s">
        <v>156</v>
      </c>
      <c r="L6" s="75" t="s">
        <v>180</v>
      </c>
      <c r="M6" s="75" t="s">
        <v>181</v>
      </c>
      <c r="N6" s="75" t="s">
        <v>158</v>
      </c>
      <c r="O6" s="16"/>
      <c r="P6" s="12"/>
      <c r="Q6" s="12"/>
      <c r="R6" s="12"/>
      <c r="S6" s="12"/>
      <c r="T6" s="56" t="s">
        <v>81</v>
      </c>
      <c r="U6" s="12"/>
      <c r="V6" s="56" t="s">
        <v>87</v>
      </c>
      <c r="W6" s="12"/>
      <c r="X6" s="56" t="s">
        <v>138</v>
      </c>
      <c r="Z6" s="12"/>
      <c r="AA6" s="12"/>
      <c r="AB6" s="12"/>
      <c r="AC6" s="12"/>
      <c r="AD6" s="12"/>
      <c r="AE6" s="12"/>
      <c r="AF6" s="12"/>
      <c r="AG6" s="12"/>
    </row>
    <row r="7" spans="1:33" ht="29.25" customHeight="1" thickTop="1" thickBot="1" x14ac:dyDescent="0.25">
      <c r="A7" s="15"/>
      <c r="B7" s="124" t="str">
        <f>Medidas!C8</f>
        <v>Realizar campañas institucionales para la prevención del consumo de drogas.</v>
      </c>
      <c r="C7" s="122" t="s">
        <v>148</v>
      </c>
      <c r="D7" s="122" t="s">
        <v>204</v>
      </c>
      <c r="E7" s="120" t="s">
        <v>138</v>
      </c>
      <c r="F7" s="120" t="s">
        <v>85</v>
      </c>
      <c r="G7" s="54" t="s">
        <v>205</v>
      </c>
      <c r="H7" s="55" t="s">
        <v>208</v>
      </c>
      <c r="I7" s="52"/>
      <c r="J7" s="52"/>
      <c r="K7" s="52"/>
      <c r="L7" s="52" t="s">
        <v>217</v>
      </c>
      <c r="M7" s="76" t="s">
        <v>213</v>
      </c>
      <c r="N7" s="76"/>
      <c r="O7" s="16"/>
      <c r="P7" s="12"/>
      <c r="Q7" s="12"/>
      <c r="R7" s="12"/>
      <c r="S7" s="12"/>
      <c r="T7" s="56" t="s">
        <v>82</v>
      </c>
      <c r="U7" s="12"/>
      <c r="V7" s="56" t="s">
        <v>88</v>
      </c>
      <c r="W7" s="12"/>
      <c r="X7" s="56" t="s">
        <v>139</v>
      </c>
      <c r="Z7" s="12"/>
      <c r="AA7" s="12"/>
      <c r="AB7" s="12"/>
      <c r="AC7" s="12"/>
      <c r="AD7" s="12"/>
      <c r="AE7" s="12"/>
      <c r="AF7" s="12"/>
      <c r="AG7" s="12"/>
    </row>
    <row r="8" spans="1:33" ht="29.25" customHeight="1" thickTop="1" thickBot="1" x14ac:dyDescent="0.25">
      <c r="A8" s="15"/>
      <c r="B8" s="115"/>
      <c r="C8" s="122"/>
      <c r="D8" s="120"/>
      <c r="E8" s="120"/>
      <c r="F8" s="120"/>
      <c r="G8" s="54" t="s">
        <v>206</v>
      </c>
      <c r="H8" s="55" t="s">
        <v>210</v>
      </c>
      <c r="I8" s="55" t="s">
        <v>209</v>
      </c>
      <c r="J8" s="52"/>
      <c r="K8" s="52"/>
      <c r="L8" s="52" t="s">
        <v>216</v>
      </c>
      <c r="M8" s="76" t="s">
        <v>214</v>
      </c>
      <c r="N8" s="76"/>
      <c r="O8" s="16"/>
      <c r="P8" s="12"/>
      <c r="Q8" s="12"/>
      <c r="R8" s="12"/>
      <c r="S8" s="12"/>
      <c r="U8" s="12"/>
      <c r="V8" s="56" t="s">
        <v>86</v>
      </c>
      <c r="W8" s="12"/>
      <c r="X8" s="56" t="s">
        <v>140</v>
      </c>
      <c r="Y8" s="12"/>
      <c r="Z8" s="12"/>
      <c r="AA8" s="12"/>
      <c r="AB8" s="12"/>
      <c r="AC8" s="12"/>
      <c r="AD8" s="12"/>
      <c r="AE8" s="12"/>
      <c r="AF8" s="12"/>
      <c r="AG8" s="12"/>
    </row>
    <row r="9" spans="1:33" ht="29.25" customHeight="1" thickTop="1" thickBot="1" x14ac:dyDescent="0.25">
      <c r="A9" s="15"/>
      <c r="B9" s="115"/>
      <c r="C9" s="122"/>
      <c r="D9" s="120"/>
      <c r="E9" s="120"/>
      <c r="F9" s="120"/>
      <c r="G9" s="54" t="s">
        <v>211</v>
      </c>
      <c r="H9" s="55" t="s">
        <v>212</v>
      </c>
      <c r="I9" s="53"/>
      <c r="J9" s="52"/>
      <c r="K9" s="52"/>
      <c r="L9" s="52" t="s">
        <v>218</v>
      </c>
      <c r="M9" s="76" t="s">
        <v>215</v>
      </c>
      <c r="N9" s="76"/>
      <c r="O9" s="16"/>
      <c r="P9" s="12"/>
      <c r="Q9" s="12"/>
      <c r="R9" s="12"/>
      <c r="S9" s="12"/>
      <c r="T9" s="12"/>
      <c r="U9" s="12"/>
      <c r="V9" s="12"/>
      <c r="W9" s="12"/>
      <c r="X9" s="56" t="s">
        <v>141</v>
      </c>
      <c r="Y9" s="12"/>
      <c r="Z9" s="12"/>
      <c r="AA9" s="12"/>
      <c r="AB9" s="12"/>
      <c r="AC9" s="12"/>
      <c r="AD9" s="12"/>
      <c r="AE9" s="12"/>
      <c r="AF9" s="12"/>
      <c r="AG9" s="12"/>
    </row>
    <row r="10" spans="1:33" ht="27.75" customHeight="1" thickTop="1" thickBot="1" x14ac:dyDescent="0.25">
      <c r="A10" s="15"/>
      <c r="B10" s="124" t="s">
        <v>235</v>
      </c>
      <c r="C10" s="122" t="s">
        <v>80</v>
      </c>
      <c r="D10" s="120" t="s">
        <v>236</v>
      </c>
      <c r="E10" s="120" t="s">
        <v>137</v>
      </c>
      <c r="F10" s="120" t="s">
        <v>85</v>
      </c>
      <c r="G10" s="54" t="s">
        <v>219</v>
      </c>
      <c r="H10" s="55" t="s">
        <v>221</v>
      </c>
      <c r="I10" s="52"/>
      <c r="J10" s="52"/>
      <c r="K10" s="52"/>
      <c r="L10" s="52" t="s">
        <v>226</v>
      </c>
      <c r="M10" s="76"/>
      <c r="N10" s="76"/>
      <c r="O10" s="16"/>
      <c r="P10" s="12"/>
      <c r="Q10" s="12"/>
      <c r="R10" s="12"/>
      <c r="S10" s="12"/>
      <c r="T10" s="12"/>
      <c r="U10" s="12"/>
      <c r="V10" s="12"/>
      <c r="W10" s="12"/>
      <c r="X10" s="56" t="s">
        <v>142</v>
      </c>
      <c r="Y10" s="12"/>
      <c r="Z10" s="12"/>
      <c r="AA10" s="12"/>
      <c r="AB10" s="12"/>
      <c r="AC10" s="12"/>
      <c r="AD10" s="12"/>
      <c r="AE10" s="12"/>
      <c r="AF10" s="12"/>
      <c r="AG10" s="12"/>
    </row>
    <row r="11" spans="1:33" ht="27.75" customHeight="1" thickTop="1" thickBot="1" x14ac:dyDescent="0.25">
      <c r="A11" s="15"/>
      <c r="B11" s="115"/>
      <c r="C11" s="122"/>
      <c r="D11" s="120"/>
      <c r="E11" s="120"/>
      <c r="F11" s="120"/>
      <c r="G11" s="55" t="s">
        <v>220</v>
      </c>
      <c r="H11" s="55" t="s">
        <v>222</v>
      </c>
      <c r="I11" s="52"/>
      <c r="J11" s="52"/>
      <c r="K11" s="52"/>
      <c r="L11" s="52" t="s">
        <v>225</v>
      </c>
      <c r="M11" s="76"/>
      <c r="N11" s="76"/>
      <c r="O11" s="16"/>
      <c r="P11" s="12"/>
      <c r="Q11" s="12"/>
      <c r="R11" s="12"/>
      <c r="S11" s="12"/>
      <c r="T11" s="12"/>
      <c r="U11" s="12"/>
      <c r="V11" s="12"/>
      <c r="W11" s="12"/>
      <c r="X11" s="56" t="s">
        <v>146</v>
      </c>
      <c r="Y11" s="12"/>
      <c r="Z11" s="12"/>
      <c r="AA11" s="12"/>
      <c r="AB11" s="12"/>
      <c r="AC11" s="12"/>
      <c r="AD11" s="12"/>
      <c r="AE11" s="12"/>
      <c r="AF11" s="12"/>
      <c r="AG11" s="12"/>
    </row>
    <row r="12" spans="1:33" ht="27.75" customHeight="1" thickTop="1" thickBot="1" x14ac:dyDescent="0.25">
      <c r="A12" s="15"/>
      <c r="B12" s="115"/>
      <c r="C12" s="122"/>
      <c r="D12" s="120"/>
      <c r="E12" s="120"/>
      <c r="F12" s="120"/>
      <c r="G12" s="55" t="s">
        <v>223</v>
      </c>
      <c r="H12" s="55" t="s">
        <v>224</v>
      </c>
      <c r="I12" s="53"/>
      <c r="J12" s="52"/>
      <c r="K12" s="52"/>
      <c r="L12" s="52" t="s">
        <v>233</v>
      </c>
      <c r="M12" s="76"/>
      <c r="N12" s="76"/>
      <c r="O12" s="16"/>
      <c r="P12" s="12"/>
      <c r="Q12" s="12"/>
      <c r="R12" s="12"/>
      <c r="S12" s="12"/>
      <c r="T12" s="12"/>
      <c r="U12" s="12"/>
      <c r="V12" s="12"/>
      <c r="W12" s="12"/>
      <c r="X12" s="56" t="s">
        <v>143</v>
      </c>
      <c r="Y12" s="12"/>
      <c r="Z12" s="12"/>
      <c r="AA12" s="12"/>
      <c r="AB12" s="12"/>
      <c r="AC12" s="12"/>
      <c r="AD12" s="12"/>
      <c r="AE12" s="12"/>
      <c r="AF12" s="12"/>
      <c r="AG12" s="12"/>
    </row>
    <row r="13" spans="1:33" ht="31.5" customHeight="1" thickTop="1" thickBot="1" x14ac:dyDescent="0.25">
      <c r="A13" s="15"/>
      <c r="B13" s="124" t="s">
        <v>201</v>
      </c>
      <c r="C13" s="122" t="s">
        <v>80</v>
      </c>
      <c r="D13" s="120" t="s">
        <v>237</v>
      </c>
      <c r="E13" s="120" t="s">
        <v>137</v>
      </c>
      <c r="F13" s="120" t="s">
        <v>85</v>
      </c>
      <c r="G13" s="54" t="s">
        <v>227</v>
      </c>
      <c r="H13" s="55" t="s">
        <v>228</v>
      </c>
      <c r="I13" s="52"/>
      <c r="J13" s="52"/>
      <c r="K13" s="52"/>
      <c r="L13" s="52" t="s">
        <v>234</v>
      </c>
      <c r="M13" s="76"/>
      <c r="N13" s="76"/>
      <c r="O13" s="16"/>
      <c r="P13" s="12"/>
      <c r="Q13" s="12"/>
      <c r="R13" s="12"/>
      <c r="S13" s="12"/>
      <c r="T13" s="12"/>
      <c r="U13" s="12"/>
      <c r="V13" s="12"/>
      <c r="W13" s="12"/>
      <c r="X13" s="56" t="s">
        <v>144</v>
      </c>
      <c r="Y13" s="12"/>
      <c r="Z13" s="12"/>
      <c r="AA13" s="12"/>
      <c r="AB13" s="12"/>
      <c r="AC13" s="12"/>
      <c r="AD13" s="12"/>
      <c r="AE13" s="12"/>
      <c r="AF13" s="12"/>
      <c r="AG13" s="12"/>
    </row>
    <row r="14" spans="1:33" ht="31.5" customHeight="1" thickTop="1" thickBot="1" x14ac:dyDescent="0.25">
      <c r="A14" s="15"/>
      <c r="B14" s="115"/>
      <c r="C14" s="122"/>
      <c r="D14" s="120"/>
      <c r="E14" s="120"/>
      <c r="F14" s="120"/>
      <c r="G14" s="55" t="s">
        <v>229</v>
      </c>
      <c r="H14" s="55" t="s">
        <v>232</v>
      </c>
      <c r="I14" s="52"/>
      <c r="J14" s="52"/>
      <c r="K14" s="52"/>
      <c r="L14" s="52"/>
      <c r="M14" s="76"/>
      <c r="N14" s="76"/>
      <c r="O14" s="16"/>
      <c r="P14" s="12"/>
      <c r="Q14" s="12"/>
      <c r="R14" s="12"/>
      <c r="S14" s="12"/>
      <c r="T14" s="12"/>
      <c r="U14" s="12"/>
      <c r="V14" s="12"/>
      <c r="W14" s="12"/>
      <c r="X14" s="56" t="s">
        <v>145</v>
      </c>
      <c r="Y14" s="12"/>
      <c r="Z14" s="12"/>
      <c r="AA14" s="12"/>
      <c r="AB14" s="12"/>
      <c r="AC14" s="12"/>
      <c r="AD14" s="12"/>
      <c r="AE14" s="12"/>
      <c r="AF14" s="12"/>
      <c r="AG14" s="12"/>
    </row>
    <row r="15" spans="1:33" ht="31.5" customHeight="1" thickTop="1" thickBot="1" x14ac:dyDescent="0.25">
      <c r="A15" s="15"/>
      <c r="B15" s="115"/>
      <c r="C15" s="122"/>
      <c r="D15" s="120"/>
      <c r="E15" s="120"/>
      <c r="F15" s="120"/>
      <c r="G15" s="55" t="s">
        <v>230</v>
      </c>
      <c r="H15" s="55" t="s">
        <v>231</v>
      </c>
      <c r="I15" s="53"/>
      <c r="J15" s="52"/>
      <c r="K15" s="52"/>
      <c r="L15" s="52"/>
      <c r="M15" s="76"/>
      <c r="N15" s="76"/>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1" t="s">
        <v>79</v>
      </c>
      <c r="C16" s="132"/>
      <c r="D16" s="132"/>
      <c r="E16" s="132"/>
      <c r="F16" s="132"/>
      <c r="G16" s="132"/>
      <c r="H16" s="132"/>
      <c r="I16" s="132"/>
      <c r="J16" s="132"/>
      <c r="K16" s="132"/>
      <c r="L16" s="132"/>
      <c r="M16" s="132"/>
      <c r="N16" s="133"/>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1" t="s">
        <v>3</v>
      </c>
      <c r="C17" s="117" t="s">
        <v>147</v>
      </c>
      <c r="D17" s="117"/>
      <c r="E17" s="123" t="s">
        <v>186</v>
      </c>
      <c r="F17" s="117" t="s">
        <v>187</v>
      </c>
      <c r="G17" s="117" t="s">
        <v>149</v>
      </c>
      <c r="H17" s="117" t="s">
        <v>152</v>
      </c>
      <c r="I17" s="117" t="s">
        <v>153</v>
      </c>
      <c r="J17" s="117" t="s">
        <v>154</v>
      </c>
      <c r="K17" s="117"/>
      <c r="L17" s="118" t="s">
        <v>157</v>
      </c>
      <c r="M17" s="119"/>
      <c r="N17" s="119"/>
      <c r="O17" s="16"/>
      <c r="P17" s="12"/>
      <c r="Q17" s="12"/>
      <c r="R17" s="12"/>
      <c r="S17" s="12"/>
      <c r="T17" s="56"/>
      <c r="U17" s="12"/>
      <c r="W17" s="12"/>
      <c r="X17" s="56"/>
      <c r="Z17" s="12"/>
      <c r="AA17" s="12"/>
      <c r="AB17" s="12"/>
      <c r="AC17" s="12"/>
      <c r="AD17" s="12"/>
      <c r="AE17" s="12"/>
      <c r="AF17" s="12"/>
      <c r="AG17" s="12"/>
    </row>
    <row r="18" spans="1:33" ht="68.25" customHeight="1" thickTop="1" thickBot="1" x14ac:dyDescent="0.25">
      <c r="A18" s="15"/>
      <c r="B18" s="121"/>
      <c r="C18" s="73" t="s">
        <v>184</v>
      </c>
      <c r="D18" s="74" t="s">
        <v>185</v>
      </c>
      <c r="E18" s="123"/>
      <c r="F18" s="117"/>
      <c r="G18" s="117"/>
      <c r="H18" s="121"/>
      <c r="I18" s="121"/>
      <c r="J18" s="75" t="s">
        <v>155</v>
      </c>
      <c r="K18" s="75" t="s">
        <v>156</v>
      </c>
      <c r="L18" s="75" t="s">
        <v>180</v>
      </c>
      <c r="M18" s="75" t="s">
        <v>181</v>
      </c>
      <c r="N18" s="75" t="s">
        <v>158</v>
      </c>
      <c r="O18" s="16"/>
      <c r="P18" s="12"/>
      <c r="Q18" s="12"/>
      <c r="R18" s="12"/>
      <c r="S18" s="12"/>
      <c r="T18" s="56"/>
      <c r="U18" s="12"/>
      <c r="V18" s="56"/>
      <c r="W18" s="12"/>
      <c r="X18" s="56"/>
      <c r="Z18" s="12"/>
      <c r="AA18" s="12"/>
      <c r="AB18" s="12"/>
      <c r="AC18" s="12"/>
      <c r="AD18" s="12"/>
      <c r="AE18" s="12"/>
      <c r="AF18" s="12"/>
      <c r="AG18" s="12"/>
    </row>
    <row r="19" spans="1:33" ht="32.25" customHeight="1" thickTop="1" thickBot="1" x14ac:dyDescent="0.25">
      <c r="A19" s="15"/>
      <c r="B19" s="124" t="str">
        <f>Medidas!E8</f>
        <v>Inspeccionar y controlar las diferentes zonas de la institución.</v>
      </c>
      <c r="C19" s="120" t="s">
        <v>81</v>
      </c>
      <c r="D19" s="120" t="s">
        <v>238</v>
      </c>
      <c r="E19" s="120" t="s">
        <v>138</v>
      </c>
      <c r="F19" s="120" t="s">
        <v>85</v>
      </c>
      <c r="G19" s="54" t="s">
        <v>239</v>
      </c>
      <c r="H19" s="55" t="s">
        <v>248</v>
      </c>
      <c r="I19" s="149">
        <v>45538</v>
      </c>
      <c r="J19" s="52" t="s">
        <v>251</v>
      </c>
      <c r="K19" s="52" t="s">
        <v>252</v>
      </c>
      <c r="L19" s="52" t="s">
        <v>253</v>
      </c>
      <c r="M19" s="76" t="s">
        <v>213</v>
      </c>
      <c r="N19" s="150">
        <v>100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5"/>
      <c r="C20" s="120"/>
      <c r="D20" s="120"/>
      <c r="E20" s="120"/>
      <c r="F20" s="120"/>
      <c r="G20" s="55" t="s">
        <v>240</v>
      </c>
      <c r="H20" s="148" t="s">
        <v>249</v>
      </c>
      <c r="I20" s="149">
        <v>45539</v>
      </c>
      <c r="J20" s="52" t="s">
        <v>251</v>
      </c>
      <c r="K20" s="52" t="s">
        <v>252</v>
      </c>
      <c r="L20" s="52" t="s">
        <v>254</v>
      </c>
      <c r="M20" s="76" t="s">
        <v>213</v>
      </c>
      <c r="N20" s="150">
        <v>100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5"/>
      <c r="C21" s="120"/>
      <c r="D21" s="120"/>
      <c r="E21" s="120"/>
      <c r="F21" s="120"/>
      <c r="G21" s="55" t="s">
        <v>247</v>
      </c>
      <c r="H21" s="55" t="s">
        <v>250</v>
      </c>
      <c r="I21" s="149">
        <v>45540</v>
      </c>
      <c r="J21" s="52" t="s">
        <v>251</v>
      </c>
      <c r="K21" s="52" t="s">
        <v>252</v>
      </c>
      <c r="L21" s="52" t="s">
        <v>255</v>
      </c>
      <c r="M21" s="76" t="s">
        <v>213</v>
      </c>
      <c r="N21" s="150">
        <v>100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4" t="s">
        <v>203</v>
      </c>
      <c r="C22" s="120" t="s">
        <v>81</v>
      </c>
      <c r="D22" s="120" t="s">
        <v>241</v>
      </c>
      <c r="E22" s="120" t="s">
        <v>138</v>
      </c>
      <c r="F22" s="120" t="s">
        <v>85</v>
      </c>
      <c r="G22" s="54" t="s">
        <v>256</v>
      </c>
      <c r="H22" s="55" t="s">
        <v>257</v>
      </c>
      <c r="I22" s="149">
        <v>45546</v>
      </c>
      <c r="J22" s="52" t="s">
        <v>258</v>
      </c>
      <c r="K22" s="52" t="s">
        <v>252</v>
      </c>
      <c r="L22" s="52" t="s">
        <v>259</v>
      </c>
      <c r="M22" s="76" t="s">
        <v>260</v>
      </c>
      <c r="N22" s="150">
        <v>50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5"/>
      <c r="C23" s="120"/>
      <c r="D23" s="120"/>
      <c r="E23" s="120"/>
      <c r="F23" s="120"/>
      <c r="G23" s="55" t="s">
        <v>261</v>
      </c>
      <c r="H23" s="55" t="s">
        <v>262</v>
      </c>
      <c r="I23" s="149">
        <v>45392</v>
      </c>
      <c r="J23" s="52" t="s">
        <v>263</v>
      </c>
      <c r="K23" s="52" t="s">
        <v>252</v>
      </c>
      <c r="L23" s="52" t="s">
        <v>264</v>
      </c>
      <c r="M23" s="76" t="s">
        <v>265</v>
      </c>
      <c r="N23" s="150">
        <v>50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5"/>
      <c r="C24" s="120"/>
      <c r="D24" s="120"/>
      <c r="E24" s="120"/>
      <c r="F24" s="120"/>
      <c r="G24" s="55" t="s">
        <v>266</v>
      </c>
      <c r="H24" s="55" t="s">
        <v>267</v>
      </c>
      <c r="I24" s="53">
        <v>45475</v>
      </c>
      <c r="J24" s="52" t="s">
        <v>268</v>
      </c>
      <c r="K24" s="52" t="s">
        <v>269</v>
      </c>
      <c r="L24" s="52" t="s">
        <v>264</v>
      </c>
      <c r="M24" s="76" t="s">
        <v>265</v>
      </c>
      <c r="N24" s="150">
        <v>50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4"/>
      <c r="C25" s="120"/>
      <c r="D25" s="120"/>
      <c r="E25" s="120"/>
      <c r="F25" s="120"/>
      <c r="G25" s="54" t="s">
        <v>64</v>
      </c>
      <c r="H25" s="55" t="s">
        <v>64</v>
      </c>
      <c r="I25" s="52"/>
      <c r="J25" s="52"/>
      <c r="K25" s="52"/>
      <c r="L25" s="52"/>
      <c r="M25" s="76"/>
      <c r="N25" s="76"/>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5"/>
      <c r="C26" s="120"/>
      <c r="D26" s="120"/>
      <c r="E26" s="120"/>
      <c r="F26" s="120"/>
      <c r="G26" s="55" t="s">
        <v>65</v>
      </c>
      <c r="H26" s="55" t="s">
        <v>65</v>
      </c>
      <c r="I26" s="52"/>
      <c r="J26" s="52"/>
      <c r="K26" s="52"/>
      <c r="L26" s="52"/>
      <c r="M26" s="76"/>
      <c r="N26" s="76"/>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5"/>
      <c r="C27" s="120"/>
      <c r="D27" s="120"/>
      <c r="E27" s="120"/>
      <c r="F27" s="120"/>
      <c r="G27" s="55" t="s">
        <v>78</v>
      </c>
      <c r="H27" s="55" t="s">
        <v>66</v>
      </c>
      <c r="I27" s="53"/>
      <c r="J27" s="52"/>
      <c r="K27" s="52"/>
      <c r="L27" s="52"/>
      <c r="M27" s="76"/>
      <c r="N27" s="76"/>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E15" zoomScale="90" zoomScaleNormal="90" workbookViewId="0">
      <selection activeCell="C18" sqref="C18:G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170</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172</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7" t="s">
        <v>3</v>
      </c>
      <c r="C6" s="77" t="s">
        <v>4</v>
      </c>
      <c r="D6" s="78" t="s">
        <v>159</v>
      </c>
      <c r="E6" s="79" t="s">
        <v>167</v>
      </c>
      <c r="F6" s="80" t="s">
        <v>168</v>
      </c>
      <c r="G6" s="81"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tr">
        <f>Medidas!C8</f>
        <v>Realizar campañas institucionales para la prevención del consumo de drogas.</v>
      </c>
      <c r="C7" s="63" t="str">
        <f>'Cómo planeamos'!G7</f>
        <v>1. Realización de carteles</v>
      </c>
      <c r="D7" s="52" t="s">
        <v>166</v>
      </c>
      <c r="E7" s="52" t="s">
        <v>270</v>
      </c>
      <c r="F7" s="52" t="s">
        <v>271</v>
      </c>
      <c r="G7" s="52" t="s">
        <v>272</v>
      </c>
      <c r="H7" s="16"/>
      <c r="I7" s="12"/>
      <c r="J7" s="12"/>
      <c r="K7" s="56" t="s">
        <v>160</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3" t="str">
        <f>'Cómo planeamos'!G8</f>
        <v>2. Aprovechar los talentos y hablidades</v>
      </c>
      <c r="D8" s="52" t="s">
        <v>166</v>
      </c>
      <c r="E8" s="52" t="s">
        <v>273</v>
      </c>
      <c r="F8" s="52" t="s">
        <v>274</v>
      </c>
      <c r="G8" s="52" t="s">
        <v>275</v>
      </c>
      <c r="H8" s="16"/>
      <c r="I8" s="12"/>
      <c r="J8" s="12"/>
      <c r="K8" s="56" t="s">
        <v>161</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3" t="str">
        <f>'Cómo planeamos'!G9</f>
        <v xml:space="preserve">3.Demostrar en los deportes alternativos, las
posibilidades que los estudiantes tienen para mejorar sus relaciones interpersonales. </v>
      </c>
      <c r="D9" s="52" t="s">
        <v>166</v>
      </c>
      <c r="E9" s="53" t="s">
        <v>276</v>
      </c>
      <c r="F9" s="52" t="s">
        <v>277</v>
      </c>
      <c r="G9" s="52" t="s">
        <v>278</v>
      </c>
      <c r="H9" s="16"/>
      <c r="I9" s="12"/>
      <c r="J9" s="12"/>
      <c r="K9" s="56"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tr">
        <f>Medidas!C9</f>
        <v>Apoyo de un grupo de profesionales que orienten en el proceso priorizado.</v>
      </c>
      <c r="C10" s="63" t="str">
        <f>'Cómo planeamos'!G10</f>
        <v>1. Dinamicas de grupo</v>
      </c>
      <c r="D10" s="52" t="s">
        <v>166</v>
      </c>
      <c r="E10" s="52" t="s">
        <v>279</v>
      </c>
      <c r="F10" s="52" t="s">
        <v>280</v>
      </c>
      <c r="G10" s="52" t="s">
        <v>281</v>
      </c>
      <c r="H10" s="16"/>
      <c r="I10" s="12"/>
      <c r="J10" s="12"/>
      <c r="K10" s="56"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3" t="str">
        <f>'Cómo planeamos'!G11</f>
        <v xml:space="preserve">2. Equipos de trabajo </v>
      </c>
      <c r="D11" s="52" t="s">
        <v>166</v>
      </c>
      <c r="E11" s="52" t="s">
        <v>282</v>
      </c>
      <c r="F11" s="52" t="s">
        <v>271</v>
      </c>
      <c r="G11" s="52" t="s">
        <v>283</v>
      </c>
      <c r="H11" s="16"/>
      <c r="I11" s="12"/>
      <c r="J11" s="12"/>
      <c r="K11" s="56"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3" t="str">
        <f>'Cómo planeamos'!G12</f>
        <v>3.  Mejora la comunicación</v>
      </c>
      <c r="D12" s="52" t="s">
        <v>166</v>
      </c>
      <c r="E12" s="52" t="s">
        <v>284</v>
      </c>
      <c r="F12" s="52" t="s">
        <v>285</v>
      </c>
      <c r="G12" s="52" t="s">
        <v>286</v>
      </c>
      <c r="H12" s="16"/>
      <c r="I12" s="12"/>
      <c r="J12" s="12"/>
      <c r="K12" s="56"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tr">
        <f>Medidas!C10</f>
        <v>Continuar con el apoyo de la alcaldía por parte de la comisaria.</v>
      </c>
      <c r="C13" s="63" t="str">
        <f>'Cómo planeamos'!G13</f>
        <v>1. Experiencias personales</v>
      </c>
      <c r="D13" s="52" t="s">
        <v>166</v>
      </c>
      <c r="E13" s="52" t="s">
        <v>287</v>
      </c>
      <c r="F13" s="52" t="s">
        <v>271</v>
      </c>
      <c r="G13" s="52" t="s">
        <v>288</v>
      </c>
      <c r="H13" s="16"/>
      <c r="I13" s="12"/>
      <c r="J13" s="12"/>
      <c r="K13" s="56"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3" t="str">
        <f>'Cómo planeamos'!G14</f>
        <v>2.  Videos</v>
      </c>
      <c r="D14" s="52" t="s">
        <v>166</v>
      </c>
      <c r="E14" s="52" t="s">
        <v>289</v>
      </c>
      <c r="F14" s="52" t="s">
        <v>290</v>
      </c>
      <c r="G14" s="52" t="s">
        <v>291</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3" t="str">
        <f>'Cómo planeamos'!G15</f>
        <v>3.  Debates</v>
      </c>
      <c r="D15" s="52" t="s">
        <v>166</v>
      </c>
      <c r="E15" s="52" t="s">
        <v>292</v>
      </c>
      <c r="F15" s="52" t="s">
        <v>293</v>
      </c>
      <c r="G15" s="52" t="s">
        <v>294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Inspeccionar y controlar las diferentes zonas de la institución.</v>
      </c>
      <c r="C18" s="71" t="str">
        <f>'Cómo planeamos'!G19</f>
        <v>1. Actividades lúdicas</v>
      </c>
      <c r="D18" s="52" t="s">
        <v>166</v>
      </c>
      <c r="E18" s="52" t="s">
        <v>295</v>
      </c>
      <c r="F18" s="52" t="s">
        <v>271</v>
      </c>
      <c r="G18" s="52" t="s">
        <v>294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1" t="str">
        <f>'Cómo planeamos'!G20</f>
        <v>2.  Roles a los estudiantes</v>
      </c>
      <c r="D19" s="52" t="s">
        <v>166</v>
      </c>
      <c r="E19" s="52" t="s">
        <v>295</v>
      </c>
      <c r="F19" s="52" t="s">
        <v>296</v>
      </c>
      <c r="G19" s="52" t="s">
        <v>297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1" t="str">
        <f>'Cómo planeamos'!G21</f>
        <v>3. Actividades de socialización</v>
      </c>
      <c r="D20" s="52" t="s">
        <v>166</v>
      </c>
      <c r="E20" s="52" t="s">
        <v>298</v>
      </c>
      <c r="F20" s="52" t="s">
        <v>299</v>
      </c>
      <c r="G20" s="52" t="s">
        <v>300</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t="str">
        <f>Medidas!E9</f>
        <v>Cualificar a los acudientes / padres de familia frente a la comunicación con sus hijos.</v>
      </c>
      <c r="C21" s="71" t="str">
        <f>'Cómo planeamos'!G22</f>
        <v>Escuela de padres. Caracterización de los padres de familia</v>
      </c>
      <c r="D21" s="52" t="s">
        <v>166</v>
      </c>
      <c r="E21" s="52" t="s">
        <v>301</v>
      </c>
      <c r="F21" s="52" t="s">
        <v>302</v>
      </c>
      <c r="G21" s="52" t="s">
        <v>303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1" t="str">
        <f>'Cómo planeamos'!G23</f>
        <v>Taller Comunicación asertiva</v>
      </c>
      <c r="D22" s="52" t="s">
        <v>166</v>
      </c>
      <c r="E22" s="52" t="s">
        <v>301</v>
      </c>
      <c r="F22" s="52" t="s">
        <v>302</v>
      </c>
      <c r="G22" s="52" t="s">
        <v>303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1" t="str">
        <f>'Cómo planeamos'!G24</f>
        <v>Taller Violencia Intrafamiliar</v>
      </c>
      <c r="D23" s="52" t="s">
        <v>166</v>
      </c>
      <c r="E23" s="52" t="s">
        <v>301</v>
      </c>
      <c r="F23" s="52" t="s">
        <v>302</v>
      </c>
      <c r="G23" s="52" t="s">
        <v>303</v>
      </c>
      <c r="H23" s="16"/>
      <c r="I23" s="12"/>
      <c r="J23" s="12"/>
      <c r="K23" s="12"/>
      <c r="L23" s="12"/>
      <c r="M23" s="12"/>
      <c r="N23" s="12"/>
      <c r="O23" s="12"/>
      <c r="P23" s="12"/>
      <c r="Q23" s="12"/>
      <c r="R23" s="12"/>
      <c r="S23" s="12"/>
      <c r="T23" s="12"/>
      <c r="U23" s="12"/>
      <c r="V23" s="12"/>
      <c r="W23" s="12"/>
      <c r="X23" s="12"/>
      <c r="Y23" s="12"/>
      <c r="Z23" s="12"/>
      <c r="AA23" s="12"/>
      <c r="AB23" s="12"/>
    </row>
    <row r="24" spans="1:28" ht="16.5" thickTop="1" thickBot="1" x14ac:dyDescent="0.25">
      <c r="A24" s="12"/>
      <c r="B24" s="17"/>
      <c r="C24" s="18"/>
      <c r="D24" s="18"/>
      <c r="E24" s="18"/>
      <c r="F24" s="18"/>
      <c r="G24" s="18"/>
      <c r="H24" s="12"/>
      <c r="I24" s="12"/>
      <c r="J24" s="12"/>
      <c r="K24" s="12"/>
      <c r="L24" s="12"/>
      <c r="M24" s="12"/>
      <c r="N24" s="12"/>
      <c r="O24" s="12"/>
      <c r="P24" s="12"/>
      <c r="Q24" s="12"/>
      <c r="R24" s="12"/>
      <c r="S24" s="12"/>
      <c r="T24" s="12"/>
      <c r="U24" s="12"/>
      <c r="V24" s="12"/>
      <c r="W24" s="12"/>
      <c r="X24" s="12"/>
      <c r="Y24" s="12"/>
      <c r="Z24" s="12"/>
      <c r="AA24" s="12"/>
      <c r="AB24" s="12"/>
    </row>
    <row r="25" spans="1:28" ht="15" x14ac:dyDescent="0.2">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row>
    <row r="26" spans="1:28" ht="15" x14ac:dyDescent="0.2">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row>
    <row r="27" spans="1:28" ht="15" x14ac:dyDescent="0.2">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sheetData>
  <mergeCells count="9">
    <mergeCell ref="B3:G3"/>
    <mergeCell ref="B21:B23"/>
    <mergeCell ref="B7:B9"/>
    <mergeCell ref="B13:B15"/>
    <mergeCell ref="B18:B20"/>
    <mergeCell ref="B5:G5"/>
    <mergeCell ref="B16:G16"/>
    <mergeCell ref="B10:B12"/>
    <mergeCell ref="B4:G4"/>
  </mergeCells>
  <dataValidations count="1">
    <dataValidation type="list" allowBlank="1" showInputMessage="1" showErrorMessage="1" sqref="D7:D15 D21:D23 D18:D2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18" zoomScale="90" zoomScaleNormal="90" workbookViewId="0">
      <selection activeCell="A18" sqref="A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171</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173</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7" t="s">
        <v>3</v>
      </c>
      <c r="C6" s="77" t="s">
        <v>4</v>
      </c>
      <c r="D6" s="78" t="s">
        <v>159</v>
      </c>
      <c r="E6" s="79" t="s">
        <v>167</v>
      </c>
      <c r="F6" s="80" t="s">
        <v>168</v>
      </c>
      <c r="G6" s="81"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tr">
        <f>Medidas!C8</f>
        <v>Realizar campañas institucionales para la prevención del consumo de drogas.</v>
      </c>
      <c r="C7" s="63" t="str">
        <f>'Cómo planeamos'!G7</f>
        <v>1. Realización de carteles</v>
      </c>
      <c r="D7" s="52" t="s">
        <v>166</v>
      </c>
      <c r="E7" s="52" t="s">
        <v>270</v>
      </c>
      <c r="F7" s="52" t="s">
        <v>271</v>
      </c>
      <c r="G7" s="52" t="s">
        <v>272</v>
      </c>
      <c r="H7" s="16"/>
      <c r="I7" s="12"/>
      <c r="J7" s="12"/>
      <c r="K7" s="56" t="s">
        <v>160</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3" t="str">
        <f>'Cómo planeamos'!G8</f>
        <v>2. Aprovechar los talentos y hablidades</v>
      </c>
      <c r="D8" s="52" t="s">
        <v>166</v>
      </c>
      <c r="E8" s="52" t="s">
        <v>273</v>
      </c>
      <c r="F8" s="52" t="s">
        <v>274</v>
      </c>
      <c r="G8" s="52" t="s">
        <v>275</v>
      </c>
      <c r="H8" s="16"/>
      <c r="I8" s="12"/>
      <c r="J8" s="12"/>
      <c r="K8" s="56" t="s">
        <v>161</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3" t="str">
        <f>'Cómo planeamos'!G9</f>
        <v xml:space="preserve">3.Demostrar en los deportes alternativos, las
posibilidades que los estudiantes tienen para mejorar sus relaciones interpersonales. </v>
      </c>
      <c r="D9" s="52" t="s">
        <v>166</v>
      </c>
      <c r="E9" s="53" t="s">
        <v>276</v>
      </c>
      <c r="F9" s="52" t="s">
        <v>277</v>
      </c>
      <c r="G9" s="52" t="s">
        <v>278</v>
      </c>
      <c r="H9" s="16"/>
      <c r="I9" s="12"/>
      <c r="J9" s="12"/>
      <c r="K9" s="56"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tr">
        <f>Medidas!C9</f>
        <v>Apoyo de un grupo de profesionales que orienten en el proceso priorizado.</v>
      </c>
      <c r="C10" s="63" t="str">
        <f>'Cómo planeamos'!G10</f>
        <v>1. Dinamicas de grupo</v>
      </c>
      <c r="D10" s="52" t="s">
        <v>166</v>
      </c>
      <c r="E10" s="52" t="s">
        <v>279</v>
      </c>
      <c r="F10" s="52" t="s">
        <v>280</v>
      </c>
      <c r="G10" s="52" t="s">
        <v>281</v>
      </c>
      <c r="H10" s="16"/>
      <c r="I10" s="12"/>
      <c r="J10" s="12"/>
      <c r="K10" s="56"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3" t="str">
        <f>'Cómo planeamos'!G11</f>
        <v xml:space="preserve">2. Equipos de trabajo </v>
      </c>
      <c r="D11" s="52" t="s">
        <v>166</v>
      </c>
      <c r="E11" s="52" t="s">
        <v>282</v>
      </c>
      <c r="F11" s="52" t="s">
        <v>271</v>
      </c>
      <c r="G11" s="52" t="s">
        <v>283</v>
      </c>
      <c r="H11" s="16"/>
      <c r="I11" s="12"/>
      <c r="J11" s="12"/>
      <c r="K11" s="56"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3" t="str">
        <f>'Cómo planeamos'!G12</f>
        <v>3.  Mejora la comunicación</v>
      </c>
      <c r="D12" s="52" t="s">
        <v>166</v>
      </c>
      <c r="E12" s="52" t="s">
        <v>284</v>
      </c>
      <c r="F12" s="52" t="s">
        <v>285</v>
      </c>
      <c r="G12" s="52" t="s">
        <v>286</v>
      </c>
      <c r="H12" s="16"/>
      <c r="I12" s="12"/>
      <c r="J12" s="12"/>
      <c r="K12" s="56"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tr">
        <f>Medidas!C10</f>
        <v>Continuar con el apoyo de la alcaldía por parte de la comisaria.</v>
      </c>
      <c r="C13" s="63" t="str">
        <f>'Cómo planeamos'!G13</f>
        <v>1. Experiencias personales</v>
      </c>
      <c r="D13" s="52" t="s">
        <v>166</v>
      </c>
      <c r="E13" s="52" t="s">
        <v>287</v>
      </c>
      <c r="F13" s="52" t="s">
        <v>271</v>
      </c>
      <c r="G13" s="52" t="s">
        <v>288</v>
      </c>
      <c r="H13" s="16"/>
      <c r="I13" s="12"/>
      <c r="J13" s="12"/>
      <c r="K13" s="56"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3" t="str">
        <f>'Cómo planeamos'!G14</f>
        <v>2.  Videos</v>
      </c>
      <c r="D14" s="52" t="s">
        <v>166</v>
      </c>
      <c r="E14" s="52" t="s">
        <v>289</v>
      </c>
      <c r="F14" s="52" t="s">
        <v>290</v>
      </c>
      <c r="G14" s="52" t="s">
        <v>291</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3" t="str">
        <f>'Cómo planeamos'!G15</f>
        <v>3.  Debates</v>
      </c>
      <c r="D15" s="52" t="s">
        <v>166</v>
      </c>
      <c r="E15" s="52" t="s">
        <v>292</v>
      </c>
      <c r="F15" s="52" t="s">
        <v>293</v>
      </c>
      <c r="G15" s="52" t="s">
        <v>294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Inspeccionar y controlar las diferentes zonas de la institución.</v>
      </c>
      <c r="C18" s="71" t="str">
        <f>'Cómo planeamos'!G19</f>
        <v>1. Actividades lúdicas</v>
      </c>
      <c r="D18" s="52" t="s">
        <v>166</v>
      </c>
      <c r="E18" s="52" t="s">
        <v>295</v>
      </c>
      <c r="F18" s="52" t="s">
        <v>271</v>
      </c>
      <c r="G18" s="52" t="s">
        <v>294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1" t="str">
        <f>'Cómo planeamos'!G20</f>
        <v>2.  Roles a los estudiantes</v>
      </c>
      <c r="D19" s="52" t="s">
        <v>166</v>
      </c>
      <c r="E19" s="52" t="s">
        <v>295</v>
      </c>
      <c r="F19" s="52" t="s">
        <v>296</v>
      </c>
      <c r="G19" s="52" t="s">
        <v>297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1" t="str">
        <f>'Cómo planeamos'!G21</f>
        <v>3. Actividades de socialización</v>
      </c>
      <c r="D20" s="52" t="s">
        <v>166</v>
      </c>
      <c r="E20" s="52" t="s">
        <v>298</v>
      </c>
      <c r="F20" s="52" t="s">
        <v>299</v>
      </c>
      <c r="G20" s="52" t="s">
        <v>300</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t="str">
        <f>Medidas!E9</f>
        <v>Cualificar a los acudientes / padres de familia frente a la comunicación con sus hijos.</v>
      </c>
      <c r="C21" s="71" t="str">
        <f>'Cómo planeamos'!G22</f>
        <v>Escuela de padres. Caracterización de los padres de familia</v>
      </c>
      <c r="D21" s="52" t="s">
        <v>166</v>
      </c>
      <c r="E21" s="52" t="s">
        <v>301</v>
      </c>
      <c r="F21" s="52" t="s">
        <v>302</v>
      </c>
      <c r="G21" s="52" t="s">
        <v>303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1" t="str">
        <f>'Cómo planeamos'!G23</f>
        <v>Taller Comunicación asertiva</v>
      </c>
      <c r="D22" s="52" t="s">
        <v>166</v>
      </c>
      <c r="E22" s="52" t="s">
        <v>301</v>
      </c>
      <c r="F22" s="52" t="s">
        <v>302</v>
      </c>
      <c r="G22" s="52" t="s">
        <v>303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1" t="str">
        <f>'Cómo planeamos'!G24</f>
        <v>Taller Violencia Intrafamiliar</v>
      </c>
      <c r="D23" s="52" t="s">
        <v>166</v>
      </c>
      <c r="E23" s="52" t="s">
        <v>301</v>
      </c>
      <c r="F23" s="52" t="s">
        <v>302</v>
      </c>
      <c r="G23" s="52" t="s">
        <v>303</v>
      </c>
      <c r="H23" s="16"/>
      <c r="I23" s="12"/>
      <c r="J23" s="12"/>
      <c r="K23" s="12"/>
      <c r="L23" s="12"/>
      <c r="M23" s="12"/>
      <c r="N23" s="12"/>
      <c r="O23" s="12"/>
      <c r="P23" s="12"/>
      <c r="Q23" s="12"/>
      <c r="R23" s="12"/>
      <c r="S23" s="12"/>
      <c r="T23" s="12"/>
      <c r="U23" s="12"/>
      <c r="V23" s="12"/>
      <c r="W23" s="12"/>
      <c r="X23" s="12"/>
      <c r="Y23" s="12"/>
      <c r="Z23" s="12"/>
      <c r="AA23" s="12"/>
      <c r="AB23" s="12"/>
    </row>
    <row r="24" spans="1:28" ht="16.5" thickTop="1" thickBot="1" x14ac:dyDescent="0.25">
      <c r="A24" s="12"/>
      <c r="B24" s="17"/>
      <c r="C24" s="18"/>
      <c r="D24" s="18"/>
      <c r="E24" s="18"/>
      <c r="F24" s="18"/>
      <c r="G24" s="18"/>
      <c r="H24" s="12"/>
      <c r="I24" s="12"/>
      <c r="J24" s="12"/>
      <c r="K24" s="12"/>
      <c r="L24" s="12"/>
      <c r="M24" s="12"/>
      <c r="N24" s="12"/>
      <c r="O24" s="12"/>
      <c r="P24" s="12"/>
      <c r="Q24" s="12"/>
      <c r="R24" s="12"/>
      <c r="S24" s="12"/>
      <c r="T24" s="12"/>
      <c r="U24" s="12"/>
      <c r="V24" s="12"/>
      <c r="W24" s="12"/>
      <c r="X24" s="12"/>
      <c r="Y24" s="12"/>
      <c r="Z24" s="12"/>
      <c r="AA24" s="12"/>
      <c r="AB24" s="12"/>
    </row>
    <row r="25" spans="1:28"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row>
    <row r="26" spans="1:28"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sheetData>
  <mergeCells count="9">
    <mergeCell ref="B16:G16"/>
    <mergeCell ref="B18:B20"/>
    <mergeCell ref="B21:B23"/>
    <mergeCell ref="B3:G3"/>
    <mergeCell ref="B4:G4"/>
    <mergeCell ref="B5:G5"/>
    <mergeCell ref="B7:B9"/>
    <mergeCell ref="B10:B12"/>
    <mergeCell ref="B13:B15"/>
  </mergeCells>
  <dataValidations count="1">
    <dataValidation type="list" allowBlank="1" showInputMessage="1" showErrorMessage="1" sqref="D7:D15 D18:D23">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abSelected="1" topLeftCell="B12"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39" t="s">
        <v>174</v>
      </c>
      <c r="C3" s="140"/>
      <c r="D3" s="140"/>
      <c r="E3" s="140"/>
      <c r="F3" s="140"/>
      <c r="G3" s="140"/>
      <c r="H3" s="141"/>
    </row>
    <row r="4" spans="1:27" ht="15.75" customHeight="1" thickTop="1" thickBot="1" x14ac:dyDescent="0.3">
      <c r="A4" s="15"/>
      <c r="B4" s="135" t="s">
        <v>83</v>
      </c>
      <c r="C4" s="135"/>
      <c r="D4" s="135"/>
      <c r="E4" s="135"/>
      <c r="F4" s="135"/>
      <c r="G4" s="135"/>
      <c r="H4" s="13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2" t="s">
        <v>3</v>
      </c>
      <c r="C5" s="74" t="s">
        <v>175</v>
      </c>
      <c r="D5" s="74" t="s">
        <v>176</v>
      </c>
      <c r="E5" s="74" t="s">
        <v>134</v>
      </c>
      <c r="F5" s="74" t="s">
        <v>136</v>
      </c>
      <c r="G5" s="74" t="s">
        <v>135</v>
      </c>
      <c r="H5" s="74" t="s">
        <v>177</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2" t="str">
        <f>Medidas!C8</f>
        <v>Realizar campañas institucionales para la prevención del consumo de drogas.</v>
      </c>
      <c r="C6" s="52" t="s">
        <v>304</v>
      </c>
      <c r="D6" s="52" t="s">
        <v>305</v>
      </c>
      <c r="E6" s="52" t="s">
        <v>306</v>
      </c>
      <c r="F6" s="52" t="s">
        <v>307</v>
      </c>
      <c r="G6" s="52" t="s">
        <v>308</v>
      </c>
      <c r="H6" s="52" t="s">
        <v>309</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2" t="str">
        <f>Medidas!C9</f>
        <v>Apoyo de un grupo de profesionales que orienten en el proceso priorizado.</v>
      </c>
      <c r="C7" s="52" t="s">
        <v>310</v>
      </c>
      <c r="D7" s="52" t="s">
        <v>311</v>
      </c>
      <c r="E7" s="52" t="s">
        <v>311</v>
      </c>
      <c r="F7" s="52" t="s">
        <v>312</v>
      </c>
      <c r="G7" s="52" t="s">
        <v>311</v>
      </c>
      <c r="H7" s="52" t="s">
        <v>313</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2" t="str">
        <f>Medidas!C10</f>
        <v>Continuar con el apoyo de la alcaldía por parte de la comisaria.</v>
      </c>
      <c r="C8" s="52" t="s">
        <v>310</v>
      </c>
      <c r="D8" s="52" t="s">
        <v>311</v>
      </c>
      <c r="E8" s="52" t="s">
        <v>311</v>
      </c>
      <c r="F8" s="52" t="s">
        <v>314</v>
      </c>
      <c r="G8" s="52" t="s">
        <v>315</v>
      </c>
      <c r="H8" s="52" t="s">
        <v>316</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5" t="s">
        <v>84</v>
      </c>
      <c r="C9" s="135"/>
      <c r="D9" s="135"/>
      <c r="E9" s="135"/>
      <c r="F9" s="135"/>
      <c r="G9" s="135"/>
      <c r="H9" s="135"/>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7" t="s">
        <v>3</v>
      </c>
      <c r="C10" s="88" t="s">
        <v>178</v>
      </c>
      <c r="D10" s="88" t="s">
        <v>176</v>
      </c>
      <c r="E10" s="88" t="s">
        <v>134</v>
      </c>
      <c r="F10" s="88" t="s">
        <v>136</v>
      </c>
      <c r="G10" s="88" t="s">
        <v>135</v>
      </c>
      <c r="H10" s="88" t="s">
        <v>177</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2" t="str">
        <f>Medidas!E8</f>
        <v>Inspeccionar y controlar las diferentes zonas de la institución.</v>
      </c>
      <c r="C11" s="52" t="s">
        <v>317</v>
      </c>
      <c r="D11" s="52" t="s">
        <v>311</v>
      </c>
      <c r="E11" s="52" t="s">
        <v>306</v>
      </c>
      <c r="F11" s="52" t="s">
        <v>318</v>
      </c>
      <c r="G11" s="52" t="s">
        <v>319</v>
      </c>
      <c r="H11" s="52" t="s">
        <v>320</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2" t="str">
        <f>Medidas!E9</f>
        <v>Cualificar a los acudientes / padres de familia frente a la comunicación con sus hijos.</v>
      </c>
      <c r="C12" s="52" t="s">
        <v>321</v>
      </c>
      <c r="D12" s="52" t="s">
        <v>322</v>
      </c>
      <c r="E12" s="52" t="s">
        <v>323</v>
      </c>
      <c r="F12" s="52" t="s">
        <v>314</v>
      </c>
      <c r="G12" s="52" t="s">
        <v>324</v>
      </c>
      <c r="H12" s="52" t="s">
        <v>325</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2"/>
      <c r="C13" s="52"/>
      <c r="D13" s="52"/>
      <c r="E13" s="52"/>
      <c r="F13" s="52"/>
      <c r="G13" s="52"/>
      <c r="H13" s="52"/>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4"/>
      <c r="C14" s="85"/>
      <c r="D14" s="85"/>
      <c r="E14" s="85"/>
      <c r="F14" s="85"/>
      <c r="G14" s="85"/>
      <c r="H14" s="8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2" t="s">
        <v>182</v>
      </c>
      <c r="C15" s="143"/>
      <c r="D15" s="143"/>
      <c r="E15" s="143"/>
      <c r="F15" s="143"/>
      <c r="G15" s="143"/>
      <c r="H15" s="144"/>
      <c r="I15" s="93"/>
      <c r="J15" s="93"/>
      <c r="K15" s="93"/>
      <c r="L15" s="12"/>
      <c r="M15" s="12"/>
      <c r="N15" s="12"/>
      <c r="O15" s="12"/>
      <c r="P15" s="12"/>
      <c r="Q15" s="12"/>
      <c r="R15" s="12"/>
      <c r="S15" s="12"/>
      <c r="T15" s="12"/>
      <c r="U15" s="12"/>
      <c r="V15" s="12"/>
      <c r="W15" s="12"/>
      <c r="X15" s="12"/>
      <c r="Y15" s="12"/>
      <c r="Z15" s="12"/>
      <c r="AA15" s="12"/>
    </row>
    <row r="16" spans="1:27" ht="77.25" customHeight="1" thickTop="1" thickBot="1" x14ac:dyDescent="0.25">
      <c r="A16" s="15"/>
      <c r="B16" s="145" t="s">
        <v>326</v>
      </c>
      <c r="C16" s="146"/>
      <c r="D16" s="146"/>
      <c r="E16" s="146"/>
      <c r="F16" s="146"/>
      <c r="G16" s="146"/>
      <c r="H16" s="147"/>
      <c r="I16" s="93"/>
      <c r="J16" s="93"/>
      <c r="K16" s="93"/>
      <c r="L16" s="12"/>
      <c r="M16" s="12"/>
      <c r="N16" s="12"/>
      <c r="O16" s="12"/>
      <c r="P16" s="12"/>
      <c r="Q16" s="12"/>
      <c r="R16" s="12"/>
      <c r="S16" s="12"/>
      <c r="T16" s="12"/>
      <c r="U16" s="12"/>
      <c r="V16" s="12"/>
      <c r="W16" s="12"/>
      <c r="X16" s="12"/>
      <c r="Y16" s="12"/>
      <c r="Z16" s="12"/>
      <c r="AA16" s="12"/>
    </row>
    <row r="17" spans="1:27" ht="14.25" customHeight="1" thickTop="1" thickBot="1" x14ac:dyDescent="0.25">
      <c r="A17" s="12"/>
      <c r="B17" s="94"/>
      <c r="C17" s="93"/>
      <c r="D17" s="93"/>
      <c r="E17" s="93"/>
      <c r="F17" s="93"/>
      <c r="G17" s="93"/>
      <c r="H17" s="93"/>
      <c r="I17" s="93"/>
      <c r="J17" s="93"/>
      <c r="K17" s="93"/>
      <c r="L17" s="12"/>
      <c r="M17" s="12"/>
      <c r="N17" s="12"/>
      <c r="O17" s="12"/>
      <c r="P17" s="12"/>
      <c r="Q17" s="12"/>
      <c r="R17" s="12"/>
      <c r="S17" s="12"/>
      <c r="T17" s="12"/>
      <c r="U17" s="12"/>
      <c r="V17" s="12"/>
      <c r="W17" s="12"/>
      <c r="X17" s="12"/>
      <c r="Y17" s="12"/>
      <c r="Z17" s="12"/>
      <c r="AA17" s="12"/>
    </row>
    <row r="18" spans="1:27" ht="14.25" customHeight="1" thickTop="1" thickBot="1" x14ac:dyDescent="0.25">
      <c r="A18" s="12"/>
      <c r="B18" s="94"/>
      <c r="C18" s="93"/>
      <c r="D18" s="93"/>
      <c r="E18" s="93"/>
      <c r="F18" s="93"/>
      <c r="G18" s="93"/>
      <c r="H18" s="93"/>
      <c r="I18" s="97"/>
      <c r="J18" s="97"/>
      <c r="K18" s="97"/>
      <c r="L18" s="12"/>
      <c r="M18" s="12"/>
      <c r="N18" s="12"/>
      <c r="O18" s="12"/>
      <c r="P18" s="12"/>
      <c r="Q18" s="12"/>
      <c r="R18" s="12"/>
      <c r="S18" s="12"/>
      <c r="T18" s="12"/>
      <c r="U18" s="12"/>
      <c r="V18" s="12"/>
      <c r="W18" s="12"/>
      <c r="X18" s="12"/>
      <c r="Y18" s="12"/>
      <c r="Z18" s="12"/>
      <c r="AA18" s="12"/>
    </row>
    <row r="19" spans="1:27" ht="14.25" customHeight="1" thickTop="1" thickBot="1" x14ac:dyDescent="0.25">
      <c r="A19" s="12"/>
      <c r="B19" s="94"/>
      <c r="C19" s="93"/>
      <c r="D19" s="93"/>
      <c r="E19" s="93"/>
      <c r="F19" s="93"/>
      <c r="G19" s="93"/>
      <c r="H19" s="93"/>
      <c r="I19" s="93"/>
      <c r="J19" s="93"/>
      <c r="K19" s="93"/>
      <c r="L19" s="12"/>
      <c r="M19" s="12"/>
      <c r="N19" s="12"/>
      <c r="O19" s="12"/>
      <c r="P19" s="12"/>
      <c r="Q19" s="12"/>
      <c r="R19" s="12"/>
      <c r="S19" s="12"/>
      <c r="T19" s="12"/>
      <c r="U19" s="12"/>
      <c r="V19" s="12"/>
      <c r="W19" s="12"/>
      <c r="X19" s="12"/>
      <c r="Y19" s="12"/>
      <c r="Z19" s="12"/>
      <c r="AA19" s="12"/>
    </row>
    <row r="20" spans="1:27" ht="14.25" customHeight="1" thickTop="1" thickBot="1" x14ac:dyDescent="0.25">
      <c r="A20" s="12"/>
      <c r="B20" s="94"/>
      <c r="C20" s="93"/>
      <c r="D20" s="93"/>
      <c r="E20" s="93"/>
      <c r="F20" s="93"/>
      <c r="G20" s="93"/>
      <c r="H20" s="93"/>
      <c r="I20" s="93"/>
      <c r="J20" s="95"/>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4"/>
      <c r="C21" s="93"/>
      <c r="D21" s="93"/>
      <c r="E21" s="93"/>
      <c r="F21" s="93"/>
      <c r="G21" s="93"/>
      <c r="H21" s="93"/>
      <c r="I21" s="93"/>
      <c r="J21" s="95"/>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6"/>
      <c r="C22" s="97"/>
      <c r="D22" s="97"/>
      <c r="E22" s="97"/>
      <c r="F22" s="97"/>
      <c r="G22" s="97"/>
      <c r="H22" s="97"/>
      <c r="I22" s="97"/>
      <c r="J22" s="98"/>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DOCENTESCOLR</cp:lastModifiedBy>
  <dcterms:created xsi:type="dcterms:W3CDTF">2020-12-01T20:57:07Z</dcterms:created>
  <dcterms:modified xsi:type="dcterms:W3CDTF">2024-11-27T17:18:12Z</dcterms:modified>
</cp:coreProperties>
</file>