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6NbuAjWf1ynksLh5082sCPvxkE/35e6kkxGVv43HQWI="/>
    </ext>
  </extLst>
</workbook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<sst xmlns="http://schemas.openxmlformats.org/spreadsheetml/2006/main" count="76" uniqueCount="56">
  <si>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</si>
  <si>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</si>
  <si>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</si>
  <si>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</si>
  <si>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</si>
  <si>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</si>
  <si>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</si>
  <si>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INSTITUCIÓN EDUCATIVA COLEGIO NUETSRA SEÑORA DEL ROSARIO</t>
  </si>
  <si>
    <t>CODIGO DANE</t>
  </si>
  <si>
    <t>MUNICIPIO</t>
  </si>
  <si>
    <t>CÁCHIRA</t>
  </si>
  <si>
    <t>ZONA EDUCATIVA</t>
  </si>
  <si>
    <t xml:space="preserve">URBANA </t>
  </si>
  <si>
    <t>FECHA DE ELABORACION</t>
  </si>
  <si>
    <t>25 DE NOVIEMBRE DE 2024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</si>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</sst>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0.0"/>
      <color theme="1"/>
      <name val="Arial"/>
    </font>
    <font>
      <sz val="8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b/>
      <sz val="8.0"/>
      <color theme="1"/>
      <name val="Arial"/>
    </font>
    <font>
      <sz val="8.0"/>
      <color rgb="FF000000"/>
      <name val="Arial"/>
    </font>
    <font>
      <sz val="8.0"/>
      <color rgb="FFFFFF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0"/>
    </xf>
    <xf borderId="1" fillId="0" fontId="2" numFmtId="0" xfId="0" applyAlignment="1" applyBorder="1" applyFont="1">
      <alignment horizontal="center" shrinkToFit="0" vertical="bottom" wrapText="0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0"/>
    </xf>
    <xf borderId="4" fillId="0" fontId="3" numFmtId="0" xfId="0" applyBorder="1" applyFont="1"/>
    <xf borderId="5" fillId="0" fontId="3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6" fillId="0" fontId="3" numFmtId="0" xfId="0" applyBorder="1" applyFont="1"/>
    <xf borderId="7" fillId="0" fontId="3" numFmtId="0" xfId="0" applyBorder="1" applyFont="1"/>
    <xf borderId="8" fillId="0" fontId="2" numFmtId="14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1"/>
    </xf>
    <xf borderId="0" fillId="0" fontId="4" numFmtId="0" xfId="0" applyAlignment="1" applyFont="1">
      <alignment horizontal="left" shrinkToFit="0" vertical="bottom" wrapText="0"/>
    </xf>
    <xf borderId="11" fillId="0" fontId="4" numFmtId="0" xfId="0" applyAlignment="1" applyBorder="1" applyFont="1">
      <alignment horizontal="left" readingOrder="0" shrinkToFit="0" vertical="center" wrapText="0"/>
    </xf>
    <xf borderId="11" fillId="0" fontId="3" numFmtId="0" xfId="0" applyBorder="1" applyFont="1"/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right" shrinkToFit="0" vertical="bottom" wrapText="0"/>
    </xf>
    <xf borderId="11" fillId="0" fontId="4" numFmtId="1" xfId="0" applyAlignment="1" applyBorder="1" applyFont="1" applyNumberFormat="1">
      <alignment horizontal="center"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left" shrinkToFit="0" vertical="bottom" wrapText="0"/>
    </xf>
    <xf borderId="11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1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bottom" wrapText="0"/>
    </xf>
    <xf borderId="1" fillId="2" fontId="5" numFmtId="0" xfId="0" applyAlignment="1" applyBorder="1" applyFill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8" fillId="0" fontId="7" numFmtId="0" xfId="0" applyAlignment="1" applyBorder="1" applyFont="1">
      <alignment horizontal="center" readingOrder="0"/>
    </xf>
    <xf borderId="5" fillId="0" fontId="7" numFmtId="0" xfId="0" applyAlignment="1" applyBorder="1" applyFont="1">
      <alignment horizontal="center" readingOrder="0"/>
    </xf>
    <xf borderId="13" fillId="0" fontId="7" numFmtId="0" xfId="0" applyAlignment="1" applyBorder="1" applyFont="1">
      <alignment horizontal="center" readingOrder="0"/>
    </xf>
    <xf borderId="10" fillId="0" fontId="7" numFmtId="0" xfId="0" applyAlignment="1" applyBorder="1" applyFont="1">
      <alignment horizontal="center" readingOrder="0"/>
    </xf>
    <xf borderId="8" fillId="0" fontId="8" numFmtId="0" xfId="0" applyAlignment="1" applyBorder="1" applyFont="1">
      <alignment horizontal="center" readingOrder="0"/>
    </xf>
    <xf borderId="8" fillId="0" fontId="8" numFmtId="0" xfId="0" applyAlignment="1" applyBorder="1" applyFont="1">
      <alignment horizontal="center" readingOrder="0" shrinkToFit="0" vertical="center" wrapText="1"/>
    </xf>
    <xf borderId="14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2" fontId="6" numFmtId="0" xfId="0" applyAlignment="1" applyBorder="1" applyFont="1">
      <alignment horizontal="center" shrinkToFit="0" vertical="center" wrapText="0"/>
    </xf>
    <xf borderId="19" fillId="0" fontId="3" numFmtId="0" xfId="0" applyBorder="1" applyFont="1"/>
    <xf borderId="20" fillId="0" fontId="3" numFmtId="0" xfId="0" applyBorder="1" applyFont="1"/>
  </cellXfs>
  <cellStyles count="1">
    <cellStyle xfId="0" name="Normal" builtinId="0"/>
  </cellStyles>
  <dxfs count="1"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7</v>
      </c>
      <c r="E8" s="23"/>
      <c r="F8" s="23"/>
      <c r="G8" s="24"/>
      <c r="H8" s="25" t="s">
        <v>8</v>
      </c>
      <c r="I8" s="26">
        <v>5.4128000019E10</v>
      </c>
      <c r="J8" s="23"/>
      <c r="K8" s="27" t="s">
        <v>9</v>
      </c>
      <c r="L8" s="22" t="s">
        <v>10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 t="s">
        <v>12</v>
      </c>
      <c r="D10" s="23"/>
      <c r="E10" s="23"/>
      <c r="F10" s="23"/>
      <c r="G10" s="28" t="s">
        <v>13</v>
      </c>
      <c r="I10" s="22" t="s">
        <v>14</v>
      </c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29"/>
      <c r="B11" s="29"/>
      <c r="C11" s="30"/>
      <c r="D11" s="30"/>
      <c r="E11" s="30"/>
      <c r="F11" s="30"/>
      <c r="G11" s="31"/>
      <c r="H11" s="31"/>
      <c r="I11" s="32"/>
      <c r="J11" s="32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6.25" customHeight="1">
      <c r="A12" s="34" t="s">
        <v>15</v>
      </c>
      <c r="B12" s="5"/>
      <c r="C12" s="35" t="s">
        <v>16</v>
      </c>
      <c r="D12" s="36" t="s">
        <v>17</v>
      </c>
      <c r="E12" s="8"/>
      <c r="F12" s="36" t="s">
        <v>18</v>
      </c>
      <c r="G12" s="8"/>
      <c r="H12" s="36" t="s">
        <v>19</v>
      </c>
      <c r="I12" s="8"/>
      <c r="J12" s="36" t="s">
        <v>20</v>
      </c>
      <c r="K12" s="8"/>
      <c r="L12" s="36" t="s">
        <v>21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7"/>
      <c r="D13" s="38" t="s">
        <v>22</v>
      </c>
      <c r="E13" s="38" t="s">
        <v>23</v>
      </c>
      <c r="F13" s="38" t="s">
        <v>22</v>
      </c>
      <c r="G13" s="38" t="s">
        <v>23</v>
      </c>
      <c r="H13" s="38" t="s">
        <v>22</v>
      </c>
      <c r="I13" s="38" t="s">
        <v>23</v>
      </c>
      <c r="J13" s="38" t="s">
        <v>22</v>
      </c>
      <c r="K13" s="38" t="s">
        <v>23</v>
      </c>
      <c r="L13" s="38" t="s">
        <v>22</v>
      </c>
      <c r="M13" s="38" t="s">
        <v>23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39" t="s">
        <v>24</v>
      </c>
      <c r="B14" s="5"/>
      <c r="C14" s="14" t="s">
        <v>25</v>
      </c>
      <c r="D14" s="40">
        <v>0.0</v>
      </c>
      <c r="E14" s="40">
        <v>0.0</v>
      </c>
      <c r="F14" s="40">
        <v>0.0</v>
      </c>
      <c r="G14" s="40">
        <v>0.0</v>
      </c>
      <c r="H14" s="40">
        <v>0.0</v>
      </c>
      <c r="I14" s="40">
        <v>0.0</v>
      </c>
      <c r="J14" s="40">
        <v>0.0</v>
      </c>
      <c r="K14" s="40">
        <v>0.0</v>
      </c>
      <c r="L14" s="14">
        <f t="shared" ref="L14:M14" si="1">SUM(D14,F14,H14,J14)</f>
        <v>0</v>
      </c>
      <c r="M14" s="14">
        <f t="shared" si="1"/>
        <v>0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26</v>
      </c>
      <c r="D15" s="40">
        <v>0.0</v>
      </c>
      <c r="E15" s="40">
        <v>0.0</v>
      </c>
      <c r="F15" s="40">
        <v>0.0</v>
      </c>
      <c r="G15" s="40">
        <v>0.0</v>
      </c>
      <c r="H15" s="40">
        <v>0.0</v>
      </c>
      <c r="I15" s="40">
        <v>0.0</v>
      </c>
      <c r="J15" s="40">
        <v>0.0</v>
      </c>
      <c r="K15" s="40">
        <v>0.0</v>
      </c>
      <c r="L15" s="14">
        <f t="shared" ref="L15:M15" si="2">SUM(D15,F15,H15,J15)</f>
        <v>0</v>
      </c>
      <c r="M15" s="14">
        <f t="shared" si="2"/>
        <v>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27</v>
      </c>
      <c r="D16" s="41">
        <v>6.0</v>
      </c>
      <c r="E16" s="42">
        <v>6.0</v>
      </c>
      <c r="F16" s="42">
        <v>0.0</v>
      </c>
      <c r="G16" s="42">
        <v>0.0</v>
      </c>
      <c r="H16" s="42">
        <v>0.0</v>
      </c>
      <c r="I16" s="42">
        <v>1.0</v>
      </c>
      <c r="J16" s="42">
        <v>2.0</v>
      </c>
      <c r="K16" s="42">
        <v>2.0</v>
      </c>
      <c r="L16" s="42">
        <v>8.0</v>
      </c>
      <c r="M16" s="42">
        <v>9.0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28</v>
      </c>
      <c r="D17" s="43">
        <v>6.0</v>
      </c>
      <c r="E17" s="44">
        <v>6.0</v>
      </c>
      <c r="F17" s="45">
        <v>0.0</v>
      </c>
      <c r="G17" s="45">
        <v>0.0</v>
      </c>
      <c r="H17" s="45">
        <v>0.0</v>
      </c>
      <c r="I17" s="44">
        <v>1.0</v>
      </c>
      <c r="J17" s="44">
        <v>2.0</v>
      </c>
      <c r="K17" s="44">
        <v>2.0</v>
      </c>
      <c r="L17" s="44">
        <v>8.0</v>
      </c>
      <c r="M17" s="44">
        <v>9.0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39" t="s">
        <v>29</v>
      </c>
      <c r="B18" s="5"/>
      <c r="C18" s="14" t="s">
        <v>30</v>
      </c>
      <c r="D18" s="43">
        <v>5.0</v>
      </c>
      <c r="E18" s="44">
        <v>9.0</v>
      </c>
      <c r="F18" s="44">
        <v>0.0</v>
      </c>
      <c r="G18" s="44">
        <v>0.0</v>
      </c>
      <c r="H18" s="44">
        <v>0.0</v>
      </c>
      <c r="I18" s="44">
        <v>1.0</v>
      </c>
      <c r="J18" s="44">
        <v>4.0</v>
      </c>
      <c r="K18" s="44">
        <v>1.0</v>
      </c>
      <c r="L18" s="44">
        <v>9.0</v>
      </c>
      <c r="M18" s="44">
        <v>11.0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14" t="s">
        <v>31</v>
      </c>
      <c r="D19" s="43">
        <v>11.0</v>
      </c>
      <c r="E19" s="44">
        <v>9.0</v>
      </c>
      <c r="F19" s="44">
        <v>0.0</v>
      </c>
      <c r="G19" s="44">
        <v>0.0</v>
      </c>
      <c r="H19" s="44">
        <v>0.0</v>
      </c>
      <c r="I19" s="44">
        <v>0.0</v>
      </c>
      <c r="J19" s="44">
        <v>1.0</v>
      </c>
      <c r="K19" s="44">
        <v>4.0</v>
      </c>
      <c r="L19" s="44">
        <v>12.0</v>
      </c>
      <c r="M19" s="44">
        <v>13.0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14" t="s">
        <v>32</v>
      </c>
      <c r="D20" s="43">
        <v>11.0</v>
      </c>
      <c r="E20" s="44">
        <v>8.0</v>
      </c>
      <c r="F20" s="44">
        <v>0.0</v>
      </c>
      <c r="G20" s="44">
        <v>0.0</v>
      </c>
      <c r="H20" s="44">
        <v>0.0</v>
      </c>
      <c r="I20" s="44">
        <v>0.0</v>
      </c>
      <c r="J20" s="44">
        <v>0.0</v>
      </c>
      <c r="K20" s="44">
        <v>1.0</v>
      </c>
      <c r="L20" s="44">
        <v>11.0</v>
      </c>
      <c r="M20" s="44">
        <v>9.0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14" t="s">
        <v>33</v>
      </c>
      <c r="D21" s="43">
        <v>10.0</v>
      </c>
      <c r="E21" s="44">
        <v>11.0</v>
      </c>
      <c r="F21" s="44">
        <v>0.0</v>
      </c>
      <c r="G21" s="44">
        <v>1.0</v>
      </c>
      <c r="H21" s="44">
        <v>0.0</v>
      </c>
      <c r="I21" s="44">
        <v>1.0</v>
      </c>
      <c r="J21" s="44">
        <v>0.0</v>
      </c>
      <c r="K21" s="44">
        <v>0.0</v>
      </c>
      <c r="L21" s="44">
        <v>10.0</v>
      </c>
      <c r="M21" s="44">
        <v>13.0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14" t="s">
        <v>34</v>
      </c>
      <c r="D22" s="43">
        <v>16.0</v>
      </c>
      <c r="E22" s="44">
        <v>10.0</v>
      </c>
      <c r="F22" s="44">
        <v>0.0</v>
      </c>
      <c r="G22" s="44">
        <v>0.0</v>
      </c>
      <c r="H22" s="44">
        <v>0.0</v>
      </c>
      <c r="I22" s="44">
        <v>0.0</v>
      </c>
      <c r="J22" s="44">
        <v>3.0</v>
      </c>
      <c r="K22" s="44">
        <v>0.0</v>
      </c>
      <c r="L22" s="44">
        <v>19.0</v>
      </c>
      <c r="M22" s="44">
        <v>10.0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14" t="s">
        <v>28</v>
      </c>
      <c r="D23" s="43">
        <v>53.0</v>
      </c>
      <c r="E23" s="44">
        <v>47.0</v>
      </c>
      <c r="F23" s="45">
        <v>0.0</v>
      </c>
      <c r="G23" s="44">
        <v>1.0</v>
      </c>
      <c r="H23" s="45">
        <v>0.0</v>
      </c>
      <c r="I23" s="44">
        <v>2.0</v>
      </c>
      <c r="J23" s="44">
        <v>8.0</v>
      </c>
      <c r="K23" s="44">
        <v>6.0</v>
      </c>
      <c r="L23" s="44">
        <v>61.0</v>
      </c>
      <c r="M23" s="44">
        <v>56.0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39" t="s">
        <v>35</v>
      </c>
      <c r="B24" s="5"/>
      <c r="C24" s="14" t="s">
        <v>36</v>
      </c>
      <c r="D24" s="40">
        <v>15.0</v>
      </c>
      <c r="E24" s="40">
        <v>14.0</v>
      </c>
      <c r="F24" s="40">
        <v>2.0</v>
      </c>
      <c r="G24" s="40">
        <v>0.0</v>
      </c>
      <c r="H24" s="40">
        <v>0.0</v>
      </c>
      <c r="I24" s="40">
        <v>0.0</v>
      </c>
      <c r="J24" s="40">
        <v>0.0</v>
      </c>
      <c r="K24" s="40">
        <v>0.0</v>
      </c>
      <c r="L24" s="14">
        <f t="shared" ref="L24:M24" si="3">SUM(D24,F24,H24,J24)</f>
        <v>17</v>
      </c>
      <c r="M24" s="14">
        <f t="shared" si="3"/>
        <v>14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37</v>
      </c>
      <c r="D25" s="40">
        <v>9.0</v>
      </c>
      <c r="E25" s="40">
        <v>9.0</v>
      </c>
      <c r="F25" s="40">
        <v>2.0</v>
      </c>
      <c r="G25" s="40">
        <v>2.0</v>
      </c>
      <c r="H25" s="40">
        <v>0.0</v>
      </c>
      <c r="I25" s="40">
        <v>0.0</v>
      </c>
      <c r="J25" s="40">
        <v>0.0</v>
      </c>
      <c r="K25" s="40">
        <v>0.0</v>
      </c>
      <c r="L25" s="14">
        <f t="shared" ref="L25:M25" si="4">SUM(D25,F25,H25,J25)</f>
        <v>11</v>
      </c>
      <c r="M25" s="14">
        <f t="shared" si="4"/>
        <v>11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38</v>
      </c>
      <c r="D26" s="40">
        <v>12.0</v>
      </c>
      <c r="E26" s="40">
        <v>13.0</v>
      </c>
      <c r="F26" s="40">
        <v>1.0</v>
      </c>
      <c r="G26" s="40">
        <v>0.0</v>
      </c>
      <c r="H26" s="40">
        <v>0.0</v>
      </c>
      <c r="I26" s="40">
        <v>0.0</v>
      </c>
      <c r="J26" s="40">
        <v>0.0</v>
      </c>
      <c r="K26" s="40">
        <v>0.0</v>
      </c>
      <c r="L26" s="14">
        <f t="shared" ref="L26:M26" si="5">SUM(D26,F26,H26,J26)</f>
        <v>13</v>
      </c>
      <c r="M26" s="14">
        <f t="shared" si="5"/>
        <v>13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14" t="s">
        <v>39</v>
      </c>
      <c r="D27" s="40">
        <v>9.0</v>
      </c>
      <c r="E27" s="40">
        <v>3.0</v>
      </c>
      <c r="F27" s="40">
        <v>4.0</v>
      </c>
      <c r="G27" s="40">
        <v>8.0</v>
      </c>
      <c r="H27" s="40">
        <v>0.0</v>
      </c>
      <c r="I27" s="40">
        <v>1.0</v>
      </c>
      <c r="J27" s="40">
        <v>0.0</v>
      </c>
      <c r="K27" s="40">
        <v>0.0</v>
      </c>
      <c r="L27" s="14">
        <f t="shared" ref="L27:M27" si="6">SUM(D27,F27,H27,J27)</f>
        <v>13</v>
      </c>
      <c r="M27" s="14">
        <f t="shared" si="6"/>
        <v>12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28</v>
      </c>
      <c r="D28" s="14">
        <f t="shared" ref="D28:G28" si="7">SUM(D24:D27)</f>
        <v>45</v>
      </c>
      <c r="E28" s="14">
        <f t="shared" si="7"/>
        <v>39</v>
      </c>
      <c r="F28" s="14">
        <f t="shared" si="7"/>
        <v>9</v>
      </c>
      <c r="G28" s="14">
        <f t="shared" si="7"/>
        <v>10</v>
      </c>
      <c r="H28" s="46">
        <v>0.0</v>
      </c>
      <c r="I28" s="14">
        <f t="shared" ref="I28:M28" si="8">SUM(I24:I27)</f>
        <v>1</v>
      </c>
      <c r="J28" s="14">
        <f t="shared" si="8"/>
        <v>0</v>
      </c>
      <c r="K28" s="14">
        <f t="shared" si="8"/>
        <v>0</v>
      </c>
      <c r="L28" s="14">
        <f t="shared" si="8"/>
        <v>54</v>
      </c>
      <c r="M28" s="14">
        <f t="shared" si="8"/>
        <v>50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5" t="s">
        <v>40</v>
      </c>
      <c r="B29" s="35" t="s">
        <v>41</v>
      </c>
      <c r="C29" s="14" t="s">
        <v>42</v>
      </c>
      <c r="D29" s="40">
        <v>17.0</v>
      </c>
      <c r="E29" s="40">
        <v>19.0</v>
      </c>
      <c r="F29" s="40">
        <v>3.0</v>
      </c>
      <c r="G29" s="40">
        <v>2.0</v>
      </c>
      <c r="H29" s="40">
        <v>0.0</v>
      </c>
      <c r="I29" s="40">
        <v>2.0</v>
      </c>
      <c r="J29" s="40">
        <v>0.0</v>
      </c>
      <c r="K29" s="40">
        <v>1.0</v>
      </c>
      <c r="L29" s="14">
        <f t="shared" ref="L29:M29" si="9">SUM(D29,F29,H29,J29)</f>
        <v>20</v>
      </c>
      <c r="M29" s="14">
        <f t="shared" si="9"/>
        <v>24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7"/>
      <c r="B30" s="47"/>
      <c r="C30" s="14" t="s">
        <v>43</v>
      </c>
      <c r="D30" s="40">
        <v>10.0</v>
      </c>
      <c r="E30" s="40">
        <v>14.0</v>
      </c>
      <c r="F30" s="40">
        <v>0.0</v>
      </c>
      <c r="G30" s="40">
        <v>0.0</v>
      </c>
      <c r="H30" s="40">
        <v>0.0</v>
      </c>
      <c r="I30" s="40">
        <v>0.0</v>
      </c>
      <c r="J30" s="40">
        <v>1.0</v>
      </c>
      <c r="K30" s="40">
        <v>0.0</v>
      </c>
      <c r="L30" s="14">
        <f t="shared" ref="L30:M30" si="10">SUM(D30,F30,H30,J30)</f>
        <v>11</v>
      </c>
      <c r="M30" s="14">
        <f t="shared" si="10"/>
        <v>14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7"/>
      <c r="B31" s="37"/>
      <c r="C31" s="14" t="s">
        <v>28</v>
      </c>
      <c r="D31" s="14">
        <f t="shared" ref="D31:G31" si="11">SUM(D29:D30)</f>
        <v>27</v>
      </c>
      <c r="E31" s="14">
        <f t="shared" si="11"/>
        <v>33</v>
      </c>
      <c r="F31" s="14">
        <f t="shared" si="11"/>
        <v>3</v>
      </c>
      <c r="G31" s="14">
        <f t="shared" si="11"/>
        <v>2</v>
      </c>
      <c r="H31" s="46">
        <v>0.0</v>
      </c>
      <c r="I31" s="46">
        <v>10.0</v>
      </c>
      <c r="J31" s="46">
        <v>5.0</v>
      </c>
      <c r="K31" s="14">
        <f t="shared" ref="K31:M31" si="12">SUM(K29:K30)</f>
        <v>1</v>
      </c>
      <c r="L31" s="14">
        <f t="shared" si="12"/>
        <v>31</v>
      </c>
      <c r="M31" s="14">
        <f t="shared" si="12"/>
        <v>38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7"/>
      <c r="B32" s="35" t="s">
        <v>44</v>
      </c>
      <c r="C32" s="14" t="s">
        <v>42</v>
      </c>
      <c r="D32" s="14"/>
      <c r="E32" s="14"/>
      <c r="F32" s="14"/>
      <c r="G32" s="14"/>
      <c r="H32" s="14"/>
      <c r="I32" s="14"/>
      <c r="J32" s="14"/>
      <c r="K32" s="14"/>
      <c r="L32" s="14">
        <f t="shared" ref="L32:M32" si="13">SUM(D32,F32,H32,J32)</f>
        <v>0</v>
      </c>
      <c r="M32" s="14">
        <f t="shared" si="13"/>
        <v>0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7"/>
      <c r="B33" s="47"/>
      <c r="C33" s="14" t="s">
        <v>43</v>
      </c>
      <c r="D33" s="14"/>
      <c r="E33" s="14"/>
      <c r="F33" s="14"/>
      <c r="G33" s="14"/>
      <c r="H33" s="14"/>
      <c r="I33" s="14"/>
      <c r="J33" s="14"/>
      <c r="K33" s="14"/>
      <c r="L33" s="14">
        <f t="shared" ref="L33:M33" si="14">SUM(D33,F33,H33,J33)</f>
        <v>0</v>
      </c>
      <c r="M33" s="14">
        <f t="shared" si="14"/>
        <v>0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7"/>
      <c r="B34" s="47"/>
      <c r="C34" s="14" t="s">
        <v>45</v>
      </c>
      <c r="D34" s="14"/>
      <c r="E34" s="14"/>
      <c r="F34" s="14"/>
      <c r="G34" s="14"/>
      <c r="H34" s="14"/>
      <c r="I34" s="14"/>
      <c r="J34" s="14"/>
      <c r="K34" s="14"/>
      <c r="L34" s="14">
        <f t="shared" ref="L34:M34" si="15">SUM(D34,F34,H34,J34)</f>
        <v>0</v>
      </c>
      <c r="M34" s="14">
        <f t="shared" si="15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7"/>
      <c r="B35" s="47"/>
      <c r="C35" s="14" t="s">
        <v>46</v>
      </c>
      <c r="D35" s="14"/>
      <c r="E35" s="14"/>
      <c r="F35" s="14"/>
      <c r="G35" s="14"/>
      <c r="H35" s="14"/>
      <c r="I35" s="14"/>
      <c r="J35" s="14"/>
      <c r="K35" s="14"/>
      <c r="L35" s="14">
        <f t="shared" ref="L35:M35" si="16">SUM(D35,F35,H35,J35)</f>
        <v>0</v>
      </c>
      <c r="M35" s="14">
        <f t="shared" si="16"/>
        <v>0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7"/>
      <c r="B36" s="37"/>
      <c r="C36" s="14" t="s">
        <v>28</v>
      </c>
      <c r="D36" s="14">
        <f t="shared" ref="D36:M36" si="17">SUM(D32:D35)</f>
        <v>0</v>
      </c>
      <c r="E36" s="14">
        <f t="shared" si="17"/>
        <v>0</v>
      </c>
      <c r="F36" s="14">
        <f t="shared" si="17"/>
        <v>0</v>
      </c>
      <c r="G36" s="14">
        <f t="shared" si="17"/>
        <v>0</v>
      </c>
      <c r="H36" s="14">
        <f t="shared" si="17"/>
        <v>0</v>
      </c>
      <c r="I36" s="14">
        <f t="shared" si="17"/>
        <v>0</v>
      </c>
      <c r="J36" s="14">
        <f t="shared" si="17"/>
        <v>0</v>
      </c>
      <c r="K36" s="14">
        <f t="shared" si="17"/>
        <v>0</v>
      </c>
      <c r="L36" s="14">
        <f t="shared" si="17"/>
        <v>0</v>
      </c>
      <c r="M36" s="14">
        <f t="shared" si="17"/>
        <v>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6" t="s">
        <v>47</v>
      </c>
      <c r="B37" s="7"/>
      <c r="C37" s="8"/>
      <c r="D37" s="14">
        <f t="shared" ref="D37:M37" si="18">SUM(D17,D23,D28,D31,D36)</f>
        <v>131</v>
      </c>
      <c r="E37" s="14">
        <f t="shared" si="18"/>
        <v>125</v>
      </c>
      <c r="F37" s="14">
        <f t="shared" si="18"/>
        <v>12</v>
      </c>
      <c r="G37" s="14">
        <f t="shared" si="18"/>
        <v>13</v>
      </c>
      <c r="H37" s="14">
        <f t="shared" si="18"/>
        <v>0</v>
      </c>
      <c r="I37" s="14">
        <f t="shared" si="18"/>
        <v>14</v>
      </c>
      <c r="J37" s="14">
        <f t="shared" si="18"/>
        <v>15</v>
      </c>
      <c r="K37" s="14">
        <f t="shared" si="18"/>
        <v>9</v>
      </c>
      <c r="L37" s="14">
        <f t="shared" si="18"/>
        <v>154</v>
      </c>
      <c r="M37" s="14">
        <f t="shared" si="18"/>
        <v>153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48"/>
      <c r="B38" s="49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50" t="s">
        <v>48</v>
      </c>
      <c r="B39" s="35" t="s">
        <v>29</v>
      </c>
      <c r="C39" s="14" t="s">
        <v>49</v>
      </c>
      <c r="D39" s="40">
        <v>0.0</v>
      </c>
      <c r="E39" s="40">
        <v>0.0</v>
      </c>
      <c r="F39" s="40">
        <v>0.0</v>
      </c>
      <c r="G39" s="40">
        <v>0.0</v>
      </c>
      <c r="H39" s="40">
        <v>0.0</v>
      </c>
      <c r="I39" s="40">
        <v>0.0</v>
      </c>
      <c r="J39" s="40">
        <v>0.0</v>
      </c>
      <c r="K39" s="14"/>
      <c r="L39" s="14">
        <f t="shared" ref="L39:M39" si="19">SUM(D39,F39,H39,J39)</f>
        <v>0</v>
      </c>
      <c r="M39" s="14">
        <f t="shared" si="19"/>
        <v>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51"/>
      <c r="B40" s="47"/>
      <c r="C40" s="14" t="s">
        <v>50</v>
      </c>
      <c r="D40" s="40">
        <v>0.0</v>
      </c>
      <c r="E40" s="40">
        <v>0.0</v>
      </c>
      <c r="F40" s="40">
        <v>0.0</v>
      </c>
      <c r="G40" s="40">
        <v>0.0</v>
      </c>
      <c r="H40" s="40">
        <v>0.0</v>
      </c>
      <c r="I40" s="40">
        <v>0.0</v>
      </c>
      <c r="J40" s="14"/>
      <c r="K40" s="14"/>
      <c r="L40" s="14">
        <f t="shared" ref="L40:M40" si="20">SUM(D40,F40,H40,J40)</f>
        <v>0</v>
      </c>
      <c r="M40" s="14">
        <f t="shared" si="20"/>
        <v>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51"/>
      <c r="B41" s="37"/>
      <c r="C41" s="14" t="s">
        <v>28</v>
      </c>
      <c r="D41" s="46">
        <v>0.0</v>
      </c>
      <c r="E41" s="46">
        <v>0.0</v>
      </c>
      <c r="F41" s="46">
        <v>0.0</v>
      </c>
      <c r="G41" s="46">
        <v>0.0</v>
      </c>
      <c r="H41" s="46">
        <v>0.0</v>
      </c>
      <c r="I41" s="46">
        <v>0.0</v>
      </c>
      <c r="J41" s="14">
        <f t="shared" ref="J41:M41" si="21">SUM(J39:J40)</f>
        <v>0</v>
      </c>
      <c r="K41" s="14">
        <f t="shared" si="21"/>
        <v>0</v>
      </c>
      <c r="L41" s="14">
        <f t="shared" si="21"/>
        <v>0</v>
      </c>
      <c r="M41" s="14">
        <f t="shared" si="21"/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51"/>
      <c r="B42" s="35" t="s">
        <v>35</v>
      </c>
      <c r="C42" s="14" t="s">
        <v>51</v>
      </c>
      <c r="D42" s="40">
        <v>0.0</v>
      </c>
      <c r="E42" s="40">
        <v>0.0</v>
      </c>
      <c r="F42" s="40">
        <v>0.0</v>
      </c>
      <c r="G42" s="40">
        <v>0.0</v>
      </c>
      <c r="H42" s="40">
        <v>0.0</v>
      </c>
      <c r="I42" s="40">
        <v>0.0</v>
      </c>
      <c r="J42" s="14"/>
      <c r="K42" s="14"/>
      <c r="L42" s="14">
        <f t="shared" ref="L42:M42" si="22">SUM(D42,F42,H42,J42)</f>
        <v>0</v>
      </c>
      <c r="M42" s="14">
        <f t="shared" si="22"/>
        <v>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51"/>
      <c r="B43" s="47"/>
      <c r="C43" s="14" t="s">
        <v>52</v>
      </c>
      <c r="D43" s="40">
        <v>0.0</v>
      </c>
      <c r="E43" s="40">
        <v>0.0</v>
      </c>
      <c r="F43" s="40">
        <v>0.0</v>
      </c>
      <c r="G43" s="40">
        <v>0.0</v>
      </c>
      <c r="H43" s="40">
        <v>0.0</v>
      </c>
      <c r="I43" s="40">
        <v>0.0</v>
      </c>
      <c r="J43" s="14"/>
      <c r="K43" s="14"/>
      <c r="L43" s="14">
        <f t="shared" ref="L43:M43" si="23">SUM(D43,F43,H43,J43)</f>
        <v>0</v>
      </c>
      <c r="M43" s="14">
        <f t="shared" si="23"/>
        <v>0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51"/>
      <c r="B44" s="37"/>
      <c r="C44" s="14" t="s">
        <v>28</v>
      </c>
      <c r="D44" s="46">
        <v>0.0</v>
      </c>
      <c r="E44" s="46">
        <v>0.0</v>
      </c>
      <c r="F44" s="46">
        <v>0.0</v>
      </c>
      <c r="G44" s="14">
        <f>SUM(G42:G43)</f>
        <v>0</v>
      </c>
      <c r="H44" s="46">
        <v>0.0</v>
      </c>
      <c r="I44" s="46">
        <v>0.0</v>
      </c>
      <c r="J44" s="14">
        <f t="shared" ref="J44:M44" si="24">SUM(J42:J43)</f>
        <v>0</v>
      </c>
      <c r="K44" s="14">
        <f t="shared" si="24"/>
        <v>0</v>
      </c>
      <c r="L44" s="14">
        <f t="shared" si="24"/>
        <v>0</v>
      </c>
      <c r="M44" s="14">
        <f t="shared" si="24"/>
        <v>0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51"/>
      <c r="B45" s="35" t="s">
        <v>40</v>
      </c>
      <c r="C45" s="14" t="s">
        <v>53</v>
      </c>
      <c r="D45" s="40">
        <v>0.0</v>
      </c>
      <c r="E45" s="40">
        <v>0.0</v>
      </c>
      <c r="F45" s="40">
        <v>0.0</v>
      </c>
      <c r="G45" s="40">
        <v>0.0</v>
      </c>
      <c r="H45" s="40">
        <v>0.0</v>
      </c>
      <c r="I45" s="40">
        <v>0.0</v>
      </c>
      <c r="J45" s="14"/>
      <c r="K45" s="14"/>
      <c r="L45" s="14">
        <f t="shared" ref="L45:M45" si="25">SUM(D45,F45,H45,J45)</f>
        <v>0</v>
      </c>
      <c r="M45" s="14">
        <f t="shared" si="25"/>
        <v>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51"/>
      <c r="B46" s="47"/>
      <c r="C46" s="14" t="s">
        <v>54</v>
      </c>
      <c r="D46" s="40">
        <v>0.0</v>
      </c>
      <c r="E46" s="40">
        <v>0.0</v>
      </c>
      <c r="F46" s="40">
        <v>0.0</v>
      </c>
      <c r="G46" s="40">
        <v>0.0</v>
      </c>
      <c r="H46" s="40">
        <v>0.0</v>
      </c>
      <c r="I46" s="40">
        <v>0.0</v>
      </c>
      <c r="J46" s="14"/>
      <c r="K46" s="14"/>
      <c r="L46" s="14">
        <f t="shared" ref="L46:M46" si="26">SUM(D46,F46,H46,J46)</f>
        <v>0</v>
      </c>
      <c r="M46" s="14">
        <f t="shared" si="26"/>
        <v>0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52"/>
      <c r="B47" s="37"/>
      <c r="C47" s="14" t="s">
        <v>28</v>
      </c>
      <c r="D47" s="14">
        <f t="shared" ref="D47:E47" si="27">SUM(D45:D46)</f>
        <v>0</v>
      </c>
      <c r="E47" s="14">
        <f t="shared" si="27"/>
        <v>0</v>
      </c>
      <c r="F47" s="46">
        <v>0.0</v>
      </c>
      <c r="G47" s="14">
        <f>SUM(G45:G46)</f>
        <v>0</v>
      </c>
      <c r="H47" s="46">
        <v>0.0</v>
      </c>
      <c r="I47" s="14">
        <f t="shared" ref="I47:M47" si="28">SUM(I45:I46)</f>
        <v>0</v>
      </c>
      <c r="J47" s="14">
        <f t="shared" si="28"/>
        <v>0</v>
      </c>
      <c r="K47" s="14">
        <f t="shared" si="28"/>
        <v>0</v>
      </c>
      <c r="L47" s="14">
        <f t="shared" si="28"/>
        <v>0</v>
      </c>
      <c r="M47" s="14">
        <f t="shared" si="28"/>
        <v>0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53" t="s">
        <v>55</v>
      </c>
      <c r="B48" s="54"/>
      <c r="C48" s="55"/>
      <c r="D48" s="14">
        <f t="shared" ref="D48:E48" si="29">SUM(D41,D44,D47)</f>
        <v>0</v>
      </c>
      <c r="E48" s="14">
        <f t="shared" si="29"/>
        <v>0</v>
      </c>
      <c r="F48" s="46">
        <v>0.0</v>
      </c>
      <c r="G48" s="14">
        <f t="shared" ref="G48:M48" si="30">SUM(G41,G44,G47)</f>
        <v>0</v>
      </c>
      <c r="H48" s="14">
        <f t="shared" si="30"/>
        <v>0</v>
      </c>
      <c r="I48" s="14">
        <f t="shared" si="30"/>
        <v>0</v>
      </c>
      <c r="J48" s="14">
        <f t="shared" si="30"/>
        <v>0</v>
      </c>
      <c r="K48" s="14">
        <f t="shared" si="30"/>
        <v>0</v>
      </c>
      <c r="L48" s="14">
        <f t="shared" si="30"/>
        <v>0</v>
      </c>
      <c r="M48" s="14">
        <f t="shared" si="30"/>
        <v>0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1.2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1.2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.2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1.2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1.2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1.2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1.2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1.2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1.2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1.2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1.2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1.2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1.2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1.2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1.2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1.2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1.2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1.2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1.2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1.2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1.2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1.2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1.2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1.2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1.2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1.2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1.2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1.2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1.2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1.2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1.2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1.2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1.2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1.2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1.2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1.2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1.2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1.2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1.2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1.2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1.2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1.2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1.2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1.2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1.2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1.2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1.2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1.2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1.2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1.2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1.2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1.2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1.2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1.2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1.2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1.2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1.2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1.2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1.2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1.2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1.2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1.2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1.2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1.2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1.2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1.2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1.2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1.2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1.2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1.2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1.2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1.2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1.2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1.2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1.2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1.2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1.2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1.2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1.2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1.2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1.2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1.2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1.2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1.2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1.2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1.2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1.2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1.2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1.2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1.2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1.2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1.2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1.2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1.2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1.2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1.2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1.2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1.2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1.2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1.2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1.2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1.2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1.2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1.2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1.2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1.2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1.2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1.2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1.2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1.2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1.2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1.2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1.2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1.2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1.2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1.2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1.2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1.2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1.2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1.2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1.2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1.2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1.2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1.2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1.2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1.2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1.2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1.2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1.2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1.2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1.2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1.2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1.2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1.2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1.2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1.2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1.2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1.2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1.2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1.2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1.2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1.2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1.2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1.2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1.2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1.2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1.2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1.2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1.2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1.2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1.2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1.2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1.2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1.2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1.2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1.2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1.2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1.2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1.2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1.2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1.2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1.2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1.2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1.2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1.2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1.2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1.2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1.2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1.2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1.2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1.2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1.2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1.2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1.2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1.2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1.2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1.2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1.2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1.2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1.2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1.2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1.2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1.2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1.2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1.2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1.2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1.2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1.2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1.2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1.2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1.2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1.2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1.2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1.2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1.2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1.2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1.2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1.2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1.2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1.2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1.25" customHeight="1">
      <c r="A249" s="10"/>
      <c r="B249" s="2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1.25" customHeight="1">
      <c r="A250" s="10"/>
      <c r="B250" s="2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1.25" customHeight="1">
      <c r="A251" s="10"/>
      <c r="B251" s="2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1.25" customHeight="1">
      <c r="A252" s="10"/>
      <c r="B252" s="2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1.25" customHeight="1">
      <c r="A253" s="10"/>
      <c r="B253" s="2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1.25" customHeight="1">
      <c r="A254" s="10"/>
      <c r="B254" s="2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1.25" customHeight="1">
      <c r="A255" s="10"/>
      <c r="B255" s="2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1.25" customHeight="1">
      <c r="A256" s="10"/>
      <c r="B256" s="2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1.25" customHeight="1">
      <c r="A257" s="10"/>
      <c r="B257" s="2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1.25" customHeight="1">
      <c r="A258" s="10"/>
      <c r="B258" s="2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1.25" customHeight="1">
      <c r="A259" s="10"/>
      <c r="B259" s="2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1.25" customHeight="1">
      <c r="A260" s="10"/>
      <c r="B260" s="2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1.25" customHeight="1">
      <c r="A261" s="10"/>
      <c r="B261" s="2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1.25" customHeight="1">
      <c r="A262" s="10"/>
      <c r="B262" s="2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1.25" customHeight="1">
      <c r="A263" s="10"/>
      <c r="B263" s="2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1.25" customHeight="1">
      <c r="A264" s="10"/>
      <c r="B264" s="2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1.25" customHeight="1">
      <c r="A265" s="10"/>
      <c r="B265" s="2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1.25" customHeight="1">
      <c r="A266" s="10"/>
      <c r="B266" s="2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1.25" customHeight="1">
      <c r="A267" s="10"/>
      <c r="B267" s="2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1.25" customHeight="1">
      <c r="A268" s="10"/>
      <c r="B268" s="2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1.25" customHeight="1">
      <c r="A269" s="10"/>
      <c r="B269" s="2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1.25" customHeight="1">
      <c r="A270" s="10"/>
      <c r="B270" s="2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1.25" customHeight="1">
      <c r="A271" s="10"/>
      <c r="B271" s="2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1.25" customHeight="1">
      <c r="A272" s="10"/>
      <c r="B272" s="2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1.25" customHeight="1">
      <c r="A273" s="10"/>
      <c r="B273" s="2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1.25" customHeight="1">
      <c r="A274" s="10"/>
      <c r="B274" s="2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1.25" customHeight="1">
      <c r="A275" s="10"/>
      <c r="B275" s="2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1.25" customHeight="1">
      <c r="A276" s="10"/>
      <c r="B276" s="2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1.25" customHeight="1">
      <c r="A277" s="10"/>
      <c r="B277" s="2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1.25" customHeight="1">
      <c r="A278" s="10"/>
      <c r="B278" s="2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1.25" customHeight="1">
      <c r="A279" s="10"/>
      <c r="B279" s="2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1.25" customHeight="1">
      <c r="A280" s="10"/>
      <c r="B280" s="2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1.25" customHeight="1">
      <c r="A281" s="10"/>
      <c r="B281" s="2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1.25" customHeight="1">
      <c r="A282" s="10"/>
      <c r="B282" s="2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1.25" customHeight="1">
      <c r="A283" s="10"/>
      <c r="B283" s="2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1.25" customHeight="1">
      <c r="A284" s="10"/>
      <c r="B284" s="2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1.25" customHeight="1">
      <c r="A285" s="10"/>
      <c r="B285" s="2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1.25" customHeight="1">
      <c r="A286" s="10"/>
      <c r="B286" s="2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1.25" customHeight="1">
      <c r="A287" s="10"/>
      <c r="B287" s="2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1.25" customHeight="1">
      <c r="A288" s="10"/>
      <c r="B288" s="2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1.25" customHeight="1">
      <c r="A289" s="10"/>
      <c r="B289" s="2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1.25" customHeight="1">
      <c r="A290" s="10"/>
      <c r="B290" s="2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1.25" customHeight="1">
      <c r="A291" s="10"/>
      <c r="B291" s="2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1.25" customHeight="1">
      <c r="A292" s="10"/>
      <c r="B292" s="2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1.25" customHeight="1">
      <c r="A293" s="10"/>
      <c r="B293" s="2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1.25" customHeight="1">
      <c r="A294" s="10"/>
      <c r="B294" s="2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1.25" customHeight="1">
      <c r="A295" s="10"/>
      <c r="B295" s="2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1.25" customHeight="1">
      <c r="A296" s="10"/>
      <c r="B296" s="2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1.25" customHeight="1">
      <c r="A297" s="10"/>
      <c r="B297" s="2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1.25" customHeight="1">
      <c r="A298" s="10"/>
      <c r="B298" s="2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1.25" customHeight="1">
      <c r="A299" s="10"/>
      <c r="B299" s="2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1.25" customHeight="1">
      <c r="A300" s="10"/>
      <c r="B300" s="2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1.25" customHeight="1">
      <c r="A301" s="10"/>
      <c r="B301" s="2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1.25" customHeight="1">
      <c r="A302" s="10"/>
      <c r="B302" s="2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1.25" customHeight="1">
      <c r="A303" s="10"/>
      <c r="B303" s="2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1.25" customHeight="1">
      <c r="A304" s="10"/>
      <c r="B304" s="2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1.25" customHeight="1">
      <c r="A305" s="10"/>
      <c r="B305" s="2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1.25" customHeight="1">
      <c r="A306" s="10"/>
      <c r="B306" s="2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1.25" customHeight="1">
      <c r="A307" s="10"/>
      <c r="B307" s="2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1.25" customHeight="1">
      <c r="A308" s="10"/>
      <c r="B308" s="2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1.25" customHeight="1">
      <c r="A309" s="10"/>
      <c r="B309" s="2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1.25" customHeight="1">
      <c r="A310" s="10"/>
      <c r="B310" s="2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1.25" customHeight="1">
      <c r="A311" s="10"/>
      <c r="B311" s="2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1.25" customHeight="1">
      <c r="A312" s="10"/>
      <c r="B312" s="2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1.25" customHeight="1">
      <c r="A313" s="10"/>
      <c r="B313" s="2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1.25" customHeight="1">
      <c r="A314" s="10"/>
      <c r="B314" s="2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1.25" customHeight="1">
      <c r="A315" s="10"/>
      <c r="B315" s="2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1.25" customHeight="1">
      <c r="A316" s="10"/>
      <c r="B316" s="2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1.25" customHeight="1">
      <c r="A317" s="10"/>
      <c r="B317" s="2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1.25" customHeight="1">
      <c r="A318" s="10"/>
      <c r="B318" s="2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1.25" customHeight="1">
      <c r="A319" s="10"/>
      <c r="B319" s="2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1.25" customHeight="1">
      <c r="A320" s="10"/>
      <c r="B320" s="2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1.25" customHeight="1">
      <c r="A321" s="10"/>
      <c r="B321" s="2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1.25" customHeight="1">
      <c r="A322" s="10"/>
      <c r="B322" s="2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1.25" customHeight="1">
      <c r="A323" s="10"/>
      <c r="B323" s="2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1.25" customHeight="1">
      <c r="A324" s="10"/>
      <c r="B324" s="2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1.25" customHeight="1">
      <c r="A325" s="10"/>
      <c r="B325" s="2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1.25" customHeight="1">
      <c r="A326" s="10"/>
      <c r="B326" s="2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1.25" customHeight="1">
      <c r="A327" s="10"/>
      <c r="B327" s="2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1.25" customHeight="1">
      <c r="A328" s="10"/>
      <c r="B328" s="2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1.25" customHeight="1">
      <c r="A329" s="10"/>
      <c r="B329" s="2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1.25" customHeight="1">
      <c r="A330" s="10"/>
      <c r="B330" s="2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1.25" customHeight="1">
      <c r="A331" s="10"/>
      <c r="B331" s="2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1.25" customHeight="1">
      <c r="A332" s="10"/>
      <c r="B332" s="2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1.25" customHeight="1">
      <c r="A333" s="10"/>
      <c r="B333" s="2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1.25" customHeight="1">
      <c r="A334" s="10"/>
      <c r="B334" s="2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1.25" customHeight="1">
      <c r="A335" s="10"/>
      <c r="B335" s="2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1.25" customHeight="1">
      <c r="A336" s="10"/>
      <c r="B336" s="2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1.25" customHeight="1">
      <c r="A337" s="10"/>
      <c r="B337" s="2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1.25" customHeight="1">
      <c r="A338" s="10"/>
      <c r="B338" s="2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1.25" customHeight="1">
      <c r="A339" s="10"/>
      <c r="B339" s="2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1.25" customHeight="1">
      <c r="A340" s="10"/>
      <c r="B340" s="2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1.25" customHeight="1">
      <c r="A341" s="10"/>
      <c r="B341" s="2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1.25" customHeight="1">
      <c r="A342" s="10"/>
      <c r="B342" s="2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1.25" customHeight="1">
      <c r="A343" s="10"/>
      <c r="B343" s="2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1.25" customHeight="1">
      <c r="A344" s="10"/>
      <c r="B344" s="2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1.25" customHeight="1">
      <c r="A345" s="10"/>
      <c r="B345" s="2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1.25" customHeight="1">
      <c r="A346" s="10"/>
      <c r="B346" s="2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1.25" customHeight="1">
      <c r="A347" s="10"/>
      <c r="B347" s="2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1.25" customHeight="1">
      <c r="A348" s="10"/>
      <c r="B348" s="2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1.25" customHeight="1">
      <c r="A349" s="10"/>
      <c r="B349" s="2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1.25" customHeight="1">
      <c r="A350" s="10"/>
      <c r="B350" s="2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1.25" customHeight="1">
      <c r="A351" s="10"/>
      <c r="B351" s="2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1.25" customHeight="1">
      <c r="A352" s="10"/>
      <c r="B352" s="2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1.25" customHeight="1">
      <c r="A353" s="10"/>
      <c r="B353" s="2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1.25" customHeight="1">
      <c r="A354" s="10"/>
      <c r="B354" s="2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1.25" customHeight="1">
      <c r="A355" s="10"/>
      <c r="B355" s="2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1.25" customHeight="1">
      <c r="A356" s="10"/>
      <c r="B356" s="2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1.25" customHeight="1">
      <c r="A357" s="10"/>
      <c r="B357" s="2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1.25" customHeight="1">
      <c r="A358" s="10"/>
      <c r="B358" s="2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1.25" customHeight="1">
      <c r="A359" s="10"/>
      <c r="B359" s="2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1.25" customHeight="1">
      <c r="A360" s="10"/>
      <c r="B360" s="2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1.25" customHeight="1">
      <c r="A361" s="10"/>
      <c r="B361" s="2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1.25" customHeight="1">
      <c r="A362" s="10"/>
      <c r="B362" s="2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1.25" customHeight="1">
      <c r="A363" s="10"/>
      <c r="B363" s="2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1.25" customHeight="1">
      <c r="A364" s="10"/>
      <c r="B364" s="2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1.25" customHeight="1">
      <c r="A365" s="10"/>
      <c r="B365" s="2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1.25" customHeight="1">
      <c r="A366" s="10"/>
      <c r="B366" s="2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1.25" customHeight="1">
      <c r="A367" s="10"/>
      <c r="B367" s="2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1.25" customHeight="1">
      <c r="A368" s="10"/>
      <c r="B368" s="2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1.25" customHeight="1">
      <c r="A369" s="10"/>
      <c r="B369" s="2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1.25" customHeight="1">
      <c r="A370" s="10"/>
      <c r="B370" s="2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1.25" customHeight="1">
      <c r="A371" s="10"/>
      <c r="B371" s="2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1.25" customHeight="1">
      <c r="A372" s="10"/>
      <c r="B372" s="2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1.25" customHeight="1">
      <c r="A373" s="10"/>
      <c r="B373" s="2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1.25" customHeight="1">
      <c r="A374" s="10"/>
      <c r="B374" s="2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1.25" customHeight="1">
      <c r="A375" s="10"/>
      <c r="B375" s="2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1.25" customHeight="1">
      <c r="A376" s="10"/>
      <c r="B376" s="2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1.25" customHeight="1">
      <c r="A377" s="10"/>
      <c r="B377" s="2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1.25" customHeight="1">
      <c r="A378" s="10"/>
      <c r="B378" s="2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1.25" customHeight="1">
      <c r="A379" s="10"/>
      <c r="B379" s="2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1.25" customHeight="1">
      <c r="A380" s="10"/>
      <c r="B380" s="2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1.25" customHeight="1">
      <c r="A381" s="10"/>
      <c r="B381" s="2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1.25" customHeight="1">
      <c r="A382" s="10"/>
      <c r="B382" s="2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1.25" customHeight="1">
      <c r="A383" s="10"/>
      <c r="B383" s="2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1.25" customHeight="1">
      <c r="A384" s="10"/>
      <c r="B384" s="2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1.25" customHeight="1">
      <c r="A385" s="10"/>
      <c r="B385" s="2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1.25" customHeight="1">
      <c r="A386" s="10"/>
      <c r="B386" s="2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1.25" customHeight="1">
      <c r="A387" s="10"/>
      <c r="B387" s="2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1.25" customHeight="1">
      <c r="A388" s="10"/>
      <c r="B388" s="2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1.25" customHeight="1">
      <c r="A389" s="10"/>
      <c r="B389" s="2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1.25" customHeight="1">
      <c r="A390" s="10"/>
      <c r="B390" s="2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1.25" customHeight="1">
      <c r="A391" s="10"/>
      <c r="B391" s="2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1.25" customHeight="1">
      <c r="A392" s="10"/>
      <c r="B392" s="2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1.25" customHeight="1">
      <c r="A393" s="10"/>
      <c r="B393" s="2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1.25" customHeight="1">
      <c r="A394" s="10"/>
      <c r="B394" s="2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1.25" customHeight="1">
      <c r="A395" s="10"/>
      <c r="B395" s="2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1.25" customHeight="1">
      <c r="A396" s="10"/>
      <c r="B396" s="2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1.25" customHeight="1">
      <c r="A397" s="10"/>
      <c r="B397" s="2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1.25" customHeight="1">
      <c r="A398" s="10"/>
      <c r="B398" s="2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1.25" customHeight="1">
      <c r="A399" s="10"/>
      <c r="B399" s="2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1.25" customHeight="1">
      <c r="A400" s="10"/>
      <c r="B400" s="2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1.25" customHeight="1">
      <c r="A401" s="10"/>
      <c r="B401" s="2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1.25" customHeight="1">
      <c r="A402" s="10"/>
      <c r="B402" s="2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1.25" customHeight="1">
      <c r="A403" s="10"/>
      <c r="B403" s="2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1.25" customHeight="1">
      <c r="A404" s="10"/>
      <c r="B404" s="2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1.25" customHeight="1">
      <c r="A405" s="10"/>
      <c r="B405" s="2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1.25" customHeight="1">
      <c r="A406" s="10"/>
      <c r="B406" s="2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1.25" customHeight="1">
      <c r="A407" s="10"/>
      <c r="B407" s="2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1.25" customHeight="1">
      <c r="A408" s="10"/>
      <c r="B408" s="2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1.25" customHeight="1">
      <c r="A409" s="10"/>
      <c r="B409" s="2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1.25" customHeight="1">
      <c r="A410" s="10"/>
      <c r="B410" s="2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1.25" customHeight="1">
      <c r="A411" s="10"/>
      <c r="B411" s="2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1.25" customHeight="1">
      <c r="A412" s="10"/>
      <c r="B412" s="2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1.25" customHeight="1">
      <c r="A413" s="10"/>
      <c r="B413" s="2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1.25" customHeight="1">
      <c r="A414" s="10"/>
      <c r="B414" s="2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1.25" customHeight="1">
      <c r="A415" s="10"/>
      <c r="B415" s="2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1.25" customHeight="1">
      <c r="A416" s="10"/>
      <c r="B416" s="2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1.25" customHeight="1">
      <c r="A417" s="10"/>
      <c r="B417" s="2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1.25" customHeight="1">
      <c r="A418" s="10"/>
      <c r="B418" s="2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1.25" customHeight="1">
      <c r="A419" s="10"/>
      <c r="B419" s="2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1.25" customHeight="1">
      <c r="A420" s="10"/>
      <c r="B420" s="2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1.25" customHeight="1">
      <c r="A421" s="10"/>
      <c r="B421" s="2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1.25" customHeight="1">
      <c r="A422" s="10"/>
      <c r="B422" s="2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1.25" customHeight="1">
      <c r="A423" s="10"/>
      <c r="B423" s="2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1.25" customHeight="1">
      <c r="A424" s="10"/>
      <c r="B424" s="2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1.25" customHeight="1">
      <c r="A425" s="10"/>
      <c r="B425" s="2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1.25" customHeight="1">
      <c r="A426" s="10"/>
      <c r="B426" s="2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1.25" customHeight="1">
      <c r="A427" s="10"/>
      <c r="B427" s="2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1.25" customHeight="1">
      <c r="A428" s="10"/>
      <c r="B428" s="2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1.25" customHeight="1">
      <c r="A429" s="10"/>
      <c r="B429" s="2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1.25" customHeight="1">
      <c r="A430" s="10"/>
      <c r="B430" s="2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1.25" customHeight="1">
      <c r="A431" s="10"/>
      <c r="B431" s="2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1.25" customHeight="1">
      <c r="A432" s="10"/>
      <c r="B432" s="2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1.25" customHeight="1">
      <c r="A433" s="10"/>
      <c r="B433" s="2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1.25" customHeight="1">
      <c r="A434" s="10"/>
      <c r="B434" s="2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1.25" customHeight="1">
      <c r="A435" s="10"/>
      <c r="B435" s="2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1.25" customHeight="1">
      <c r="A436" s="10"/>
      <c r="B436" s="2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1.25" customHeight="1">
      <c r="A437" s="10"/>
      <c r="B437" s="2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1.25" customHeight="1">
      <c r="A438" s="10"/>
      <c r="B438" s="2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1.25" customHeight="1">
      <c r="A439" s="10"/>
      <c r="B439" s="2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1.25" customHeight="1">
      <c r="A440" s="10"/>
      <c r="B440" s="2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1.25" customHeight="1">
      <c r="A441" s="10"/>
      <c r="B441" s="2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1.25" customHeight="1">
      <c r="A442" s="10"/>
      <c r="B442" s="2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1.25" customHeight="1">
      <c r="A443" s="10"/>
      <c r="B443" s="2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1.25" customHeight="1">
      <c r="A444" s="10"/>
      <c r="B444" s="2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1.25" customHeight="1">
      <c r="A445" s="10"/>
      <c r="B445" s="2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1.25" customHeight="1">
      <c r="A446" s="10"/>
      <c r="B446" s="2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1.25" customHeight="1">
      <c r="A447" s="10"/>
      <c r="B447" s="2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1.25" customHeight="1">
      <c r="A448" s="10"/>
      <c r="B448" s="2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1.25" customHeight="1">
      <c r="A449" s="10"/>
      <c r="B449" s="2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1.25" customHeight="1">
      <c r="A450" s="10"/>
      <c r="B450" s="2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1.25" customHeight="1">
      <c r="A451" s="10"/>
      <c r="B451" s="2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1.25" customHeight="1">
      <c r="A452" s="10"/>
      <c r="B452" s="2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1.25" customHeight="1">
      <c r="A453" s="10"/>
      <c r="B453" s="2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1.25" customHeight="1">
      <c r="A454" s="10"/>
      <c r="B454" s="2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1.25" customHeight="1">
      <c r="A455" s="10"/>
      <c r="B455" s="2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1.25" customHeight="1">
      <c r="A456" s="10"/>
      <c r="B456" s="2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1.25" customHeight="1">
      <c r="A457" s="10"/>
      <c r="B457" s="2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1.25" customHeight="1">
      <c r="A458" s="10"/>
      <c r="B458" s="2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1.25" customHeight="1">
      <c r="A459" s="10"/>
      <c r="B459" s="2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1.25" customHeight="1">
      <c r="A460" s="10"/>
      <c r="B460" s="2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1.25" customHeight="1">
      <c r="A461" s="10"/>
      <c r="B461" s="2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1.25" customHeight="1">
      <c r="A462" s="10"/>
      <c r="B462" s="2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1.25" customHeight="1">
      <c r="A463" s="10"/>
      <c r="B463" s="2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1.25" customHeight="1">
      <c r="A464" s="10"/>
      <c r="B464" s="2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1.25" customHeight="1">
      <c r="A465" s="10"/>
      <c r="B465" s="2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1.25" customHeight="1">
      <c r="A466" s="10"/>
      <c r="B466" s="2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1.25" customHeight="1">
      <c r="A467" s="10"/>
      <c r="B467" s="2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1.25" customHeight="1">
      <c r="A468" s="10"/>
      <c r="B468" s="2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1.25" customHeight="1">
      <c r="A469" s="10"/>
      <c r="B469" s="2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1.25" customHeight="1">
      <c r="A470" s="10"/>
      <c r="B470" s="2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1.25" customHeight="1">
      <c r="A471" s="10"/>
      <c r="B471" s="2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1.25" customHeight="1">
      <c r="A472" s="10"/>
      <c r="B472" s="2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1.25" customHeight="1">
      <c r="A473" s="10"/>
      <c r="B473" s="2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1.25" customHeight="1">
      <c r="A474" s="10"/>
      <c r="B474" s="2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1.25" customHeight="1">
      <c r="A475" s="10"/>
      <c r="B475" s="2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1.25" customHeight="1">
      <c r="A476" s="10"/>
      <c r="B476" s="2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1.25" customHeight="1">
      <c r="A477" s="10"/>
      <c r="B477" s="2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1.25" customHeight="1">
      <c r="A478" s="10"/>
      <c r="B478" s="2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1.25" customHeight="1">
      <c r="A479" s="10"/>
      <c r="B479" s="2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1.25" customHeight="1">
      <c r="A480" s="10"/>
      <c r="B480" s="2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1.25" customHeight="1">
      <c r="A481" s="10"/>
      <c r="B481" s="2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1.25" customHeight="1">
      <c r="A482" s="10"/>
      <c r="B482" s="2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1.25" customHeight="1">
      <c r="A483" s="10"/>
      <c r="B483" s="2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1.25" customHeight="1">
      <c r="A484" s="10"/>
      <c r="B484" s="2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1.25" customHeight="1">
      <c r="A485" s="10"/>
      <c r="B485" s="2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1.25" customHeight="1">
      <c r="A486" s="10"/>
      <c r="B486" s="2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1.25" customHeight="1">
      <c r="A487" s="10"/>
      <c r="B487" s="2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1.25" customHeight="1">
      <c r="A488" s="10"/>
      <c r="B488" s="2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1.25" customHeight="1">
      <c r="A489" s="10"/>
      <c r="B489" s="2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1.25" customHeight="1">
      <c r="A490" s="10"/>
      <c r="B490" s="2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1.25" customHeight="1">
      <c r="A491" s="10"/>
      <c r="B491" s="2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1.25" customHeight="1">
      <c r="A492" s="10"/>
      <c r="B492" s="2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1.25" customHeight="1">
      <c r="A493" s="10"/>
      <c r="B493" s="2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1.25" customHeight="1">
      <c r="A494" s="10"/>
      <c r="B494" s="2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1.25" customHeight="1">
      <c r="A495" s="10"/>
      <c r="B495" s="2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1.25" customHeight="1">
      <c r="A496" s="10"/>
      <c r="B496" s="2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1.25" customHeight="1">
      <c r="A497" s="10"/>
      <c r="B497" s="2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1.25" customHeight="1">
      <c r="A498" s="10"/>
      <c r="B498" s="2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1.25" customHeight="1">
      <c r="A499" s="10"/>
      <c r="B499" s="2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1.25" customHeight="1">
      <c r="A500" s="10"/>
      <c r="B500" s="2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1.25" customHeight="1">
      <c r="A501" s="10"/>
      <c r="B501" s="2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1.25" customHeight="1">
      <c r="A502" s="10"/>
      <c r="B502" s="2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1.25" customHeight="1">
      <c r="A503" s="10"/>
      <c r="B503" s="2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1.25" customHeight="1">
      <c r="A504" s="10"/>
      <c r="B504" s="2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1.25" customHeight="1">
      <c r="A505" s="10"/>
      <c r="B505" s="2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1.25" customHeight="1">
      <c r="A506" s="10"/>
      <c r="B506" s="2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1.25" customHeight="1">
      <c r="A507" s="10"/>
      <c r="B507" s="2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1.25" customHeight="1">
      <c r="A508" s="10"/>
      <c r="B508" s="2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1.25" customHeight="1">
      <c r="A509" s="10"/>
      <c r="B509" s="2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1.25" customHeight="1">
      <c r="A510" s="10"/>
      <c r="B510" s="2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1.25" customHeight="1">
      <c r="A511" s="10"/>
      <c r="B511" s="2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1.25" customHeight="1">
      <c r="A512" s="10"/>
      <c r="B512" s="2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1.25" customHeight="1">
      <c r="A513" s="10"/>
      <c r="B513" s="2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1.25" customHeight="1">
      <c r="A514" s="10"/>
      <c r="B514" s="2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1.25" customHeight="1">
      <c r="A515" s="10"/>
      <c r="B515" s="2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1.25" customHeight="1">
      <c r="A516" s="10"/>
      <c r="B516" s="2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1.25" customHeight="1">
      <c r="A517" s="10"/>
      <c r="B517" s="2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1.25" customHeight="1">
      <c r="A518" s="10"/>
      <c r="B518" s="2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1.25" customHeight="1">
      <c r="A519" s="10"/>
      <c r="B519" s="2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1.25" customHeight="1">
      <c r="A520" s="10"/>
      <c r="B520" s="2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1.25" customHeight="1">
      <c r="A521" s="10"/>
      <c r="B521" s="2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1.25" customHeight="1">
      <c r="A522" s="10"/>
      <c r="B522" s="2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1.25" customHeight="1">
      <c r="A523" s="10"/>
      <c r="B523" s="2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1.25" customHeight="1">
      <c r="A524" s="10"/>
      <c r="B524" s="2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1.25" customHeight="1">
      <c r="A525" s="10"/>
      <c r="B525" s="2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1.25" customHeight="1">
      <c r="A526" s="10"/>
      <c r="B526" s="2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1.25" customHeight="1">
      <c r="A527" s="10"/>
      <c r="B527" s="2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1.25" customHeight="1">
      <c r="A528" s="10"/>
      <c r="B528" s="2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1.25" customHeight="1">
      <c r="A529" s="10"/>
      <c r="B529" s="2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1.25" customHeight="1">
      <c r="A530" s="10"/>
      <c r="B530" s="2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1.25" customHeight="1">
      <c r="A531" s="10"/>
      <c r="B531" s="2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1.25" customHeight="1">
      <c r="A532" s="10"/>
      <c r="B532" s="2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1.25" customHeight="1">
      <c r="A533" s="10"/>
      <c r="B533" s="2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1.25" customHeight="1">
      <c r="A534" s="10"/>
      <c r="B534" s="2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1.25" customHeight="1">
      <c r="A535" s="10"/>
      <c r="B535" s="2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1.25" customHeight="1">
      <c r="A536" s="10"/>
      <c r="B536" s="2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1.25" customHeight="1">
      <c r="A537" s="10"/>
      <c r="B537" s="2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1.25" customHeight="1">
      <c r="A538" s="10"/>
      <c r="B538" s="2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1.25" customHeight="1">
      <c r="A539" s="10"/>
      <c r="B539" s="2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1.25" customHeight="1">
      <c r="A540" s="10"/>
      <c r="B540" s="2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1.25" customHeight="1">
      <c r="A541" s="10"/>
      <c r="B541" s="2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1.25" customHeight="1">
      <c r="A542" s="10"/>
      <c r="B542" s="2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1.25" customHeight="1">
      <c r="A543" s="10"/>
      <c r="B543" s="2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1.25" customHeight="1">
      <c r="A544" s="10"/>
      <c r="B544" s="2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1.25" customHeight="1">
      <c r="A545" s="10"/>
      <c r="B545" s="2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1.25" customHeight="1">
      <c r="A546" s="10"/>
      <c r="B546" s="2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1.25" customHeight="1">
      <c r="A547" s="10"/>
      <c r="B547" s="2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1.25" customHeight="1">
      <c r="A548" s="10"/>
      <c r="B548" s="2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1.25" customHeight="1">
      <c r="A549" s="10"/>
      <c r="B549" s="2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1.25" customHeight="1">
      <c r="A550" s="10"/>
      <c r="B550" s="2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1.25" customHeight="1">
      <c r="A551" s="10"/>
      <c r="B551" s="2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1.25" customHeight="1">
      <c r="A552" s="10"/>
      <c r="B552" s="2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1.25" customHeight="1">
      <c r="A553" s="10"/>
      <c r="B553" s="2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1.25" customHeight="1">
      <c r="A554" s="10"/>
      <c r="B554" s="2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1.25" customHeight="1">
      <c r="A555" s="10"/>
      <c r="B555" s="2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1.25" customHeight="1">
      <c r="A556" s="10"/>
      <c r="B556" s="2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1.25" customHeight="1">
      <c r="A557" s="10"/>
      <c r="B557" s="2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1.25" customHeight="1">
      <c r="A558" s="10"/>
      <c r="B558" s="2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1.25" customHeight="1">
      <c r="A559" s="10"/>
      <c r="B559" s="2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1.25" customHeight="1">
      <c r="A560" s="10"/>
      <c r="B560" s="2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1.25" customHeight="1">
      <c r="A561" s="10"/>
      <c r="B561" s="2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1.25" customHeight="1">
      <c r="A562" s="10"/>
      <c r="B562" s="2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1.25" customHeight="1">
      <c r="A563" s="10"/>
      <c r="B563" s="2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1.25" customHeight="1">
      <c r="A564" s="10"/>
      <c r="B564" s="2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1.25" customHeight="1">
      <c r="A565" s="10"/>
      <c r="B565" s="2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1.25" customHeight="1">
      <c r="A566" s="10"/>
      <c r="B566" s="2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1.25" customHeight="1">
      <c r="A567" s="10"/>
      <c r="B567" s="2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1.25" customHeight="1">
      <c r="A568" s="10"/>
      <c r="B568" s="2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1.25" customHeight="1">
      <c r="A569" s="10"/>
      <c r="B569" s="2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1.25" customHeight="1">
      <c r="A570" s="10"/>
      <c r="B570" s="2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1.25" customHeight="1">
      <c r="A571" s="10"/>
      <c r="B571" s="2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1.25" customHeight="1">
      <c r="A572" s="10"/>
      <c r="B572" s="2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1.25" customHeight="1">
      <c r="A573" s="10"/>
      <c r="B573" s="2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1.25" customHeight="1">
      <c r="A574" s="10"/>
      <c r="B574" s="2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1.25" customHeight="1">
      <c r="A575" s="10"/>
      <c r="B575" s="2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1.25" customHeight="1">
      <c r="A576" s="10"/>
      <c r="B576" s="2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1.25" customHeight="1">
      <c r="A577" s="10"/>
      <c r="B577" s="2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1.25" customHeight="1">
      <c r="A578" s="10"/>
      <c r="B578" s="2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1.25" customHeight="1">
      <c r="A579" s="10"/>
      <c r="B579" s="2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1.25" customHeight="1">
      <c r="A580" s="10"/>
      <c r="B580" s="2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1.25" customHeight="1">
      <c r="A581" s="10"/>
      <c r="B581" s="2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1.25" customHeight="1">
      <c r="A582" s="10"/>
      <c r="B582" s="2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1.25" customHeight="1">
      <c r="A583" s="10"/>
      <c r="B583" s="2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1.25" customHeight="1">
      <c r="A584" s="10"/>
      <c r="B584" s="2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1.25" customHeight="1">
      <c r="A585" s="10"/>
      <c r="B585" s="2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1.25" customHeight="1">
      <c r="A586" s="10"/>
      <c r="B586" s="2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1.25" customHeight="1">
      <c r="A587" s="10"/>
      <c r="B587" s="2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1.25" customHeight="1">
      <c r="A588" s="10"/>
      <c r="B588" s="2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1.25" customHeight="1">
      <c r="A589" s="10"/>
      <c r="B589" s="2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1.25" customHeight="1">
      <c r="A590" s="10"/>
      <c r="B590" s="2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1.25" customHeight="1">
      <c r="A591" s="10"/>
      <c r="B591" s="2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1.25" customHeight="1">
      <c r="A592" s="10"/>
      <c r="B592" s="2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1.25" customHeight="1">
      <c r="A593" s="10"/>
      <c r="B593" s="2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1.25" customHeight="1">
      <c r="A594" s="10"/>
      <c r="B594" s="2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1.25" customHeight="1">
      <c r="A595" s="10"/>
      <c r="B595" s="2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1.25" customHeight="1">
      <c r="A596" s="10"/>
      <c r="B596" s="2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1.25" customHeight="1">
      <c r="A597" s="10"/>
      <c r="B597" s="2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1.25" customHeight="1">
      <c r="A598" s="10"/>
      <c r="B598" s="2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1.25" customHeight="1">
      <c r="A599" s="10"/>
      <c r="B599" s="2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1.25" customHeight="1">
      <c r="A600" s="10"/>
      <c r="B600" s="2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1.25" customHeight="1">
      <c r="A601" s="10"/>
      <c r="B601" s="2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1.25" customHeight="1">
      <c r="A602" s="10"/>
      <c r="B602" s="2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1.25" customHeight="1">
      <c r="A603" s="10"/>
      <c r="B603" s="2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1.25" customHeight="1">
      <c r="A604" s="10"/>
      <c r="B604" s="2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1.25" customHeight="1">
      <c r="A605" s="10"/>
      <c r="B605" s="2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1.25" customHeight="1">
      <c r="A606" s="10"/>
      <c r="B606" s="2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1.25" customHeight="1">
      <c r="A607" s="10"/>
      <c r="B607" s="2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1.25" customHeight="1">
      <c r="A608" s="10"/>
      <c r="B608" s="2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1.25" customHeight="1">
      <c r="A609" s="10"/>
      <c r="B609" s="2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1.25" customHeight="1">
      <c r="A610" s="10"/>
      <c r="B610" s="2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1.25" customHeight="1">
      <c r="A611" s="10"/>
      <c r="B611" s="2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1.25" customHeight="1">
      <c r="A612" s="10"/>
      <c r="B612" s="2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1.25" customHeight="1">
      <c r="A613" s="10"/>
      <c r="B613" s="2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1.25" customHeight="1">
      <c r="A614" s="10"/>
      <c r="B614" s="2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1.25" customHeight="1">
      <c r="A615" s="10"/>
      <c r="B615" s="2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1.25" customHeight="1">
      <c r="A616" s="10"/>
      <c r="B616" s="2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1.25" customHeight="1">
      <c r="A617" s="10"/>
      <c r="B617" s="2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1.25" customHeight="1">
      <c r="A618" s="10"/>
      <c r="B618" s="2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1.25" customHeight="1">
      <c r="A619" s="10"/>
      <c r="B619" s="2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1.25" customHeight="1">
      <c r="A620" s="10"/>
      <c r="B620" s="2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1.25" customHeight="1">
      <c r="A621" s="10"/>
      <c r="B621" s="2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1.25" customHeight="1">
      <c r="A622" s="10"/>
      <c r="B622" s="2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1.25" customHeight="1">
      <c r="A623" s="10"/>
      <c r="B623" s="2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1.25" customHeight="1">
      <c r="A624" s="10"/>
      <c r="B624" s="2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1.25" customHeight="1">
      <c r="A625" s="10"/>
      <c r="B625" s="2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1.25" customHeight="1">
      <c r="A626" s="10"/>
      <c r="B626" s="2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1.25" customHeight="1">
      <c r="A627" s="10"/>
      <c r="B627" s="2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1.25" customHeight="1">
      <c r="A628" s="10"/>
      <c r="B628" s="2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1.25" customHeight="1">
      <c r="A629" s="10"/>
      <c r="B629" s="2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1.25" customHeight="1">
      <c r="A630" s="10"/>
      <c r="B630" s="2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1.25" customHeight="1">
      <c r="A631" s="10"/>
      <c r="B631" s="2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1.25" customHeight="1">
      <c r="A632" s="10"/>
      <c r="B632" s="2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1.25" customHeight="1">
      <c r="A633" s="10"/>
      <c r="B633" s="2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1.25" customHeight="1">
      <c r="A634" s="10"/>
      <c r="B634" s="2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1.25" customHeight="1">
      <c r="A635" s="10"/>
      <c r="B635" s="2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1.25" customHeight="1">
      <c r="A636" s="10"/>
      <c r="B636" s="2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1.25" customHeight="1">
      <c r="A637" s="10"/>
      <c r="B637" s="2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1.25" customHeight="1">
      <c r="A638" s="10"/>
      <c r="B638" s="2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1.25" customHeight="1">
      <c r="A639" s="10"/>
      <c r="B639" s="2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1.25" customHeight="1">
      <c r="A640" s="10"/>
      <c r="B640" s="2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1.25" customHeight="1">
      <c r="A641" s="10"/>
      <c r="B641" s="2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1.25" customHeight="1">
      <c r="A642" s="10"/>
      <c r="B642" s="2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1.25" customHeight="1">
      <c r="A643" s="10"/>
      <c r="B643" s="2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1.25" customHeight="1">
      <c r="A644" s="10"/>
      <c r="B644" s="2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1.25" customHeight="1">
      <c r="A645" s="10"/>
      <c r="B645" s="2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1.25" customHeight="1">
      <c r="A646" s="10"/>
      <c r="B646" s="2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1.25" customHeight="1">
      <c r="A647" s="10"/>
      <c r="B647" s="2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1.25" customHeight="1">
      <c r="A648" s="10"/>
      <c r="B648" s="2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1.25" customHeight="1">
      <c r="A649" s="10"/>
      <c r="B649" s="2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1.25" customHeight="1">
      <c r="A650" s="10"/>
      <c r="B650" s="2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1.25" customHeight="1">
      <c r="A651" s="10"/>
      <c r="B651" s="2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1.25" customHeight="1">
      <c r="A652" s="10"/>
      <c r="B652" s="2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1.25" customHeight="1">
      <c r="A653" s="10"/>
      <c r="B653" s="2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1.25" customHeight="1">
      <c r="A654" s="10"/>
      <c r="B654" s="2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1.25" customHeight="1">
      <c r="A655" s="10"/>
      <c r="B655" s="2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1.25" customHeight="1">
      <c r="A656" s="10"/>
      <c r="B656" s="2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1.25" customHeight="1">
      <c r="A657" s="10"/>
      <c r="B657" s="2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1.25" customHeight="1">
      <c r="A658" s="10"/>
      <c r="B658" s="2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1.25" customHeight="1">
      <c r="A659" s="10"/>
      <c r="B659" s="2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1.25" customHeight="1">
      <c r="A660" s="10"/>
      <c r="B660" s="2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1.25" customHeight="1">
      <c r="A661" s="10"/>
      <c r="B661" s="2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1.25" customHeight="1">
      <c r="A662" s="10"/>
      <c r="B662" s="2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1.25" customHeight="1">
      <c r="A663" s="10"/>
      <c r="B663" s="2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1.25" customHeight="1">
      <c r="A664" s="10"/>
      <c r="B664" s="2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1.25" customHeight="1">
      <c r="A665" s="10"/>
      <c r="B665" s="2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1.25" customHeight="1">
      <c r="A666" s="10"/>
      <c r="B666" s="2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1.25" customHeight="1">
      <c r="A667" s="10"/>
      <c r="B667" s="2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1.25" customHeight="1">
      <c r="A668" s="10"/>
      <c r="B668" s="2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1.25" customHeight="1">
      <c r="A669" s="10"/>
      <c r="B669" s="2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1.25" customHeight="1">
      <c r="A670" s="10"/>
      <c r="B670" s="2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1.25" customHeight="1">
      <c r="A671" s="10"/>
      <c r="B671" s="2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1.25" customHeight="1">
      <c r="A672" s="10"/>
      <c r="B672" s="2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1.25" customHeight="1">
      <c r="A673" s="10"/>
      <c r="B673" s="2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1.25" customHeight="1">
      <c r="A674" s="10"/>
      <c r="B674" s="2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1.25" customHeight="1">
      <c r="A675" s="10"/>
      <c r="B675" s="2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1.25" customHeight="1">
      <c r="A676" s="10"/>
      <c r="B676" s="2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1.25" customHeight="1">
      <c r="A677" s="10"/>
      <c r="B677" s="2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1.25" customHeight="1">
      <c r="A678" s="10"/>
      <c r="B678" s="2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1.25" customHeight="1">
      <c r="A679" s="10"/>
      <c r="B679" s="2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1.25" customHeight="1">
      <c r="A680" s="10"/>
      <c r="B680" s="2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1.25" customHeight="1">
      <c r="A681" s="10"/>
      <c r="B681" s="2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1.25" customHeight="1">
      <c r="A682" s="10"/>
      <c r="B682" s="2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1.25" customHeight="1">
      <c r="A683" s="10"/>
      <c r="B683" s="2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1.25" customHeight="1">
      <c r="A684" s="10"/>
      <c r="B684" s="2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1.25" customHeight="1">
      <c r="A685" s="10"/>
      <c r="B685" s="2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1.25" customHeight="1">
      <c r="A686" s="10"/>
      <c r="B686" s="2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1.25" customHeight="1">
      <c r="A687" s="10"/>
      <c r="B687" s="2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1.25" customHeight="1">
      <c r="A688" s="10"/>
      <c r="B688" s="2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1.25" customHeight="1">
      <c r="A689" s="10"/>
      <c r="B689" s="2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1.25" customHeight="1">
      <c r="A690" s="10"/>
      <c r="B690" s="2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1.25" customHeight="1">
      <c r="A691" s="10"/>
      <c r="B691" s="2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1.25" customHeight="1">
      <c r="A692" s="10"/>
      <c r="B692" s="2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1.25" customHeight="1">
      <c r="A693" s="10"/>
      <c r="B693" s="2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1.25" customHeight="1">
      <c r="A694" s="10"/>
      <c r="B694" s="2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1.25" customHeight="1">
      <c r="A695" s="10"/>
      <c r="B695" s="2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1.25" customHeight="1">
      <c r="A696" s="10"/>
      <c r="B696" s="2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1.25" customHeight="1">
      <c r="A697" s="10"/>
      <c r="B697" s="2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1.25" customHeight="1">
      <c r="A698" s="10"/>
      <c r="B698" s="2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1.25" customHeight="1">
      <c r="A699" s="10"/>
      <c r="B699" s="2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1.25" customHeight="1">
      <c r="A700" s="10"/>
      <c r="B700" s="2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1.25" customHeight="1">
      <c r="A701" s="10"/>
      <c r="B701" s="2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1.25" customHeight="1">
      <c r="A702" s="10"/>
      <c r="B702" s="2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1.25" customHeight="1">
      <c r="A703" s="10"/>
      <c r="B703" s="2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1.25" customHeight="1">
      <c r="A704" s="10"/>
      <c r="B704" s="2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1.25" customHeight="1">
      <c r="A705" s="10"/>
      <c r="B705" s="2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1.25" customHeight="1">
      <c r="A706" s="10"/>
      <c r="B706" s="2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1.25" customHeight="1">
      <c r="A707" s="10"/>
      <c r="B707" s="2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1.25" customHeight="1">
      <c r="A708" s="10"/>
      <c r="B708" s="2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1.25" customHeight="1">
      <c r="A709" s="10"/>
      <c r="B709" s="2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1.25" customHeight="1">
      <c r="A710" s="10"/>
      <c r="B710" s="2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1.25" customHeight="1">
      <c r="A711" s="10"/>
      <c r="B711" s="2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1.25" customHeight="1">
      <c r="A712" s="10"/>
      <c r="B712" s="2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1.25" customHeight="1">
      <c r="A713" s="10"/>
      <c r="B713" s="2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1.25" customHeight="1">
      <c r="A714" s="10"/>
      <c r="B714" s="2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1.25" customHeight="1">
      <c r="A715" s="10"/>
      <c r="B715" s="2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1.25" customHeight="1">
      <c r="A716" s="10"/>
      <c r="B716" s="2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1.25" customHeight="1">
      <c r="A717" s="10"/>
      <c r="B717" s="2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1.25" customHeight="1">
      <c r="A718" s="10"/>
      <c r="B718" s="2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1.25" customHeight="1">
      <c r="A719" s="10"/>
      <c r="B719" s="2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1.25" customHeight="1">
      <c r="A720" s="10"/>
      <c r="B720" s="2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1.25" customHeight="1">
      <c r="A721" s="10"/>
      <c r="B721" s="2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1.25" customHeight="1">
      <c r="A722" s="10"/>
      <c r="B722" s="2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1.25" customHeight="1">
      <c r="A723" s="10"/>
      <c r="B723" s="2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1.25" customHeight="1">
      <c r="A724" s="10"/>
      <c r="B724" s="2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1.25" customHeight="1">
      <c r="A725" s="10"/>
      <c r="B725" s="2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1.25" customHeight="1">
      <c r="A726" s="10"/>
      <c r="B726" s="2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1.25" customHeight="1">
      <c r="A727" s="10"/>
      <c r="B727" s="2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1.25" customHeight="1">
      <c r="A728" s="10"/>
      <c r="B728" s="2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1.25" customHeight="1">
      <c r="A729" s="10"/>
      <c r="B729" s="2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1.25" customHeight="1">
      <c r="A730" s="10"/>
      <c r="B730" s="2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1.25" customHeight="1">
      <c r="A731" s="10"/>
      <c r="B731" s="2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1.25" customHeight="1">
      <c r="A732" s="10"/>
      <c r="B732" s="2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1.25" customHeight="1">
      <c r="A733" s="10"/>
      <c r="B733" s="2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1.25" customHeight="1">
      <c r="A734" s="10"/>
      <c r="B734" s="2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1.25" customHeight="1">
      <c r="A735" s="10"/>
      <c r="B735" s="2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1.25" customHeight="1">
      <c r="A736" s="10"/>
      <c r="B736" s="2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1.25" customHeight="1">
      <c r="A737" s="10"/>
      <c r="B737" s="2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1.25" customHeight="1">
      <c r="A738" s="10"/>
      <c r="B738" s="2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1.25" customHeight="1">
      <c r="A739" s="10"/>
      <c r="B739" s="2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1.25" customHeight="1">
      <c r="A740" s="10"/>
      <c r="B740" s="2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1.25" customHeight="1">
      <c r="A741" s="10"/>
      <c r="B741" s="2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1.25" customHeight="1">
      <c r="A742" s="10"/>
      <c r="B742" s="2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1.25" customHeight="1">
      <c r="A743" s="10"/>
      <c r="B743" s="2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1.25" customHeight="1">
      <c r="A744" s="10"/>
      <c r="B744" s="2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1.25" customHeight="1">
      <c r="A745" s="10"/>
      <c r="B745" s="2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1.25" customHeight="1">
      <c r="A746" s="10"/>
      <c r="B746" s="2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1.25" customHeight="1">
      <c r="A747" s="10"/>
      <c r="B747" s="2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1.25" customHeight="1">
      <c r="A748" s="10"/>
      <c r="B748" s="2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1.25" customHeight="1">
      <c r="A749" s="10"/>
      <c r="B749" s="2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1.25" customHeight="1">
      <c r="A750" s="10"/>
      <c r="B750" s="2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1.25" customHeight="1">
      <c r="A751" s="10"/>
      <c r="B751" s="2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1.25" customHeight="1">
      <c r="A752" s="10"/>
      <c r="B752" s="2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1.25" customHeight="1">
      <c r="A753" s="10"/>
      <c r="B753" s="2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1.25" customHeight="1">
      <c r="A754" s="10"/>
      <c r="B754" s="2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1.25" customHeight="1">
      <c r="A755" s="10"/>
      <c r="B755" s="2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1.25" customHeight="1">
      <c r="A756" s="10"/>
      <c r="B756" s="2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1.25" customHeight="1">
      <c r="A757" s="10"/>
      <c r="B757" s="2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1.25" customHeight="1">
      <c r="A758" s="10"/>
      <c r="B758" s="2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1.25" customHeight="1">
      <c r="A759" s="10"/>
      <c r="B759" s="2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1.25" customHeight="1">
      <c r="A760" s="10"/>
      <c r="B760" s="2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1.25" customHeight="1">
      <c r="A761" s="10"/>
      <c r="B761" s="2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1.25" customHeight="1">
      <c r="A762" s="10"/>
      <c r="B762" s="2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1.25" customHeight="1">
      <c r="A763" s="10"/>
      <c r="B763" s="2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1.25" customHeight="1">
      <c r="A764" s="10"/>
      <c r="B764" s="2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1.25" customHeight="1">
      <c r="A765" s="10"/>
      <c r="B765" s="2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1.25" customHeight="1">
      <c r="A766" s="10"/>
      <c r="B766" s="2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1.25" customHeight="1">
      <c r="A767" s="10"/>
      <c r="B767" s="2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1.25" customHeight="1">
      <c r="A768" s="10"/>
      <c r="B768" s="2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1.25" customHeight="1">
      <c r="A769" s="10"/>
      <c r="B769" s="2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1.25" customHeight="1">
      <c r="A770" s="10"/>
      <c r="B770" s="2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1.25" customHeight="1">
      <c r="A771" s="10"/>
      <c r="B771" s="2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1.25" customHeight="1">
      <c r="A772" s="10"/>
      <c r="B772" s="2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1.25" customHeight="1">
      <c r="A773" s="10"/>
      <c r="B773" s="2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1.25" customHeight="1">
      <c r="A774" s="10"/>
      <c r="B774" s="2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1.25" customHeight="1">
      <c r="A775" s="10"/>
      <c r="B775" s="2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1.25" customHeight="1">
      <c r="A776" s="10"/>
      <c r="B776" s="2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1.25" customHeight="1">
      <c r="A777" s="10"/>
      <c r="B777" s="2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1.25" customHeight="1">
      <c r="A778" s="10"/>
      <c r="B778" s="2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1.25" customHeight="1">
      <c r="A779" s="10"/>
      <c r="B779" s="2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1.25" customHeight="1">
      <c r="A780" s="10"/>
      <c r="B780" s="2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1.25" customHeight="1">
      <c r="A781" s="10"/>
      <c r="B781" s="2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1.25" customHeight="1">
      <c r="A782" s="10"/>
      <c r="B782" s="2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1.25" customHeight="1">
      <c r="A783" s="10"/>
      <c r="B783" s="2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1.25" customHeight="1">
      <c r="A784" s="10"/>
      <c r="B784" s="2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1.25" customHeight="1">
      <c r="A785" s="10"/>
      <c r="B785" s="2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1.25" customHeight="1">
      <c r="A786" s="10"/>
      <c r="B786" s="2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1.25" customHeight="1">
      <c r="A787" s="10"/>
      <c r="B787" s="2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1.25" customHeight="1">
      <c r="A788" s="10"/>
      <c r="B788" s="2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1.25" customHeight="1">
      <c r="A789" s="10"/>
      <c r="B789" s="2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1.25" customHeight="1">
      <c r="A790" s="10"/>
      <c r="B790" s="2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1.25" customHeight="1">
      <c r="A791" s="10"/>
      <c r="B791" s="2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1.25" customHeight="1">
      <c r="A792" s="10"/>
      <c r="B792" s="2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1.25" customHeight="1">
      <c r="A793" s="10"/>
      <c r="B793" s="2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1.25" customHeight="1">
      <c r="A794" s="10"/>
      <c r="B794" s="2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1.25" customHeight="1">
      <c r="A795" s="10"/>
      <c r="B795" s="2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1.25" customHeight="1">
      <c r="A796" s="10"/>
      <c r="B796" s="2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1.25" customHeight="1">
      <c r="A797" s="10"/>
      <c r="B797" s="2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1.25" customHeight="1">
      <c r="A798" s="10"/>
      <c r="B798" s="2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1.25" customHeight="1">
      <c r="A799" s="10"/>
      <c r="B799" s="2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1.25" customHeight="1">
      <c r="A800" s="10"/>
      <c r="B800" s="2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1.25" customHeight="1">
      <c r="A801" s="10"/>
      <c r="B801" s="2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1.25" customHeight="1">
      <c r="A802" s="10"/>
      <c r="B802" s="2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1.25" customHeight="1">
      <c r="A803" s="10"/>
      <c r="B803" s="2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1.25" customHeight="1">
      <c r="A804" s="10"/>
      <c r="B804" s="2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1.25" customHeight="1">
      <c r="A805" s="10"/>
      <c r="B805" s="2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1.25" customHeight="1">
      <c r="A806" s="10"/>
      <c r="B806" s="2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1.25" customHeight="1">
      <c r="A807" s="10"/>
      <c r="B807" s="2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1.25" customHeight="1">
      <c r="A808" s="10"/>
      <c r="B808" s="2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1.25" customHeight="1">
      <c r="A809" s="10"/>
      <c r="B809" s="2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1.25" customHeight="1">
      <c r="A810" s="10"/>
      <c r="B810" s="2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1.25" customHeight="1">
      <c r="A811" s="10"/>
      <c r="B811" s="2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1.25" customHeight="1">
      <c r="A812" s="10"/>
      <c r="B812" s="2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1.25" customHeight="1">
      <c r="A813" s="10"/>
      <c r="B813" s="2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1.25" customHeight="1">
      <c r="A814" s="10"/>
      <c r="B814" s="2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1.25" customHeight="1">
      <c r="A815" s="10"/>
      <c r="B815" s="2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1.25" customHeight="1">
      <c r="A816" s="10"/>
      <c r="B816" s="2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1.25" customHeight="1">
      <c r="A817" s="10"/>
      <c r="B817" s="2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1.25" customHeight="1">
      <c r="A818" s="10"/>
      <c r="B818" s="2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1.25" customHeight="1">
      <c r="A819" s="10"/>
      <c r="B819" s="2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1.25" customHeight="1">
      <c r="A820" s="10"/>
      <c r="B820" s="2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1.25" customHeight="1">
      <c r="A821" s="10"/>
      <c r="B821" s="2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1.25" customHeight="1">
      <c r="A822" s="10"/>
      <c r="B822" s="2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1.25" customHeight="1">
      <c r="A823" s="10"/>
      <c r="B823" s="2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1.25" customHeight="1">
      <c r="A824" s="10"/>
      <c r="B824" s="2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1.25" customHeight="1">
      <c r="A825" s="10"/>
      <c r="B825" s="2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1.25" customHeight="1">
      <c r="A826" s="10"/>
      <c r="B826" s="2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1.25" customHeight="1">
      <c r="A827" s="10"/>
      <c r="B827" s="2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1.25" customHeight="1">
      <c r="A828" s="10"/>
      <c r="B828" s="2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1.25" customHeight="1">
      <c r="A829" s="10"/>
      <c r="B829" s="2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1.25" customHeight="1">
      <c r="A830" s="10"/>
      <c r="B830" s="2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1.25" customHeight="1">
      <c r="A831" s="10"/>
      <c r="B831" s="2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1.25" customHeight="1">
      <c r="A832" s="10"/>
      <c r="B832" s="2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1.25" customHeight="1">
      <c r="A833" s="10"/>
      <c r="B833" s="2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1.25" customHeight="1">
      <c r="A834" s="10"/>
      <c r="B834" s="2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1.25" customHeight="1">
      <c r="A835" s="10"/>
      <c r="B835" s="2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1.25" customHeight="1">
      <c r="A836" s="10"/>
      <c r="B836" s="2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1.25" customHeight="1">
      <c r="A837" s="10"/>
      <c r="B837" s="2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1.25" customHeight="1">
      <c r="A838" s="10"/>
      <c r="B838" s="2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1.25" customHeight="1">
      <c r="A839" s="10"/>
      <c r="B839" s="2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1.25" customHeight="1">
      <c r="A840" s="10"/>
      <c r="B840" s="2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1.25" customHeight="1">
      <c r="A841" s="10"/>
      <c r="B841" s="2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1.25" customHeight="1">
      <c r="A842" s="10"/>
      <c r="B842" s="2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1.25" customHeight="1">
      <c r="A843" s="10"/>
      <c r="B843" s="2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1.25" customHeight="1">
      <c r="A844" s="10"/>
      <c r="B844" s="2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1.25" customHeight="1">
      <c r="A845" s="10"/>
      <c r="B845" s="2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1.25" customHeight="1">
      <c r="A846" s="10"/>
      <c r="B846" s="2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1.25" customHeight="1">
      <c r="A847" s="10"/>
      <c r="B847" s="2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1.25" customHeight="1">
      <c r="A848" s="10"/>
      <c r="B848" s="2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1.25" customHeight="1">
      <c r="A849" s="10"/>
      <c r="B849" s="2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1.25" customHeight="1">
      <c r="A850" s="10"/>
      <c r="B850" s="2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1.25" customHeight="1">
      <c r="A851" s="10"/>
      <c r="B851" s="2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1.25" customHeight="1">
      <c r="A852" s="10"/>
      <c r="B852" s="2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1.25" customHeight="1">
      <c r="A853" s="10"/>
      <c r="B853" s="2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1.25" customHeight="1">
      <c r="A854" s="10"/>
      <c r="B854" s="2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1.25" customHeight="1">
      <c r="A855" s="10"/>
      <c r="B855" s="2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1.25" customHeight="1">
      <c r="A856" s="10"/>
      <c r="B856" s="2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1.25" customHeight="1">
      <c r="A857" s="10"/>
      <c r="B857" s="2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1.25" customHeight="1">
      <c r="A858" s="10"/>
      <c r="B858" s="2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1.25" customHeight="1">
      <c r="A859" s="10"/>
      <c r="B859" s="2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1.25" customHeight="1">
      <c r="A860" s="10"/>
      <c r="B860" s="2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1.25" customHeight="1">
      <c r="A861" s="10"/>
      <c r="B861" s="2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1.25" customHeight="1">
      <c r="A862" s="10"/>
      <c r="B862" s="2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1.25" customHeight="1">
      <c r="A863" s="10"/>
      <c r="B863" s="2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1.25" customHeight="1">
      <c r="A864" s="10"/>
      <c r="B864" s="2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1.25" customHeight="1">
      <c r="A865" s="10"/>
      <c r="B865" s="2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1.25" customHeight="1">
      <c r="A866" s="10"/>
      <c r="B866" s="2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1.25" customHeight="1">
      <c r="A867" s="10"/>
      <c r="B867" s="2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1.25" customHeight="1">
      <c r="A868" s="10"/>
      <c r="B868" s="2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1.25" customHeight="1">
      <c r="A869" s="10"/>
      <c r="B869" s="2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1.25" customHeight="1">
      <c r="A870" s="10"/>
      <c r="B870" s="2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1.25" customHeight="1">
      <c r="A871" s="10"/>
      <c r="B871" s="2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1.25" customHeight="1">
      <c r="A872" s="10"/>
      <c r="B872" s="2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1.25" customHeight="1">
      <c r="A873" s="10"/>
      <c r="B873" s="2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1.25" customHeight="1">
      <c r="A874" s="10"/>
      <c r="B874" s="2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1.25" customHeight="1">
      <c r="A875" s="10"/>
      <c r="B875" s="2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1.25" customHeight="1">
      <c r="A876" s="10"/>
      <c r="B876" s="2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1.25" customHeight="1">
      <c r="A877" s="10"/>
      <c r="B877" s="2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1.25" customHeight="1">
      <c r="A878" s="10"/>
      <c r="B878" s="2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1.25" customHeight="1">
      <c r="A879" s="10"/>
      <c r="B879" s="2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1.25" customHeight="1">
      <c r="A880" s="10"/>
      <c r="B880" s="2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1.25" customHeight="1">
      <c r="A881" s="10"/>
      <c r="B881" s="2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1.25" customHeight="1">
      <c r="A882" s="10"/>
      <c r="B882" s="2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1.25" customHeight="1">
      <c r="A883" s="10"/>
      <c r="B883" s="2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1.25" customHeight="1">
      <c r="A884" s="10"/>
      <c r="B884" s="2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1.25" customHeight="1">
      <c r="A885" s="10"/>
      <c r="B885" s="2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1.25" customHeight="1">
      <c r="A886" s="10"/>
      <c r="B886" s="2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1.25" customHeight="1">
      <c r="A887" s="10"/>
      <c r="B887" s="2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1.25" customHeight="1">
      <c r="A888" s="10"/>
      <c r="B888" s="2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1.25" customHeight="1">
      <c r="A889" s="10"/>
      <c r="B889" s="2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1.25" customHeight="1">
      <c r="A890" s="10"/>
      <c r="B890" s="2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1.25" customHeight="1">
      <c r="A891" s="10"/>
      <c r="B891" s="2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1.25" customHeight="1">
      <c r="A892" s="10"/>
      <c r="B892" s="2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1.25" customHeight="1">
      <c r="A893" s="10"/>
      <c r="B893" s="2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1.25" customHeight="1">
      <c r="A894" s="10"/>
      <c r="B894" s="2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1.25" customHeight="1">
      <c r="A895" s="10"/>
      <c r="B895" s="2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1.25" customHeight="1">
      <c r="A896" s="10"/>
      <c r="B896" s="2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1.25" customHeight="1">
      <c r="A897" s="10"/>
      <c r="B897" s="2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1.25" customHeight="1">
      <c r="A898" s="10"/>
      <c r="B898" s="2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1.25" customHeight="1">
      <c r="A899" s="10"/>
      <c r="B899" s="2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1.25" customHeight="1">
      <c r="A900" s="10"/>
      <c r="B900" s="2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1.25" customHeight="1">
      <c r="A901" s="10"/>
      <c r="B901" s="2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1.25" customHeight="1">
      <c r="A902" s="10"/>
      <c r="B902" s="2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1.25" customHeight="1">
      <c r="A903" s="10"/>
      <c r="B903" s="2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1.25" customHeight="1">
      <c r="A904" s="10"/>
      <c r="B904" s="2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1.25" customHeight="1">
      <c r="A905" s="10"/>
      <c r="B905" s="2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1.25" customHeight="1">
      <c r="A906" s="10"/>
      <c r="B906" s="2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1.25" customHeight="1">
      <c r="A907" s="10"/>
      <c r="B907" s="2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1.25" customHeight="1">
      <c r="A908" s="10"/>
      <c r="B908" s="2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1.25" customHeight="1">
      <c r="A909" s="10"/>
      <c r="B909" s="2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1.25" customHeight="1">
      <c r="A910" s="10"/>
      <c r="B910" s="2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1.25" customHeight="1">
      <c r="A911" s="10"/>
      <c r="B911" s="2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1.25" customHeight="1">
      <c r="A912" s="10"/>
      <c r="B912" s="2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1.25" customHeight="1">
      <c r="A913" s="10"/>
      <c r="B913" s="2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1.25" customHeight="1">
      <c r="A914" s="10"/>
      <c r="B914" s="2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1.25" customHeight="1">
      <c r="A915" s="10"/>
      <c r="B915" s="2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1.25" customHeight="1">
      <c r="A916" s="10"/>
      <c r="B916" s="2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1.25" customHeight="1">
      <c r="A917" s="10"/>
      <c r="B917" s="2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1.25" customHeight="1">
      <c r="A918" s="10"/>
      <c r="B918" s="2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1.25" customHeight="1">
      <c r="A919" s="10"/>
      <c r="B919" s="2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1.25" customHeight="1">
      <c r="A920" s="10"/>
      <c r="B920" s="2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1.25" customHeight="1">
      <c r="A921" s="10"/>
      <c r="B921" s="2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1.25" customHeight="1">
      <c r="A922" s="10"/>
      <c r="B922" s="2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1.25" customHeight="1">
      <c r="A923" s="10"/>
      <c r="B923" s="2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1.25" customHeight="1">
      <c r="A924" s="10"/>
      <c r="B924" s="2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1.25" customHeight="1">
      <c r="A925" s="10"/>
      <c r="B925" s="2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1.25" customHeight="1">
      <c r="A926" s="10"/>
      <c r="B926" s="2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1.25" customHeight="1">
      <c r="A927" s="10"/>
      <c r="B927" s="2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1.25" customHeight="1">
      <c r="A928" s="10"/>
      <c r="B928" s="2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1.25" customHeight="1">
      <c r="A929" s="10"/>
      <c r="B929" s="2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1.25" customHeight="1">
      <c r="A930" s="10"/>
      <c r="B930" s="2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1.25" customHeight="1">
      <c r="A931" s="10"/>
      <c r="B931" s="2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1.25" customHeight="1">
      <c r="A932" s="10"/>
      <c r="B932" s="2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1.25" customHeight="1">
      <c r="A933" s="10"/>
      <c r="B933" s="2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1.25" customHeight="1">
      <c r="A934" s="10"/>
      <c r="B934" s="2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1.25" customHeight="1">
      <c r="A935" s="10"/>
      <c r="B935" s="2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1.25" customHeight="1">
      <c r="A936" s="10"/>
      <c r="B936" s="2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1.25" customHeight="1">
      <c r="A937" s="10"/>
      <c r="B937" s="2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1.25" customHeight="1">
      <c r="A938" s="10"/>
      <c r="B938" s="2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1.25" customHeight="1">
      <c r="A939" s="10"/>
      <c r="B939" s="2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1.25" customHeight="1">
      <c r="A940" s="10"/>
      <c r="B940" s="2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1.25" customHeight="1">
      <c r="A941" s="10"/>
      <c r="B941" s="2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1.25" customHeight="1">
      <c r="A942" s="10"/>
      <c r="B942" s="2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1.25" customHeight="1">
      <c r="A943" s="10"/>
      <c r="B943" s="2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1.25" customHeight="1">
      <c r="A944" s="10"/>
      <c r="B944" s="2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1.25" customHeight="1">
      <c r="A945" s="10"/>
      <c r="B945" s="2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1.25" customHeight="1">
      <c r="A946" s="10"/>
      <c r="B946" s="2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1.25" customHeight="1">
      <c r="A947" s="10"/>
      <c r="B947" s="2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1.25" customHeight="1">
      <c r="A948" s="10"/>
      <c r="B948" s="2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1.25" customHeight="1">
      <c r="A949" s="10"/>
      <c r="B949" s="2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1.25" customHeight="1">
      <c r="A950" s="10"/>
      <c r="B950" s="2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1.25" customHeight="1">
      <c r="A951" s="10"/>
      <c r="B951" s="2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1.25" customHeight="1">
      <c r="A952" s="10"/>
      <c r="B952" s="2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1.25" customHeight="1">
      <c r="A953" s="10"/>
      <c r="B953" s="2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1.25" customHeight="1">
      <c r="A954" s="10"/>
      <c r="B954" s="2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1.25" customHeight="1">
      <c r="A955" s="10"/>
      <c r="B955" s="2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1.25" customHeight="1">
      <c r="A956" s="10"/>
      <c r="B956" s="2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1.25" customHeight="1">
      <c r="A957" s="10"/>
      <c r="B957" s="2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1.25" customHeight="1">
      <c r="A958" s="10"/>
      <c r="B958" s="2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1.25" customHeight="1">
      <c r="A959" s="10"/>
      <c r="B959" s="2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1.25" customHeight="1">
      <c r="A960" s="10"/>
      <c r="B960" s="2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1.25" customHeight="1">
      <c r="A961" s="10"/>
      <c r="B961" s="2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1.25" customHeight="1">
      <c r="A962" s="10"/>
      <c r="B962" s="2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1.25" customHeight="1">
      <c r="A963" s="10"/>
      <c r="B963" s="2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1.25" customHeight="1">
      <c r="A964" s="10"/>
      <c r="B964" s="2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1.25" customHeight="1">
      <c r="A965" s="10"/>
      <c r="B965" s="2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1.25" customHeight="1">
      <c r="A966" s="10"/>
      <c r="B966" s="2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1.25" customHeight="1">
      <c r="A967" s="10"/>
      <c r="B967" s="2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1.25" customHeight="1">
      <c r="A968" s="10"/>
      <c r="B968" s="2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1.25" customHeight="1">
      <c r="A969" s="10"/>
      <c r="B969" s="2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1.25" customHeight="1">
      <c r="A970" s="10"/>
      <c r="B970" s="2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1.25" customHeight="1">
      <c r="A971" s="10"/>
      <c r="B971" s="2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1.25" customHeight="1">
      <c r="A972" s="10"/>
      <c r="B972" s="2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1.25" customHeight="1">
      <c r="A973" s="10"/>
      <c r="B973" s="2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1.25" customHeight="1">
      <c r="A974" s="10"/>
      <c r="B974" s="2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1.25" customHeight="1">
      <c r="A975" s="10"/>
      <c r="B975" s="2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1.25" customHeight="1">
      <c r="A976" s="10"/>
      <c r="B976" s="2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1.25" customHeight="1">
      <c r="A977" s="10"/>
      <c r="B977" s="2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1.25" customHeight="1">
      <c r="A978" s="10"/>
      <c r="B978" s="2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1.25" customHeight="1">
      <c r="A979" s="10"/>
      <c r="B979" s="2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1.25" customHeight="1">
      <c r="A980" s="10"/>
      <c r="B980" s="2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1.25" customHeight="1">
      <c r="A981" s="10"/>
      <c r="B981" s="2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1.25" customHeight="1">
      <c r="A982" s="10"/>
      <c r="B982" s="2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1.25" customHeight="1">
      <c r="A983" s="10"/>
      <c r="B983" s="2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1.25" customHeight="1">
      <c r="A984" s="10"/>
      <c r="B984" s="2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1.25" customHeight="1">
      <c r="A985" s="10"/>
      <c r="B985" s="2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1.25" customHeight="1">
      <c r="A986" s="10"/>
      <c r="B986" s="2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1.25" customHeight="1">
      <c r="A987" s="10"/>
      <c r="B987" s="2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1.25" customHeight="1">
      <c r="A988" s="10"/>
      <c r="B988" s="2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1.25" customHeight="1">
      <c r="A989" s="10"/>
      <c r="B989" s="2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1.25" customHeight="1">
      <c r="A990" s="10"/>
      <c r="B990" s="2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1.25" customHeight="1">
      <c r="A991" s="10"/>
      <c r="B991" s="2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1.25" customHeight="1">
      <c r="A992" s="10"/>
      <c r="B992" s="2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1.25" customHeight="1">
      <c r="A993" s="10"/>
      <c r="B993" s="2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1.25" customHeight="1">
      <c r="A994" s="10"/>
      <c r="B994" s="2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1.25" customHeight="1">
      <c r="A995" s="10"/>
      <c r="B995" s="2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1.25" customHeight="1">
      <c r="A996" s="10"/>
      <c r="B996" s="2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1.25" customHeight="1">
      <c r="A997" s="10"/>
      <c r="B997" s="2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1.25" customHeight="1">
      <c r="A998" s="10"/>
      <c r="B998" s="2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1.25" customHeight="1">
      <c r="A999" s="10"/>
      <c r="B999" s="2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1.25" customHeight="1">
      <c r="A1000" s="10"/>
      <c r="B1000" s="2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17:M17">
    <cfRule type="cellIs" dxfId="0" priority="1" operator="equal">
      <formula>0</formula>
    </cfRule>
  </conditionalFormatting>
  <conditionalFormatting sqref="D23:M23">
    <cfRule type="cellIs" dxfId="0" priority="2" operator="equal">
      <formula>0</formula>
    </cfRule>
  </conditionalFormatting>
  <conditionalFormatting sqref="D28:M28">
    <cfRule type="cellIs" dxfId="0" priority="3" operator="equal">
      <formula>0</formula>
    </cfRule>
  </conditionalFormatting>
  <conditionalFormatting sqref="D31:M31">
    <cfRule type="cellIs" dxfId="0" priority="4" operator="equal">
      <formula>0</formula>
    </cfRule>
  </conditionalFormatting>
  <conditionalFormatting sqref="D36:M36">
    <cfRule type="cellIs" dxfId="0" priority="5" operator="equal">
      <formula>0</formula>
    </cfRule>
  </conditionalFormatting>
  <conditionalFormatting sqref="D41:M41">
    <cfRule type="cellIs" dxfId="0" priority="6" operator="equal">
      <formula>0</formula>
    </cfRule>
  </conditionalFormatting>
  <conditionalFormatting sqref="D44:M44">
    <cfRule type="cellIs" dxfId="0" priority="7" operator="equal">
      <formula>0</formula>
    </cfRule>
  </conditionalFormatting>
  <conditionalFormatting sqref="D47:M47">
    <cfRule type="cellIs" dxfId="0" priority="8" operator="equal">
      <formula>0</formula>
    </cfRule>
  </conditionalFormatting>
  <conditionalFormatting sqref="D37:M37">
    <cfRule type="cellIs" dxfId="0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2011-04-06T14:06:40Z</dcterms:created>
  <dc:creator>LARIAS</dc:creator>
</cp:coreProperties>
</file>