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uario\Documents\2025 C.E.R.G\VISITA DE LA SECRETARIA\ENJAMBRE\CARPETA NO. 5 GESTION DE PROYECTOS PEDAGOGICOS\"/>
    </mc:Choice>
  </mc:AlternateContent>
  <xr:revisionPtr revIDLastSave="0" documentId="13_ncr:1_{355F7591-7B17-4938-B0C9-CC2D22C3786E}" xr6:coauthVersionLast="47" xr6:coauthVersionMax="47" xr10:uidLastSave="{00000000-0000-0000-0000-000000000000}"/>
  <bookViews>
    <workbookView xWindow="-120" yWindow="-120" windowWidth="29040" windowHeight="17520" firstSheet="2" activeTab="7"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5" l="1"/>
  <c r="C14" i="15"/>
  <c r="C13" i="15"/>
  <c r="C12" i="15"/>
  <c r="C11" i="15"/>
  <c r="B7" i="9"/>
  <c r="C11" i="10" l="1"/>
  <c r="C13" i="10"/>
  <c r="B6" i="12"/>
  <c r="B13" i="15"/>
  <c r="B7" i="15"/>
  <c r="B8" i="8"/>
  <c r="B12" i="12" l="1"/>
  <c r="B11" i="12"/>
  <c r="B7" i="12"/>
  <c r="B8" i="12"/>
  <c r="C12" i="10"/>
  <c r="C14" i="10"/>
  <c r="C15" i="10"/>
  <c r="B7" i="10"/>
  <c r="B7" i="8"/>
  <c r="B18" i="10" l="1"/>
  <c r="D7" i="8"/>
</calcChain>
</file>

<file path=xl/sharedStrings.xml><?xml version="1.0" encoding="utf-8"?>
<sst xmlns="http://schemas.openxmlformats.org/spreadsheetml/2006/main" count="619" uniqueCount="309">
  <si>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</si>
  <si>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</si>
  <si>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</si>
  <si>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</si>
  <si>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</si>
  <si>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</si>
  <si>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</si>
  <si>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</si>
  <si>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</si>
  <si>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</si>
  <si>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</si>
  <si>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</si>
  <si>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</si>
  <si>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</si>
  <si>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</si>
  <si>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</si>
  <si>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</si>
  <si>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</si>
  <si>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</si>
  <si>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</si>
  <si>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</si>
  <si>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</si>
  <si>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</si>
  <si>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</si>
  <si>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</si>
  <si>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</si>
  <si>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</si>
  <si>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</si>
  <si>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</si>
  <si>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</si>
  <si>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</si>
  <si>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</si>
  <si>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</si>
  <si>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</si>
  <si>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</si>
  <si>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</si>
  <si>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</si>
  <si>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</si>
  <si>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</si>
  <si>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</si>
  <si>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</si>
  <si>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</si>
  <si>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</si>
  <si>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</si>
  <si>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</si>
  <si>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</si>
  <si>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</si>
  <si>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</si>
  <si>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</si>
  <si>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</si>
  <si>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</si>
  <si>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</si>
  <si>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</si>
  <si>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</si>
  <si>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</si>
  <si>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</si>
  <si>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</si>
  <si>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</si>
  <si>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</si>
  <si>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</si>
  <si>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</si>
  <si>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</si>
  <si>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</si>
  <si>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</si>
  <si>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</si>
  <si>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</si>
  <si>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</si>
  <si>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</si>
  <si>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</si>
  <si>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</si>
  <si>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</si>
  <si>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</si>
  <si>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</si>
  <si>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</si>
  <si>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</si>
  <si>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</si>
  <si>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</si>
  <si>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</si>
  <si>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</si>
  <si>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</si>
  <si>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</si>
  <si>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</si>
  <si>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</si>
  <si>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</si>
  <si>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</si>
  <si>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</si>
  <si>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</si>
  <si>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</si>
  <si>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</si>
  <si>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</si>
  <si>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</si>
  <si>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</si>
  <si>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</si>
  <si>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</si>
  <si>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</si>
  <si>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</si>
  <si>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</si>
  <si>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</si>
  <si>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</si>
  <si>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</si>
  <si>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</si>
  <si>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</si>
  <si>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</si>
  <si>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</si>
  <si>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</si>
  <si>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</si>
  <si>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</si>
  <si>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</si>
  <si>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</si>
  <si>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</si>
  <si>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</si>
  <si>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</si>
  <si>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</si>
  <si>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</si>
  <si>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</si>
  <si>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</si>
  <si>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</si>
  <si>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</si>
  <si>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</si>
  <si>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</si>
  <si>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</si>
  <si>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</si>
  <si>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</si>
  <si>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</si>
  <si>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</si>
  <si>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</si>
  <si>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</si>
  <si>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</si>
  <si>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</si>
  <si>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</si>
  <si>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</si>
  <si>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</si>
  <si>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</si>
  <si>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</si>
  <si>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</si>
  <si>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</si>
  <si>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</si>
  <si>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</si>
  <si>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</si>
  <si>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</si>
  <si>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</si>
  <si>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</si>
  <si>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</si>
  <si>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</si>
  <si>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</si>
  <si>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</si>
  <si>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</si>
  <si>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</si>
  <si>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</si>
  <si>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</si>
  <si>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</si>
  <si>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</si>
  <si>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</si>
  <si>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</si>
  <si>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</si>
  <si>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</si>
  <si>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</si>
  <si>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</si>
  <si>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</si>
  <si>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</si>
  <si>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</si>
  <si>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</si>
  <si>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</si>
  <si>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</si>
  <si>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</si>
  <si>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</si>
  <si>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</si>
  <si>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</si>
  <si>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</si>
  <si>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</si>
  <si>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</si>
  <si>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</si>
  <si>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</si>
  <si>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</si>
  <si>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</si>
  <si>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</si>
  <si>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</si>
  <si>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</si>
  <si>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</si>
  <si>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</si>
  <si>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</si>
  <si>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</si>
  <si>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CENTRO EDUCATIVO ROBERT GAGNE</t>
  </si>
  <si>
    <t>c.e.robertgagne@gmail.com</t>
  </si>
  <si>
    <t>Mz 20 Lt 265 Barrio videlso</t>
  </si>
  <si>
    <t>N/a</t>
  </si>
  <si>
    <t xml:space="preserve">1 Comité de convivencia </t>
  </si>
  <si>
    <t xml:space="preserve">2 Actividades pedagogicas en el aula </t>
  </si>
  <si>
    <t>3 Docente orientadora</t>
  </si>
  <si>
    <t>Espacios de enseñanza: aulas y laboratorios.</t>
  </si>
  <si>
    <t>Fortalecer acciones preventivas, factores protectores  que permitan mitigar e  intervenir en riesgos para integridad y la convivencia, por medio de actores como familiares o cuidadores, actividaes deportivas en su tiempo libre.</t>
  </si>
  <si>
    <t>Realizar actividades con el apoyo de los docentes y padres de familia por medio de las escuelas de padres donde oriente el uso de los medios tecnologicos de manera adecuada</t>
  </si>
  <si>
    <t xml:space="preserve">Realizar actividades con los estudintes y docentes para el fortalecimiento de las conductas </t>
  </si>
  <si>
    <t>Clima escolar</t>
  </si>
  <si>
    <t xml:space="preserve">1. Reunión de consejo estudiantil </t>
  </si>
  <si>
    <t xml:space="preserve">1.Analisis de las situaciones generadas </t>
  </si>
  <si>
    <t xml:space="preserve">2. La disminución de casos de convivecias generados por la cituacón priorizada </t>
  </si>
  <si>
    <t>2.  Crear estrategias de convivencias  como pactos  de conviviencia en el aula de acuerdo con las situaciones generadas</t>
  </si>
  <si>
    <t xml:space="preserve">3. Creación de los pactos de convivencia en el aula con los representantes de estudiantes y docente titulares </t>
  </si>
  <si>
    <t xml:space="preserve">Karen Sepulvedad </t>
  </si>
  <si>
    <t xml:space="preserve">Coordinadora del consejo estudiantil </t>
  </si>
  <si>
    <t xml:space="preserve">Tv, portatiles, patalla digital, </t>
  </si>
  <si>
    <t xml:space="preserve">Hojas de bock, lapices, pantalla digital, folletos </t>
  </si>
  <si>
    <t>Tablero, hojas de block, folletos</t>
  </si>
  <si>
    <t>propios de las institución</t>
  </si>
  <si>
    <t>Proyecto de la tic</t>
  </si>
  <si>
    <t>Directora</t>
  </si>
  <si>
    <t>Sandra Rubio</t>
  </si>
  <si>
    <t>Coordinadora academica</t>
  </si>
  <si>
    <t>Comunitaria</t>
  </si>
  <si>
    <t xml:space="preserve">1.Jornads pedagogicas </t>
  </si>
  <si>
    <t xml:space="preserve">2.Escuelas de padres </t>
  </si>
  <si>
    <t>1. Socialización y planificación de las actividaes a desarrollar</t>
  </si>
  <si>
    <t>Planificación y socialización  de las escuelas de padres</t>
  </si>
  <si>
    <t>Edna Escorcia</t>
  </si>
  <si>
    <t xml:space="preserve">Coordinadora de las escuelas de padres </t>
  </si>
  <si>
    <t>Comunidad educativa</t>
  </si>
  <si>
    <t>3. Evaluación de las actividades propuestas</t>
  </si>
  <si>
    <t xml:space="preserve">3. Resultados para la mejora </t>
  </si>
  <si>
    <t xml:space="preserve">La colaboración y el compromiso de la comunidad </t>
  </si>
  <si>
    <t>Fecha del seguimiento (DD/MM/AA)</t>
  </si>
  <si>
    <t>El tiempo</t>
  </si>
  <si>
    <t>La colaboración y el compromiso de los docentes</t>
  </si>
  <si>
    <t xml:space="preserve">Participación de los padres de familia </t>
  </si>
  <si>
    <t>No se evidenciaron  factores del contexto institucional que se afectaron negativamente la implementación de la medida</t>
  </si>
  <si>
    <t>La medida no implico ajustes en el manual de convivencia</t>
  </si>
  <si>
    <t xml:space="preserve"> Fortaleció el trabajo pedagogico con los estudiantes </t>
  </si>
  <si>
    <t xml:space="preserve">Los  factores del contexto institucional que se favorecieron positivamente en la implementación de  la medida fue el trabajo en equipo y   la comunicación </t>
  </si>
  <si>
    <t>Se logro en los estudiasnte  un cambio en su comportamiento y trato con sus compañeros</t>
  </si>
  <si>
    <t>Los  factores del contexto institucional que se favorecieron positivamente en la implementación de  la medida fue el apoyo y el acompañamiento en casa en su proceso de aprendizaje</t>
  </si>
  <si>
    <t xml:space="preserve">1- Situaciones de convivencia que afectan el normal desarrollo de las actividades academicas </t>
  </si>
  <si>
    <t>Incorporar los proyectos pedagogicos actividades que permitan el mejoramiento de la toleracia en los miembros de la comunidad educativa</t>
  </si>
  <si>
    <t>Programar actividades con la docente orientadora para cualificar a docentes y padres de familia en el manejo de emociones.</t>
  </si>
  <si>
    <t xml:space="preserve">talento humano </t>
  </si>
  <si>
    <t xml:space="preserve">practicas pedagogicas </t>
  </si>
  <si>
    <t>Incorporar en los proyectos pedagogicos actividades que permitan el mejoramiento de la toleracia en los miembros de la comunidad educativa</t>
  </si>
  <si>
    <t>Gestion estrategica</t>
  </si>
  <si>
    <t xml:space="preserve">Cualificar a los integrantes del comité de convivencia </t>
  </si>
  <si>
    <t xml:space="preserve">catedra de la paz </t>
  </si>
  <si>
    <t>1. Analisis de la situación priorizada</t>
  </si>
  <si>
    <t xml:space="preserve">2. Planificación y socialización  de las capacitaciones </t>
  </si>
  <si>
    <t xml:space="preserve">3. Ejecucion </t>
  </si>
  <si>
    <t xml:space="preserve">1. analisis por parte del comité de convivencia de la situación priorizada - envio de propuesta al consejo academico </t>
  </si>
  <si>
    <t xml:space="preserve">2. analisis por parte del consejo academico de la situación priorizada </t>
  </si>
  <si>
    <t xml:space="preserve">3. comunicar indicaciones a los docentes - planear proyectos </t>
  </si>
  <si>
    <t xml:space="preserve">1. Reunón de docente orientadora con los miembros de comité catedra de la paz </t>
  </si>
  <si>
    <t xml:space="preserve">2. planificacion d elas actividades </t>
  </si>
  <si>
    <t xml:space="preserve">3. Ejeccion  de las actividades </t>
  </si>
  <si>
    <t>1. Reconocimiento de la situación priorizada</t>
  </si>
  <si>
    <t>3. Miembros del comité competentes en la tematica</t>
  </si>
  <si>
    <t xml:space="preserve">2.organizacion y ejecicion de las actividades </t>
  </si>
  <si>
    <t xml:space="preserve">3.circulares internas y planeacion de proyectos con la tematica </t>
  </si>
  <si>
    <t xml:space="preserve">3. Desarrollo de las actividades planificadas y disminucion de la problemática </t>
  </si>
  <si>
    <t xml:space="preserve">Participación de los miebros del comité </t>
  </si>
  <si>
    <t>recursos</t>
  </si>
  <si>
    <t xml:space="preserve">gestionar recursos </t>
  </si>
  <si>
    <t xml:space="preserve">generar los espacios </t>
  </si>
  <si>
    <t xml:space="preserve">seguimiento a los proyectos </t>
  </si>
  <si>
    <t xml:space="preserve">generar espacios </t>
  </si>
  <si>
    <t xml:space="preserve">la institucion cuanta con un comité cuyos miembros tienen las competencias para ejercer las funciones </t>
  </si>
  <si>
    <t xml:space="preserve">se realizaron ajustes en realcion con la programacion del comité de convivencia </t>
  </si>
  <si>
    <t>La medida  implico algunos ajustes en el manual de convivencia,</t>
  </si>
  <si>
    <t>Los  factores del contexto institucional que se favorecieron positivamente en la implementación de  la medida fue la comunicación y el trabajo en equipo</t>
  </si>
  <si>
    <t xml:space="preserve">La recomendación que  surgio de la implementación de la medida fue abrir mas espacios para los encuentros y asi poder fortalecer las competencais de mas miembros de la comunidad </t>
  </si>
  <si>
    <t xml:space="preserve">La medida no afecto el plan de mejoramiento en su funcionalidad </t>
  </si>
  <si>
    <t xml:space="preserve">Los  factores del contexto institucional que se favorecieron positivamente en la implementación de  la medida fue el aprendizaje del manejo de ls emeciones </t>
  </si>
  <si>
    <t xml:space="preserve">La recomendación que  surgio de la implementación de la medida fue continuar con la implementacion de los proyectos y la evaluacion de los mismos para realizar las respectivas mejoras </t>
  </si>
  <si>
    <t xml:space="preserve">Fortalecio la relación de los docentes, padres de familia y estudiantes, como   el trabajo en equipo. </t>
  </si>
  <si>
    <t>La recomendación que  surgio de la implementación de la medida fue continuar con la ejecucion de mas escuelas padres</t>
  </si>
  <si>
    <t xml:space="preserve">reduccion de las debilidades legales de los meimbros del comité </t>
  </si>
  <si>
    <t xml:space="preserve">La medida trajo como consecuencia que se registre en el manual de convivencia el compromiso de los miembros del comité para capacitarse </t>
  </si>
  <si>
    <t xml:space="preserve">Los  factores del contexto institucional que se favorecieron positivamente en la implementación de  la medida fue participacion activa de sus miembros </t>
  </si>
  <si>
    <t xml:space="preserve">La recomendación que  surgio de la implementación de la medida fue realizar mas capacitaciones </t>
  </si>
  <si>
    <t xml:space="preserve">La recomendación que  surgio continuar con la evaluacion y mejora de los proyectos transversales </t>
  </si>
  <si>
    <t xml:space="preserve">padres mas cualificados en la atencion de situaciones relacionadas con el manejo de emociones </t>
  </si>
  <si>
    <t xml:space="preserve">La recomendación que  surgio continuar con la programacion y ejecucion de estas capacitaciones </t>
  </si>
  <si>
    <t>Videlso</t>
  </si>
  <si>
    <t>Sandra Milena Rubio</t>
  </si>
  <si>
    <t>sanrubio_1916@hotmail.com</t>
  </si>
  <si>
    <t>Conflictos entre pares, falta de habilidades para resolver problemas pacíficamente.</t>
  </si>
  <si>
    <t>Poca participación de las familias en la formación en convivencia</t>
  </si>
  <si>
    <t>Ausencia de modelos positivos de convivencia</t>
  </si>
  <si>
    <t xml:space="preserve">Falta de formación en habilidades socioemocionales </t>
  </si>
  <si>
    <t>Conflictos entre pares, falta de habilidades para resolver problemas pacíficamente que se presentan en el centro educativo, como lo es no estar de acuerdo de una situacion y la poca empatia para las situaciones.</t>
  </si>
  <si>
    <t>1-La falta de control emocional. 2- Baja autoestima e inseguridad personal. 3- Falta de Empatia</t>
  </si>
  <si>
    <t>Cualificar a los integrantes del comité de convivencia e la implementacion del cronograma de actividades para fortalecer valores en el aula de clases.</t>
  </si>
  <si>
    <t>Desconocimiento de las normas, emociones y acciones para mejorar.</t>
  </si>
  <si>
    <t>Talleres, charlas y acciones para fortalecer la empatia en el aula de clases.</t>
  </si>
  <si>
    <t>2 Docente Orientador</t>
  </si>
  <si>
    <t xml:space="preserve">Poca disponibilidad de tiempo por parte de los padres de familia </t>
  </si>
  <si>
    <t>3 Fortalecimiento de la Convivencia Escolar</t>
  </si>
  <si>
    <t>Incluir ejercicios de empatía, escucha activa y comunicación asertiva en la rutina diaria.</t>
  </si>
  <si>
    <t>Programar actividades con la docente orientadora para capacitar a docentes y padres de familia en el manejo de emociones.</t>
  </si>
  <si>
    <t>Poca practica de las normas aprendidas.</t>
  </si>
  <si>
    <t>Buscar horarios contrarios para realziar mas charlas para incluir estas estrategias.</t>
  </si>
  <si>
    <t>Johanna Rocha</t>
  </si>
  <si>
    <t>3. Socialización de las estrategias con los docentes y cada representate de estudiante</t>
  </si>
  <si>
    <t xml:space="preserve">Mejorar la calidad de la enseñanza optimizar el uso de los recursos disponibles y asegurar el logro de los objetivos educativos </t>
  </si>
  <si>
    <t>Recursos para el aprendizaje</t>
  </si>
  <si>
    <t xml:space="preserve">1. Seleccionar recursos educativos (libros, plataformas digitales y materiales didácticos) que se ajusten a los objetivos del colegio y a las necesidades de los estudiantes. </t>
  </si>
  <si>
    <t>2. Socialización y dar a conocer los recurso obtenidos para un buen aprovechamiento de los mismos.</t>
  </si>
  <si>
    <t xml:space="preserve">3.Evaluar los resultados obtenidos del uso de los recursos. </t>
  </si>
  <si>
    <t>1. Obtener los mejores recurso, absequibles para nuestros estudiantes.</t>
  </si>
  <si>
    <t xml:space="preserve">2. implementación de las propuesta en los planes de aula </t>
  </si>
  <si>
    <t xml:space="preserve">3.Conocer los aprendizajes obtenidos con estos recursos </t>
  </si>
  <si>
    <t xml:space="preserve">Cualificar los miembros del comité de convivencia </t>
  </si>
  <si>
    <t xml:space="preserve">Cualificar a los integrantes del Comité de Convivencia en la implementación del cronogramade actividades  para fortalecer valores en la una de clase.  </t>
  </si>
  <si>
    <t xml:space="preserve">2. Planificación y organización  del cronograma </t>
  </si>
  <si>
    <t>A partir de la aplicación de las medidas de intervención frente a la situación de riesgo identificada, se lograron avances significativos en la mejora del clima escolar y en el fortalecimiento de la convivencia entre los estudiantes. Los principales logros incluyeron el desarrollo de habilidades socioemocionales, el aumento del respeto por las diferencias y la disminución de conflictos reiterativos entre pares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</si>
</sst>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i/>
      <sz val="11"/>
      <color theme="1" tint="0.249977111117893"/>
      <name val="Arial"/>
      <family val="2"/>
    </font>
    <font>
      <sz val="9"/>
      <color theme="1"/>
      <name val="Arial"/>
      <family val="2"/>
    </font>
    <font>
      <i/>
      <sz val="9"/>
      <color theme="1"/>
      <name val="Arial"/>
      <family val="2"/>
    </font>
    <font>
      <u/>
      <sz val="10"/>
      <color theme="10"/>
      <name val="Arial"/>
    </font>
    <font>
      <sz val="10"/>
      <name val="Arial"/>
      <family val="2"/>
      <scheme val="minor"/>
    </font>
  </fonts>
  <fills count="20">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
      <patternFill patternType="solid">
        <fgColor theme="0"/>
        <bgColor rgb="FFFFFFFF"/>
      </patternFill>
    </fill>
  </fills>
  <borders count="4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s>
  <cellStyleXfs count="2">
    <xf numFmtId="0" fontId="0" fillId="0" borderId="0"/>
    <xf numFmtId="0" fontId="34" fillId="0" borderId="0" applyNumberFormat="0" applyFill="0" applyBorder="0" applyAlignment="0" applyProtection="0"/>
  </cellStyleXfs>
  <cellXfs count="170">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4" fillId="0" borderId="4" xfId="1" applyBorder="1" applyAlignment="1">
      <alignment wrapText="1"/>
    </xf>
    <xf numFmtId="0" fontId="35" fillId="0" borderId="0" xfId="0" applyFont="1"/>
    <xf numFmtId="14" fontId="1" fillId="2" borderId="24" xfId="0" applyNumberFormat="1" applyFont="1" applyFill="1" applyBorder="1" applyAlignment="1">
      <alignment vertical="center" wrapText="1"/>
    </xf>
    <xf numFmtId="0" fontId="1" fillId="2" borderId="2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4" xfId="0" applyFont="1" applyFill="1" applyBorder="1" applyAlignment="1">
      <alignment horizontal="left" vertical="center" wrapText="1"/>
    </xf>
    <xf numFmtId="0" fontId="18" fillId="19" borderId="24" xfId="0" applyFont="1" applyFill="1" applyBorder="1" applyAlignment="1">
      <alignment vertical="center" wrapText="1"/>
    </xf>
    <xf numFmtId="0" fontId="10" fillId="19" borderId="24" xfId="0" applyFont="1" applyFill="1" applyBorder="1" applyAlignment="1">
      <alignment vertical="center" wrapText="1"/>
    </xf>
    <xf numFmtId="14" fontId="1" fillId="19" borderId="24" xfId="0" applyNumberFormat="1" applyFont="1" applyFill="1" applyBorder="1" applyAlignment="1">
      <alignment vertical="center" wrapText="1"/>
    </xf>
    <xf numFmtId="0" fontId="1" fillId="19" borderId="24" xfId="0" applyFont="1" applyFill="1" applyBorder="1" applyAlignment="1">
      <alignment horizontal="center" vertical="center" wrapText="1"/>
    </xf>
    <xf numFmtId="0" fontId="1" fillId="19" borderId="24" xfId="0" applyFont="1" applyFill="1" applyBorder="1" applyAlignment="1">
      <alignment vertical="center" wrapText="1"/>
    </xf>
    <xf numFmtId="0" fontId="4" fillId="19" borderId="24" xfId="0" applyFont="1" applyFill="1" applyBorder="1" applyAlignment="1">
      <alignment vertical="center" wrapText="1"/>
    </xf>
    <xf numFmtId="0" fontId="4" fillId="19" borderId="24" xfId="0" applyFont="1" applyFill="1" applyBorder="1" applyAlignment="1">
      <alignment horizontal="center" vertical="center" wrapText="1"/>
    </xf>
    <xf numFmtId="164" fontId="1" fillId="19" borderId="24" xfId="0" applyNumberFormat="1"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19"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19"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36" xfId="0" applyFont="1" applyFill="1" applyBorder="1" applyAlignment="1">
      <alignment vertical="center" wrapText="1"/>
    </xf>
    <xf numFmtId="0" fontId="20" fillId="2" borderId="45" xfId="0" applyFont="1" applyFill="1" applyBorder="1" applyAlignment="1">
      <alignment vertical="center" wrapText="1"/>
    </xf>
    <xf numFmtId="0" fontId="20" fillId="2" borderId="46" xfId="0" applyFont="1" applyFill="1" applyBorder="1" applyAlignment="1">
      <alignment vertical="center" wrapText="1"/>
    </xf>
    <xf numFmtId="0" fontId="20" fillId="19" borderId="24" xfId="0" applyFont="1" applyFill="1" applyBorder="1" applyAlignment="1">
      <alignment vertical="center" wrapText="1"/>
    </xf>
    <xf numFmtId="0" fontId="3" fillId="10" borderId="24" xfId="0" applyFont="1" applyFill="1" applyBorder="1"/>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14" fontId="14" fillId="0" borderId="25" xfId="0" applyNumberFormat="1"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1</xdr:col>
      <xdr:colOff>1702174</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anrubio_1916@hotmail.com" TargetMode="External"/><Relationship Id="rId1" Type="http://schemas.openxmlformats.org/officeDocument/2006/relationships/hyperlink" Target="mailto:c.e.robertgagne@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zoomScaleNormal="100" workbookViewId="0">
      <selection activeCell="C18" sqref="C18"/>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16" t="s">
        <v>85</v>
      </c>
      <c r="C2" s="117"/>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182</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184</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28</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103</v>
      </c>
      <c r="C6" s="35" t="s">
        <v>276</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102</v>
      </c>
      <c r="C7" s="35" t="s">
        <v>185</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277</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101" t="s">
        <v>183</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48</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v>1</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4">
        <v>360</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4">
        <v>14</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4">
        <v>2</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18" t="s">
        <v>60</v>
      </c>
      <c r="C15" s="119"/>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277</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4">
        <v>3134319447</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101" t="s">
        <v>278</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6"/>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6"/>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B30B5369-D604-4808-9E9A-F7B41D199CC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zoomScale="80" zoomScaleNormal="80" workbookViewId="0">
      <selection activeCell="D4" sqref="D4"/>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22" t="s">
        <v>86</v>
      </c>
      <c r="D2" s="123"/>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20" t="s">
        <v>177</v>
      </c>
      <c r="D3" s="92" t="s">
        <v>117</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20"/>
      <c r="D4" s="92" t="s">
        <v>279</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20" t="s">
        <v>88</v>
      </c>
      <c r="D5" s="93"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21"/>
      <c r="D6" s="94" t="s">
        <v>186</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21"/>
      <c r="D7" s="94" t="s">
        <v>187</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21"/>
      <c r="D8" s="94" t="s">
        <v>188</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20" t="s">
        <v>90</v>
      </c>
      <c r="D9" s="93"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21"/>
      <c r="D10" s="94" t="s">
        <v>282</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21"/>
      <c r="D11" s="102" t="s">
        <v>281</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21"/>
      <c r="D12" s="94" t="s">
        <v>280</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zoomScale="90" zoomScaleNormal="90"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24" t="s">
        <v>92</v>
      </c>
      <c r="C4" s="125"/>
      <c r="D4" s="5"/>
      <c r="E4" s="1"/>
      <c r="F4" s="1"/>
      <c r="G4" s="1"/>
      <c r="H4" s="1"/>
      <c r="I4" s="1"/>
      <c r="J4" s="47" t="s">
        <v>108</v>
      </c>
      <c r="K4" s="1"/>
      <c r="L4" s="71">
        <v>0</v>
      </c>
      <c r="M4" s="1"/>
      <c r="N4" s="1"/>
      <c r="O4" s="1"/>
      <c r="P4" s="1"/>
      <c r="Q4" s="1"/>
      <c r="R4" s="1"/>
      <c r="S4" s="1"/>
      <c r="T4" s="1"/>
      <c r="U4" s="1"/>
      <c r="V4" s="1"/>
      <c r="W4" s="1"/>
      <c r="X4" s="1"/>
      <c r="Y4" s="1"/>
      <c r="Z4" s="1"/>
    </row>
    <row r="5" spans="1:26" ht="135.75" customHeight="1" thickTop="1" thickBot="1" x14ac:dyDescent="0.3">
      <c r="A5" s="3"/>
      <c r="B5" s="68" t="s">
        <v>87</v>
      </c>
      <c r="C5" s="42" t="s">
        <v>283</v>
      </c>
      <c r="D5" s="5"/>
      <c r="E5" s="1"/>
      <c r="F5" s="47" t="s">
        <v>93</v>
      </c>
      <c r="G5" s="1"/>
      <c r="H5" s="48" t="s">
        <v>98</v>
      </c>
      <c r="I5" s="1"/>
      <c r="J5" s="49" t="s">
        <v>64</v>
      </c>
      <c r="K5" s="1"/>
      <c r="L5" s="50" t="s">
        <v>116</v>
      </c>
      <c r="M5" s="1"/>
      <c r="N5" s="46"/>
      <c r="O5" s="1"/>
      <c r="P5" s="1"/>
      <c r="Q5" s="1"/>
      <c r="R5" s="1"/>
      <c r="S5" s="1"/>
      <c r="T5" s="1"/>
      <c r="U5" s="1"/>
      <c r="V5" s="1"/>
      <c r="W5" s="1"/>
      <c r="X5" s="1"/>
      <c r="Y5" s="1"/>
      <c r="Z5" s="1"/>
    </row>
    <row r="6" spans="1:26" ht="52.5" customHeight="1" thickTop="1" thickBot="1" x14ac:dyDescent="0.25">
      <c r="A6" s="3"/>
      <c r="B6" s="91" t="s">
        <v>173</v>
      </c>
      <c r="C6" s="43" t="s">
        <v>95</v>
      </c>
      <c r="D6" s="5"/>
      <c r="E6" s="1"/>
      <c r="F6" s="47" t="s">
        <v>94</v>
      </c>
      <c r="G6" s="1"/>
      <c r="H6" s="48" t="s">
        <v>99</v>
      </c>
      <c r="I6" s="1"/>
      <c r="J6" s="49" t="s">
        <v>65</v>
      </c>
      <c r="K6" s="1"/>
      <c r="L6" s="50" t="s">
        <v>68</v>
      </c>
      <c r="M6" s="1"/>
      <c r="N6" s="46"/>
      <c r="O6" s="1"/>
      <c r="P6" s="1"/>
      <c r="Q6" s="1"/>
      <c r="R6" s="1"/>
      <c r="S6" s="1"/>
      <c r="T6" s="1"/>
      <c r="U6" s="1"/>
      <c r="V6" s="1"/>
      <c r="W6" s="1"/>
      <c r="X6" s="1"/>
      <c r="Y6" s="1"/>
      <c r="Z6" s="1"/>
    </row>
    <row r="7" spans="1:26" ht="68.25" customHeight="1" thickTop="1" thickBot="1" x14ac:dyDescent="0.25">
      <c r="A7" s="3"/>
      <c r="B7" s="44" t="s">
        <v>114</v>
      </c>
      <c r="C7" s="45" t="s">
        <v>189</v>
      </c>
      <c r="D7" s="5"/>
      <c r="E7" s="1"/>
      <c r="F7" s="47" t="s">
        <v>95</v>
      </c>
      <c r="G7" s="1"/>
      <c r="H7" s="48" t="s">
        <v>100</v>
      </c>
      <c r="I7" s="1"/>
      <c r="J7" s="49" t="s">
        <v>66</v>
      </c>
      <c r="K7" s="1"/>
      <c r="L7" s="50" t="s">
        <v>69</v>
      </c>
      <c r="M7" s="1"/>
      <c r="N7" s="46" t="s">
        <v>121</v>
      </c>
      <c r="O7" s="1"/>
      <c r="P7" s="1"/>
      <c r="Q7" s="1"/>
      <c r="R7" s="1"/>
      <c r="S7" s="1"/>
      <c r="T7" s="1"/>
      <c r="U7" s="1"/>
      <c r="V7" s="1"/>
      <c r="W7" s="1"/>
      <c r="X7" s="1"/>
      <c r="Y7" s="1"/>
      <c r="Z7" s="1"/>
    </row>
    <row r="8" spans="1:26" ht="65.25" customHeight="1" thickTop="1" thickBot="1" x14ac:dyDescent="0.25">
      <c r="A8" s="3"/>
      <c r="B8" s="44" t="s">
        <v>107</v>
      </c>
      <c r="C8" s="41" t="s">
        <v>109</v>
      </c>
      <c r="D8" s="5"/>
      <c r="E8" s="1"/>
      <c r="F8" s="47" t="s">
        <v>96</v>
      </c>
      <c r="G8" s="1"/>
      <c r="H8" s="48" t="s">
        <v>101</v>
      </c>
      <c r="I8" s="1"/>
      <c r="J8" s="49" t="s">
        <v>67</v>
      </c>
      <c r="K8" s="1"/>
      <c r="L8" s="50" t="s">
        <v>70</v>
      </c>
      <c r="M8" s="1"/>
      <c r="N8" s="46" t="s">
        <v>122</v>
      </c>
      <c r="O8" s="1"/>
      <c r="P8" s="1"/>
      <c r="Q8" s="1"/>
      <c r="R8" s="1"/>
      <c r="S8" s="1"/>
      <c r="T8" s="1"/>
      <c r="U8" s="1"/>
      <c r="V8" s="1"/>
      <c r="W8" s="1"/>
      <c r="X8" s="1"/>
      <c r="Y8" s="1"/>
      <c r="Z8" s="1"/>
    </row>
    <row r="9" spans="1:26" ht="65.25" customHeight="1" thickTop="1" thickBot="1" x14ac:dyDescent="0.25">
      <c r="A9" s="3"/>
      <c r="B9" s="44" t="s">
        <v>120</v>
      </c>
      <c r="C9" s="41" t="s">
        <v>122</v>
      </c>
      <c r="D9" s="5"/>
      <c r="E9" s="1"/>
      <c r="F9" s="47" t="s">
        <v>97</v>
      </c>
      <c r="G9" s="1"/>
      <c r="H9" s="69" t="s">
        <v>104</v>
      </c>
      <c r="I9" s="1"/>
      <c r="J9" s="47" t="s">
        <v>109</v>
      </c>
      <c r="K9" s="1"/>
      <c r="L9" s="50" t="s">
        <v>71</v>
      </c>
      <c r="M9" s="1"/>
      <c r="N9" s="46" t="s">
        <v>123</v>
      </c>
      <c r="O9" s="1"/>
      <c r="P9" s="1"/>
      <c r="Q9" s="1"/>
      <c r="R9" s="1"/>
      <c r="S9" s="1"/>
      <c r="T9" s="1"/>
      <c r="U9" s="1"/>
      <c r="V9" s="1"/>
      <c r="W9" s="1"/>
      <c r="X9" s="1"/>
      <c r="Y9" s="1"/>
      <c r="Z9" s="1"/>
    </row>
    <row r="10" spans="1:26" ht="63.75" customHeight="1" thickTop="1" thickBot="1" x14ac:dyDescent="0.25">
      <c r="A10" s="3"/>
      <c r="B10" s="44" t="s">
        <v>111</v>
      </c>
      <c r="C10" s="41" t="s">
        <v>116</v>
      </c>
      <c r="D10" s="5"/>
      <c r="E10" s="1"/>
      <c r="G10" s="1"/>
      <c r="H10" s="69" t="s">
        <v>105</v>
      </c>
      <c r="I10" s="1"/>
      <c r="J10" s="47" t="s">
        <v>110</v>
      </c>
      <c r="K10" s="1"/>
      <c r="M10" s="1"/>
      <c r="N10" s="46" t="s">
        <v>124</v>
      </c>
      <c r="O10" s="1"/>
      <c r="P10" s="1"/>
      <c r="Q10" s="1"/>
      <c r="R10" s="1"/>
      <c r="S10" s="1"/>
      <c r="T10" s="1"/>
      <c r="U10" s="1"/>
      <c r="V10" s="1"/>
      <c r="W10" s="1"/>
      <c r="X10" s="1"/>
      <c r="Y10" s="1"/>
      <c r="Z10" s="1"/>
    </row>
    <row r="11" spans="1:26" ht="66" customHeight="1" thickTop="1" thickBot="1" x14ac:dyDescent="0.25">
      <c r="A11" s="3"/>
      <c r="B11" s="44" t="s">
        <v>112</v>
      </c>
      <c r="C11" s="41" t="s">
        <v>116</v>
      </c>
      <c r="D11" s="5"/>
      <c r="E11" s="1"/>
      <c r="F11" s="1"/>
      <c r="G11" s="1"/>
      <c r="H11" s="70" t="s">
        <v>106</v>
      </c>
      <c r="I11" s="1"/>
      <c r="K11" s="1"/>
      <c r="L11" s="1"/>
      <c r="M11" s="1"/>
      <c r="N11" s="46" t="s">
        <v>125</v>
      </c>
      <c r="O11" s="1"/>
      <c r="P11" s="1"/>
      <c r="Q11" s="1"/>
      <c r="R11" s="1"/>
      <c r="S11" s="1"/>
      <c r="T11" s="1"/>
      <c r="U11" s="1"/>
      <c r="V11" s="1"/>
      <c r="W11" s="1"/>
      <c r="X11" s="1"/>
      <c r="Y11" s="1"/>
      <c r="Z11" s="1"/>
    </row>
    <row r="12" spans="1:26" ht="78.75" customHeight="1" thickTop="1" thickBot="1" x14ac:dyDescent="0.25">
      <c r="A12" s="3"/>
      <c r="B12" s="44" t="s">
        <v>113</v>
      </c>
      <c r="C12" s="41" t="s">
        <v>116</v>
      </c>
      <c r="D12" s="5"/>
      <c r="E12" s="1"/>
      <c r="F12" s="1"/>
      <c r="G12" s="1"/>
      <c r="I12" s="1"/>
      <c r="J12" s="1"/>
      <c r="K12" s="1"/>
      <c r="L12" s="1"/>
      <c r="M12" s="1"/>
      <c r="N12" s="46" t="s">
        <v>126</v>
      </c>
      <c r="O12" s="1"/>
      <c r="P12" s="1"/>
      <c r="Q12" s="1"/>
      <c r="R12" s="1"/>
      <c r="S12" s="1"/>
      <c r="T12" s="1"/>
      <c r="U12" s="1"/>
      <c r="V12" s="1"/>
      <c r="W12" s="1"/>
      <c r="X12" s="1"/>
      <c r="Y12" s="1"/>
      <c r="Z12" s="1"/>
    </row>
    <row r="13" spans="1:26" ht="78.75" customHeight="1" thickTop="1" thickBot="1" x14ac:dyDescent="0.25">
      <c r="A13" s="3"/>
      <c r="B13" s="44" t="s">
        <v>115</v>
      </c>
      <c r="C13" s="41" t="s">
        <v>116</v>
      </c>
      <c r="D13" s="5"/>
      <c r="E13" s="1"/>
      <c r="F13" s="1"/>
      <c r="G13" s="1"/>
      <c r="H13" s="70"/>
      <c r="I13" s="1"/>
      <c r="J13" s="1"/>
      <c r="K13" s="1"/>
      <c r="L13" s="1"/>
      <c r="M13" s="1"/>
      <c r="N13" s="46" t="s">
        <v>127</v>
      </c>
      <c r="O13" s="1"/>
      <c r="P13" s="1"/>
      <c r="Q13" s="1"/>
      <c r="R13" s="1"/>
      <c r="S13" s="1"/>
      <c r="T13" s="1"/>
      <c r="U13" s="1"/>
      <c r="V13" s="1"/>
      <c r="W13" s="1"/>
      <c r="X13" s="1"/>
      <c r="Y13" s="1"/>
      <c r="Z13" s="1"/>
    </row>
    <row r="14" spans="1:26" ht="60.75" customHeight="1" thickTop="1" thickBot="1" x14ac:dyDescent="0.25">
      <c r="A14" s="3"/>
      <c r="B14" s="72" t="s">
        <v>118</v>
      </c>
      <c r="C14" s="73" t="s">
        <v>284</v>
      </c>
      <c r="D14" s="5"/>
      <c r="E14" s="1"/>
      <c r="F14" s="1"/>
      <c r="G14" s="1"/>
      <c r="H14" s="1"/>
      <c r="I14" s="1"/>
      <c r="J14" s="1"/>
      <c r="K14" s="1"/>
      <c r="L14" s="1"/>
      <c r="M14" s="1"/>
      <c r="N14" s="46" t="s">
        <v>128</v>
      </c>
      <c r="O14" s="1"/>
      <c r="P14" s="1"/>
      <c r="Q14" s="1"/>
      <c r="R14" s="1"/>
      <c r="S14" s="1"/>
      <c r="T14" s="1"/>
      <c r="U14" s="1"/>
      <c r="V14" s="1"/>
      <c r="W14" s="1"/>
      <c r="X14" s="1"/>
      <c r="Y14" s="1"/>
      <c r="Z14" s="1"/>
    </row>
    <row r="15" spans="1:26" ht="61.5" customHeight="1" thickTop="1" thickBot="1" x14ac:dyDescent="0.25">
      <c r="A15" s="1"/>
      <c r="B15" s="72" t="s">
        <v>119</v>
      </c>
      <c r="C15" s="73" t="s">
        <v>230</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zoomScale="90" zoomScaleNormal="90" workbookViewId="0">
      <selection activeCell="C4" sqref="C4:E4"/>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1"/>
      <c r="C2" s="51"/>
      <c r="D2" s="51"/>
      <c r="E2" s="51"/>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30" t="s">
        <v>145</v>
      </c>
      <c r="C3" s="130"/>
      <c r="D3" s="130"/>
      <c r="E3" s="130"/>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8" t="s">
        <v>87</v>
      </c>
      <c r="C4" s="126" t="s">
        <v>279</v>
      </c>
      <c r="D4" s="127"/>
      <c r="E4" s="127"/>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28"/>
      <c r="C5" s="129"/>
      <c r="D5" s="128"/>
      <c r="E5" s="129"/>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5" t="s">
        <v>1</v>
      </c>
      <c r="C6" s="85" t="s">
        <v>2</v>
      </c>
      <c r="D6" s="52" t="s">
        <v>0</v>
      </c>
      <c r="E6" s="52"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4" t="str">
        <f>'Ficha análisis situación '!D5</f>
        <v>Estas son las tres (3) fortalezas o recursos con los que cuenta el establecimiento educativo para afrontar  la situación que más afecta la convivencia, la vida y la integridad:</v>
      </c>
      <c r="C7" s="44" t="s">
        <v>72</v>
      </c>
      <c r="D7" s="44" t="str">
        <f>'Ficha análisis situación '!D9</f>
        <v>Estos son los tres (3) factores que hacen que sea más probable que el riesgo se mantenga o empeore:</v>
      </c>
      <c r="E7" s="44" t="s">
        <v>73</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4" t="str">
        <f>'Ficha análisis situación '!D6</f>
        <v xml:space="preserve">1 Comité de convivencia </v>
      </c>
      <c r="C8" s="44" t="s">
        <v>285</v>
      </c>
      <c r="D8" s="44" t="s">
        <v>286</v>
      </c>
      <c r="E8" s="44" t="s">
        <v>287</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4" t="s">
        <v>288</v>
      </c>
      <c r="C9" s="44" t="s">
        <v>292</v>
      </c>
      <c r="D9" s="44" t="s">
        <v>289</v>
      </c>
      <c r="E9" s="44" t="s">
        <v>192</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4" t="s">
        <v>290</v>
      </c>
      <c r="C10" s="44" t="s">
        <v>291</v>
      </c>
      <c r="D10" s="44" t="s">
        <v>293</v>
      </c>
      <c r="E10" s="44" t="s">
        <v>294</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A10" zoomScale="80" zoomScaleNormal="80" workbookViewId="0">
      <selection activeCell="B13" sqref="B13:B15"/>
    </sheetView>
  </sheetViews>
  <sheetFormatPr baseColWidth="10" defaultColWidth="14.42578125" defaultRowHeight="15.75" customHeight="1" x14ac:dyDescent="0.2"/>
  <cols>
    <col min="1" max="1" width="2.85546875" customWidth="1"/>
    <col min="2" max="2" width="27" customWidth="1"/>
    <col min="3"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3"/>
      <c r="C2" s="53"/>
      <c r="D2" s="53"/>
      <c r="E2" s="53"/>
      <c r="F2" s="53"/>
      <c r="G2" s="54"/>
      <c r="H2" s="54"/>
      <c r="I2" s="54"/>
      <c r="J2" s="54"/>
      <c r="K2" s="54"/>
      <c r="L2" s="54"/>
      <c r="M2" s="74"/>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34" t="s">
        <v>146</v>
      </c>
      <c r="C3" s="135"/>
      <c r="D3" s="135"/>
      <c r="E3" s="135"/>
      <c r="F3" s="135"/>
      <c r="G3" s="135"/>
      <c r="H3" s="135"/>
      <c r="I3" s="135"/>
      <c r="J3" s="135"/>
      <c r="K3" s="135"/>
      <c r="L3" s="135"/>
      <c r="M3" s="135"/>
      <c r="N3" s="136"/>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31" t="s">
        <v>74</v>
      </c>
      <c r="C4" s="132"/>
      <c r="D4" s="132"/>
      <c r="E4" s="132"/>
      <c r="F4" s="132"/>
      <c r="G4" s="132"/>
      <c r="H4" s="132"/>
      <c r="I4" s="132"/>
      <c r="J4" s="132"/>
      <c r="K4" s="132"/>
      <c r="L4" s="132"/>
      <c r="M4" s="132"/>
      <c r="N4" s="133"/>
      <c r="O4" s="16"/>
      <c r="P4" s="12"/>
      <c r="Q4" s="12"/>
      <c r="R4" s="12"/>
      <c r="S4" s="12"/>
      <c r="T4" s="59" t="s">
        <v>76</v>
      </c>
      <c r="U4" s="12"/>
      <c r="V4" s="67" t="s">
        <v>81</v>
      </c>
      <c r="W4" s="12"/>
      <c r="X4" s="12"/>
      <c r="Z4" s="12"/>
      <c r="AA4" s="12"/>
      <c r="AB4" s="12"/>
      <c r="AC4" s="12"/>
      <c r="AD4" s="12"/>
      <c r="AE4" s="12"/>
      <c r="AF4" s="12"/>
      <c r="AG4" s="12"/>
    </row>
    <row r="5" spans="1:33" ht="50.25" customHeight="1" thickTop="1" thickBot="1" x14ac:dyDescent="0.25">
      <c r="A5" s="15"/>
      <c r="B5" s="143" t="s">
        <v>2</v>
      </c>
      <c r="C5" s="137" t="s">
        <v>142</v>
      </c>
      <c r="D5" s="137"/>
      <c r="E5" s="154" t="s">
        <v>180</v>
      </c>
      <c r="F5" s="137" t="s">
        <v>181</v>
      </c>
      <c r="G5" s="137" t="s">
        <v>144</v>
      </c>
      <c r="H5" s="137" t="s">
        <v>147</v>
      </c>
      <c r="I5" s="137" t="s">
        <v>148</v>
      </c>
      <c r="J5" s="137" t="s">
        <v>149</v>
      </c>
      <c r="K5" s="137"/>
      <c r="L5" s="138" t="s">
        <v>152</v>
      </c>
      <c r="M5" s="139"/>
      <c r="N5" s="139"/>
      <c r="O5" s="16"/>
      <c r="P5" s="12"/>
      <c r="Q5" s="12"/>
      <c r="R5" s="12"/>
      <c r="S5" s="12"/>
      <c r="T5" s="59" t="s">
        <v>143</v>
      </c>
      <c r="U5" s="12"/>
      <c r="V5" s="59" t="s">
        <v>82</v>
      </c>
      <c r="W5" s="12"/>
      <c r="X5" s="59" t="s">
        <v>132</v>
      </c>
      <c r="Z5" s="12"/>
      <c r="AA5" s="12"/>
      <c r="AB5" s="12"/>
      <c r="AC5" s="12"/>
      <c r="AD5" s="12"/>
      <c r="AE5" s="12"/>
      <c r="AF5" s="12"/>
      <c r="AG5" s="12"/>
    </row>
    <row r="6" spans="1:33" ht="81.75" customHeight="1" thickTop="1" thickBot="1" x14ac:dyDescent="0.25">
      <c r="A6" s="15"/>
      <c r="B6" s="143"/>
      <c r="C6" s="75" t="s">
        <v>178</v>
      </c>
      <c r="D6" s="76" t="s">
        <v>179</v>
      </c>
      <c r="E6" s="154"/>
      <c r="F6" s="137"/>
      <c r="G6" s="137"/>
      <c r="H6" s="143"/>
      <c r="I6" s="143"/>
      <c r="J6" s="77" t="s">
        <v>150</v>
      </c>
      <c r="K6" s="77" t="s">
        <v>151</v>
      </c>
      <c r="L6" s="77" t="s">
        <v>174</v>
      </c>
      <c r="M6" s="77" t="s">
        <v>175</v>
      </c>
      <c r="N6" s="77" t="s">
        <v>153</v>
      </c>
      <c r="O6" s="16"/>
      <c r="P6" s="12"/>
      <c r="Q6" s="12"/>
      <c r="R6" s="12"/>
      <c r="S6" s="12"/>
      <c r="T6" s="59" t="s">
        <v>77</v>
      </c>
      <c r="U6" s="12"/>
      <c r="V6" s="59" t="s">
        <v>83</v>
      </c>
      <c r="W6" s="12"/>
      <c r="X6" s="59" t="s">
        <v>133</v>
      </c>
      <c r="Z6" s="12"/>
      <c r="AA6" s="12"/>
      <c r="AB6" s="12"/>
      <c r="AC6" s="12"/>
      <c r="AD6" s="12"/>
      <c r="AE6" s="12"/>
      <c r="AF6" s="12"/>
      <c r="AG6" s="12"/>
    </row>
    <row r="7" spans="1:33" ht="38.25" customHeight="1" thickTop="1" thickBot="1" x14ac:dyDescent="0.25">
      <c r="A7" s="15"/>
      <c r="B7" s="151" t="str">
        <f>Medidas!C8</f>
        <v>Cualificar a los integrantes del comité de convivencia e la implementacion del cronograma de actividades para fortalecer valores en el aula de clases.</v>
      </c>
      <c r="C7" s="144" t="s">
        <v>76</v>
      </c>
      <c r="D7" s="146" t="s">
        <v>193</v>
      </c>
      <c r="E7" s="146" t="s">
        <v>138</v>
      </c>
      <c r="F7" s="146" t="s">
        <v>205</v>
      </c>
      <c r="G7" s="108" t="s">
        <v>194</v>
      </c>
      <c r="H7" s="109" t="s">
        <v>195</v>
      </c>
      <c r="I7" s="110">
        <v>45334</v>
      </c>
      <c r="J7" s="111" t="s">
        <v>199</v>
      </c>
      <c r="K7" s="112" t="s">
        <v>200</v>
      </c>
      <c r="L7" s="111" t="s">
        <v>216</v>
      </c>
      <c r="M7" s="113" t="s">
        <v>201</v>
      </c>
      <c r="N7" s="114" t="s">
        <v>204</v>
      </c>
      <c r="O7" s="16"/>
      <c r="P7" s="12"/>
      <c r="Q7" s="12"/>
      <c r="R7" s="12"/>
      <c r="S7" s="12"/>
      <c r="T7" s="59" t="s">
        <v>78</v>
      </c>
      <c r="U7" s="12"/>
      <c r="V7" s="59" t="s">
        <v>84</v>
      </c>
      <c r="W7" s="12"/>
      <c r="X7" s="59" t="s">
        <v>134</v>
      </c>
      <c r="Z7" s="12"/>
      <c r="AA7" s="12"/>
      <c r="AB7" s="12"/>
      <c r="AC7" s="12"/>
      <c r="AD7" s="12"/>
      <c r="AE7" s="12"/>
      <c r="AF7" s="12"/>
      <c r="AG7" s="12"/>
    </row>
    <row r="8" spans="1:33" ht="49.5" customHeight="1" thickTop="1" thickBot="1" x14ac:dyDescent="0.25">
      <c r="A8" s="15"/>
      <c r="B8" s="152"/>
      <c r="C8" s="144"/>
      <c r="D8" s="146"/>
      <c r="E8" s="146"/>
      <c r="F8" s="146"/>
      <c r="G8" s="108" t="s">
        <v>197</v>
      </c>
      <c r="H8" s="109" t="s">
        <v>196</v>
      </c>
      <c r="I8" s="110">
        <v>45338</v>
      </c>
      <c r="J8" s="111" t="s">
        <v>199</v>
      </c>
      <c r="K8" s="112" t="s">
        <v>200</v>
      </c>
      <c r="L8" s="111" t="s">
        <v>216</v>
      </c>
      <c r="M8" s="113" t="s">
        <v>202</v>
      </c>
      <c r="N8" s="114" t="s">
        <v>204</v>
      </c>
      <c r="O8" s="16"/>
      <c r="P8" s="12"/>
      <c r="Q8" s="12"/>
      <c r="R8" s="12"/>
      <c r="S8" s="12"/>
      <c r="U8" s="12"/>
      <c r="V8" s="59" t="s">
        <v>82</v>
      </c>
      <c r="W8" s="12"/>
      <c r="X8" s="59" t="s">
        <v>135</v>
      </c>
      <c r="Y8" s="12"/>
      <c r="Z8" s="12"/>
      <c r="AA8" s="12"/>
      <c r="AB8" s="12"/>
      <c r="AC8" s="12"/>
      <c r="AD8" s="12"/>
      <c r="AE8" s="12"/>
      <c r="AF8" s="12"/>
      <c r="AG8" s="12"/>
    </row>
    <row r="9" spans="1:33" ht="69" customHeight="1" thickTop="1" thickBot="1" x14ac:dyDescent="0.25">
      <c r="A9" s="15"/>
      <c r="B9" s="152"/>
      <c r="C9" s="144"/>
      <c r="D9" s="146"/>
      <c r="E9" s="146"/>
      <c r="F9" s="146"/>
      <c r="G9" s="108" t="s">
        <v>296</v>
      </c>
      <c r="H9" s="109" t="s">
        <v>198</v>
      </c>
      <c r="I9" s="110">
        <v>45345</v>
      </c>
      <c r="J9" s="111" t="s">
        <v>199</v>
      </c>
      <c r="K9" s="112" t="s">
        <v>200</v>
      </c>
      <c r="L9" s="111" t="s">
        <v>216</v>
      </c>
      <c r="M9" s="113" t="s">
        <v>203</v>
      </c>
      <c r="N9" s="114" t="s">
        <v>204</v>
      </c>
      <c r="O9" s="16"/>
      <c r="P9" s="12"/>
      <c r="Q9" s="12"/>
      <c r="R9" s="12"/>
      <c r="S9" s="12"/>
      <c r="T9" s="12"/>
      <c r="U9" s="12"/>
      <c r="V9" s="12"/>
      <c r="W9" s="12"/>
      <c r="X9" s="59" t="s">
        <v>136</v>
      </c>
      <c r="Y9" s="12"/>
      <c r="Z9" s="12"/>
      <c r="AA9" s="12"/>
      <c r="AB9" s="12"/>
      <c r="AC9" s="12"/>
      <c r="AD9" s="12"/>
      <c r="AE9" s="12"/>
      <c r="AF9" s="12"/>
      <c r="AG9" s="12"/>
    </row>
    <row r="10" spans="1:33" ht="27.75" customHeight="1" thickTop="1" thickBot="1" x14ac:dyDescent="0.25">
      <c r="A10" s="15"/>
      <c r="B10" s="151" t="s">
        <v>297</v>
      </c>
      <c r="C10" s="144" t="s">
        <v>77</v>
      </c>
      <c r="D10" s="146" t="s">
        <v>298</v>
      </c>
      <c r="E10" s="146" t="s">
        <v>132</v>
      </c>
      <c r="F10" s="146" t="s">
        <v>205</v>
      </c>
      <c r="G10" s="108" t="s">
        <v>299</v>
      </c>
      <c r="H10" s="109" t="s">
        <v>302</v>
      </c>
      <c r="I10" s="110">
        <v>45324</v>
      </c>
      <c r="J10" s="111" t="s">
        <v>207</v>
      </c>
      <c r="K10" s="111" t="s">
        <v>206</v>
      </c>
      <c r="L10" s="111" t="s">
        <v>216</v>
      </c>
      <c r="M10" s="113" t="s">
        <v>201</v>
      </c>
      <c r="N10" s="114" t="s">
        <v>204</v>
      </c>
      <c r="O10" s="16"/>
      <c r="P10" s="12"/>
      <c r="Q10" s="12"/>
      <c r="R10" s="12"/>
      <c r="S10" s="12"/>
      <c r="T10" s="12"/>
      <c r="U10" s="12"/>
      <c r="V10" s="12"/>
      <c r="W10" s="12"/>
      <c r="X10" s="59" t="s">
        <v>137</v>
      </c>
      <c r="Y10" s="12"/>
      <c r="Z10" s="12"/>
      <c r="AA10" s="12"/>
      <c r="AB10" s="12"/>
      <c r="AC10" s="12"/>
      <c r="AD10" s="12"/>
      <c r="AE10" s="12"/>
      <c r="AF10" s="12"/>
      <c r="AG10" s="12"/>
    </row>
    <row r="11" spans="1:33" ht="27.75" customHeight="1" thickTop="1" thickBot="1" x14ac:dyDescent="0.25">
      <c r="A11" s="15"/>
      <c r="B11" s="152"/>
      <c r="C11" s="144"/>
      <c r="D11" s="146"/>
      <c r="E11" s="146"/>
      <c r="F11" s="146"/>
      <c r="G11" s="109" t="s">
        <v>300</v>
      </c>
      <c r="H11" s="109" t="s">
        <v>303</v>
      </c>
      <c r="I11" s="110">
        <v>45362</v>
      </c>
      <c r="J11" s="111" t="s">
        <v>214</v>
      </c>
      <c r="K11" s="112" t="s">
        <v>208</v>
      </c>
      <c r="L11" s="111" t="s">
        <v>216</v>
      </c>
      <c r="M11" s="113" t="s">
        <v>201</v>
      </c>
      <c r="N11" s="114" t="s">
        <v>204</v>
      </c>
      <c r="O11" s="16"/>
      <c r="P11" s="12"/>
      <c r="Q11" s="12"/>
      <c r="R11" s="12"/>
      <c r="S11" s="12"/>
      <c r="T11" s="12"/>
      <c r="U11" s="12"/>
      <c r="V11" s="12"/>
      <c r="W11" s="12"/>
      <c r="X11" s="59" t="s">
        <v>141</v>
      </c>
      <c r="Y11" s="12"/>
      <c r="Z11" s="12"/>
      <c r="AA11" s="12"/>
      <c r="AB11" s="12"/>
      <c r="AC11" s="12"/>
      <c r="AD11" s="12"/>
      <c r="AE11" s="12"/>
      <c r="AF11" s="12"/>
      <c r="AG11" s="12"/>
    </row>
    <row r="12" spans="1:33" ht="39.75" customHeight="1" thickTop="1" thickBot="1" x14ac:dyDescent="0.25">
      <c r="A12" s="15"/>
      <c r="B12" s="152"/>
      <c r="C12" s="144"/>
      <c r="D12" s="146"/>
      <c r="E12" s="146"/>
      <c r="F12" s="146"/>
      <c r="G12" s="109" t="s">
        <v>301</v>
      </c>
      <c r="H12" s="109" t="s">
        <v>304</v>
      </c>
      <c r="I12" s="115">
        <v>45570</v>
      </c>
      <c r="J12" s="111" t="s">
        <v>214</v>
      </c>
      <c r="K12" s="112" t="s">
        <v>208</v>
      </c>
      <c r="L12" s="111" t="s">
        <v>216</v>
      </c>
      <c r="M12" s="113" t="s">
        <v>201</v>
      </c>
      <c r="N12" s="114" t="s">
        <v>204</v>
      </c>
      <c r="O12" s="16"/>
      <c r="P12" s="12"/>
      <c r="Q12" s="12"/>
      <c r="R12" s="12"/>
      <c r="S12" s="12"/>
      <c r="T12" s="12"/>
      <c r="U12" s="12"/>
      <c r="V12" s="12"/>
      <c r="W12" s="12"/>
      <c r="X12" s="59" t="s">
        <v>138</v>
      </c>
      <c r="Y12" s="12"/>
      <c r="Z12" s="12"/>
      <c r="AA12" s="12"/>
      <c r="AB12" s="12"/>
      <c r="AC12" s="12"/>
      <c r="AD12" s="12"/>
      <c r="AE12" s="12"/>
      <c r="AF12" s="12"/>
      <c r="AG12" s="12"/>
    </row>
    <row r="13" spans="1:33" ht="31.5" customHeight="1" thickTop="1" thickBot="1" x14ac:dyDescent="0.25">
      <c r="A13" s="15"/>
      <c r="B13" s="153" t="s">
        <v>191</v>
      </c>
      <c r="C13" s="145" t="s">
        <v>78</v>
      </c>
      <c r="D13" s="147" t="s">
        <v>209</v>
      </c>
      <c r="E13" s="147" t="s">
        <v>134</v>
      </c>
      <c r="F13" s="147" t="s">
        <v>205</v>
      </c>
      <c r="G13" s="57" t="s">
        <v>210</v>
      </c>
      <c r="H13" s="58" t="s">
        <v>212</v>
      </c>
      <c r="I13" s="103">
        <v>45334</v>
      </c>
      <c r="J13" s="104" t="s">
        <v>207</v>
      </c>
      <c r="K13" s="104" t="s">
        <v>206</v>
      </c>
      <c r="L13" s="104" t="s">
        <v>216</v>
      </c>
      <c r="M13" s="78" t="s">
        <v>202</v>
      </c>
      <c r="N13" s="105" t="s">
        <v>204</v>
      </c>
      <c r="O13" s="16"/>
      <c r="P13" s="12"/>
      <c r="Q13" s="12"/>
      <c r="R13" s="12"/>
      <c r="S13" s="12"/>
      <c r="T13" s="12"/>
      <c r="U13" s="12"/>
      <c r="V13" s="12"/>
      <c r="W13" s="12"/>
      <c r="X13" s="59" t="s">
        <v>139</v>
      </c>
      <c r="Y13" s="12"/>
      <c r="Z13" s="12"/>
      <c r="AA13" s="12"/>
      <c r="AB13" s="12"/>
      <c r="AC13" s="12"/>
      <c r="AD13" s="12"/>
      <c r="AE13" s="12"/>
      <c r="AF13" s="12"/>
      <c r="AG13" s="12"/>
    </row>
    <row r="14" spans="1:33" ht="31.5" customHeight="1" thickTop="1" thickBot="1" x14ac:dyDescent="0.25">
      <c r="A14" s="15"/>
      <c r="B14" s="129"/>
      <c r="C14" s="145"/>
      <c r="D14" s="147"/>
      <c r="E14" s="147"/>
      <c r="F14" s="147"/>
      <c r="G14" s="58" t="s">
        <v>211</v>
      </c>
      <c r="H14" s="58" t="s">
        <v>213</v>
      </c>
      <c r="I14" s="103">
        <v>45359</v>
      </c>
      <c r="J14" s="104" t="s">
        <v>214</v>
      </c>
      <c r="K14" s="104" t="s">
        <v>215</v>
      </c>
      <c r="L14" s="104" t="s">
        <v>216</v>
      </c>
      <c r="M14" s="78" t="s">
        <v>202</v>
      </c>
      <c r="N14" s="105" t="s">
        <v>204</v>
      </c>
      <c r="O14" s="16"/>
      <c r="P14" s="12"/>
      <c r="Q14" s="12"/>
      <c r="R14" s="12"/>
      <c r="S14" s="12"/>
      <c r="T14" s="12"/>
      <c r="U14" s="12"/>
      <c r="V14" s="12"/>
      <c r="W14" s="12"/>
      <c r="X14" s="59" t="s">
        <v>140</v>
      </c>
      <c r="Y14" s="12"/>
      <c r="Z14" s="12"/>
      <c r="AA14" s="12"/>
      <c r="AB14" s="12"/>
      <c r="AC14" s="12"/>
      <c r="AD14" s="12"/>
      <c r="AE14" s="12"/>
      <c r="AF14" s="12"/>
      <c r="AG14" s="12"/>
    </row>
    <row r="15" spans="1:33" ht="52.5" customHeight="1" thickTop="1" thickBot="1" x14ac:dyDescent="0.25">
      <c r="A15" s="15"/>
      <c r="B15" s="129"/>
      <c r="C15" s="145"/>
      <c r="D15" s="147"/>
      <c r="E15" s="147"/>
      <c r="F15" s="147"/>
      <c r="G15" s="58" t="s">
        <v>217</v>
      </c>
      <c r="H15" s="58" t="s">
        <v>218</v>
      </c>
      <c r="I15" s="56">
        <v>45394</v>
      </c>
      <c r="J15" s="104" t="s">
        <v>214</v>
      </c>
      <c r="K15" s="104" t="s">
        <v>215</v>
      </c>
      <c r="L15" s="104" t="s">
        <v>216</v>
      </c>
      <c r="M15" s="78" t="s">
        <v>202</v>
      </c>
      <c r="N15" s="105" t="s">
        <v>204</v>
      </c>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40" t="s">
        <v>75</v>
      </c>
      <c r="C16" s="141"/>
      <c r="D16" s="141"/>
      <c r="E16" s="141"/>
      <c r="F16" s="141"/>
      <c r="G16" s="141"/>
      <c r="H16" s="141"/>
      <c r="I16" s="141"/>
      <c r="J16" s="141"/>
      <c r="K16" s="141"/>
      <c r="L16" s="141"/>
      <c r="M16" s="141"/>
      <c r="N16" s="142"/>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43" t="s">
        <v>3</v>
      </c>
      <c r="C17" s="137" t="s">
        <v>142</v>
      </c>
      <c r="D17" s="137"/>
      <c r="E17" s="154" t="s">
        <v>180</v>
      </c>
      <c r="F17" s="137" t="s">
        <v>181</v>
      </c>
      <c r="G17" s="137" t="s">
        <v>144</v>
      </c>
      <c r="H17" s="137" t="s">
        <v>147</v>
      </c>
      <c r="I17" s="137" t="s">
        <v>148</v>
      </c>
      <c r="J17" s="137" t="s">
        <v>149</v>
      </c>
      <c r="K17" s="137"/>
      <c r="L17" s="138" t="s">
        <v>152</v>
      </c>
      <c r="M17" s="139"/>
      <c r="N17" s="139"/>
      <c r="O17" s="16"/>
      <c r="P17" s="12"/>
      <c r="Q17" s="12"/>
      <c r="R17" s="12"/>
      <c r="S17" s="12"/>
      <c r="T17" s="59"/>
      <c r="U17" s="12"/>
      <c r="W17" s="12"/>
      <c r="X17" s="59"/>
      <c r="Z17" s="12"/>
      <c r="AA17" s="12"/>
      <c r="AB17" s="12"/>
      <c r="AC17" s="12"/>
      <c r="AD17" s="12"/>
      <c r="AE17" s="12"/>
      <c r="AF17" s="12"/>
      <c r="AG17" s="12"/>
    </row>
    <row r="18" spans="1:33" ht="68.25" customHeight="1" thickTop="1" thickBot="1" x14ac:dyDescent="0.25">
      <c r="A18" s="15"/>
      <c r="B18" s="143"/>
      <c r="C18" s="75" t="s">
        <v>178</v>
      </c>
      <c r="D18" s="76" t="s">
        <v>179</v>
      </c>
      <c r="E18" s="154"/>
      <c r="F18" s="137"/>
      <c r="G18" s="137"/>
      <c r="H18" s="143"/>
      <c r="I18" s="143"/>
      <c r="J18" s="77" t="s">
        <v>150</v>
      </c>
      <c r="K18" s="77" t="s">
        <v>151</v>
      </c>
      <c r="L18" s="77" t="s">
        <v>174</v>
      </c>
      <c r="M18" s="77" t="s">
        <v>175</v>
      </c>
      <c r="N18" s="77" t="s">
        <v>153</v>
      </c>
      <c r="O18" s="16"/>
      <c r="P18" s="12"/>
      <c r="Q18" s="12"/>
      <c r="R18" s="12"/>
      <c r="S18" s="12"/>
      <c r="T18" s="59"/>
      <c r="U18" s="12"/>
      <c r="V18" s="59"/>
      <c r="W18" s="12"/>
      <c r="X18" s="59"/>
      <c r="Z18" s="12"/>
      <c r="AA18" s="12"/>
      <c r="AB18" s="12"/>
      <c r="AC18" s="12"/>
      <c r="AD18" s="12"/>
      <c r="AE18" s="12"/>
      <c r="AF18" s="12"/>
      <c r="AG18" s="12"/>
    </row>
    <row r="19" spans="1:33" ht="32.25" customHeight="1" thickTop="1" thickBot="1" x14ac:dyDescent="0.25">
      <c r="A19" s="15"/>
      <c r="B19" s="153" t="s">
        <v>305</v>
      </c>
      <c r="C19" s="147" t="s">
        <v>143</v>
      </c>
      <c r="D19" s="147" t="s">
        <v>233</v>
      </c>
      <c r="E19" s="147" t="s">
        <v>134</v>
      </c>
      <c r="F19" s="147" t="s">
        <v>238</v>
      </c>
      <c r="G19" s="57" t="s">
        <v>239</v>
      </c>
      <c r="H19" s="58" t="s">
        <v>248</v>
      </c>
      <c r="I19" s="103">
        <v>45351</v>
      </c>
      <c r="J19" s="104" t="s">
        <v>295</v>
      </c>
      <c r="K19" s="104" t="s">
        <v>215</v>
      </c>
      <c r="L19" s="104" t="s">
        <v>216</v>
      </c>
      <c r="M19" s="78" t="s">
        <v>202</v>
      </c>
      <c r="N19" s="105" t="s">
        <v>204</v>
      </c>
      <c r="O19" s="16"/>
      <c r="P19" s="12"/>
      <c r="Q19" s="12"/>
      <c r="R19" s="12"/>
      <c r="S19" s="12"/>
      <c r="T19" s="12"/>
      <c r="U19" s="12"/>
      <c r="V19" s="12"/>
      <c r="W19" s="12"/>
      <c r="X19" s="12"/>
      <c r="Y19" s="12"/>
      <c r="Z19" s="12"/>
      <c r="AA19" s="12"/>
      <c r="AB19" s="12"/>
      <c r="AC19" s="12"/>
      <c r="AD19" s="12"/>
      <c r="AE19" s="12"/>
      <c r="AF19" s="12"/>
      <c r="AG19" s="12"/>
    </row>
    <row r="20" spans="1:33" ht="40.5" customHeight="1" thickTop="1" thickBot="1" x14ac:dyDescent="0.25">
      <c r="A20" s="15"/>
      <c r="B20" s="129"/>
      <c r="C20" s="147"/>
      <c r="D20" s="147"/>
      <c r="E20" s="147"/>
      <c r="F20" s="147"/>
      <c r="G20" s="58" t="s">
        <v>240</v>
      </c>
      <c r="H20" s="58" t="s">
        <v>250</v>
      </c>
      <c r="I20" s="103">
        <v>45359</v>
      </c>
      <c r="J20" s="104" t="s">
        <v>295</v>
      </c>
      <c r="K20" s="104" t="s">
        <v>215</v>
      </c>
      <c r="L20" s="104" t="s">
        <v>216</v>
      </c>
      <c r="M20" s="78" t="s">
        <v>202</v>
      </c>
      <c r="N20" s="105" t="s">
        <v>204</v>
      </c>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25">
      <c r="A21" s="15"/>
      <c r="B21" s="129"/>
      <c r="C21" s="147"/>
      <c r="D21" s="147"/>
      <c r="E21" s="147"/>
      <c r="F21" s="147"/>
      <c r="G21" s="58" t="s">
        <v>241</v>
      </c>
      <c r="H21" s="58" t="s">
        <v>249</v>
      </c>
      <c r="I21" s="103">
        <v>45362</v>
      </c>
      <c r="J21" s="104" t="s">
        <v>295</v>
      </c>
      <c r="K21" s="104" t="s">
        <v>215</v>
      </c>
      <c r="L21" s="104" t="s">
        <v>216</v>
      </c>
      <c r="M21" s="78" t="s">
        <v>202</v>
      </c>
      <c r="N21" s="105" t="s">
        <v>204</v>
      </c>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48" t="s">
        <v>235</v>
      </c>
      <c r="C22" s="147" t="s">
        <v>77</v>
      </c>
      <c r="D22" s="147" t="s">
        <v>234</v>
      </c>
      <c r="E22" s="147" t="s">
        <v>135</v>
      </c>
      <c r="F22" s="146" t="s">
        <v>205</v>
      </c>
      <c r="G22" s="57" t="s">
        <v>242</v>
      </c>
      <c r="H22" s="58" t="s">
        <v>248</v>
      </c>
      <c r="I22" s="103">
        <v>45362</v>
      </c>
      <c r="J22" s="104" t="s">
        <v>295</v>
      </c>
      <c r="K22" s="104" t="s">
        <v>215</v>
      </c>
      <c r="L22" s="104" t="s">
        <v>216</v>
      </c>
      <c r="M22" s="78" t="s">
        <v>202</v>
      </c>
      <c r="N22" s="105" t="s">
        <v>204</v>
      </c>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49"/>
      <c r="C23" s="147"/>
      <c r="D23" s="147"/>
      <c r="E23" s="147"/>
      <c r="F23" s="146"/>
      <c r="G23" s="57" t="s">
        <v>243</v>
      </c>
      <c r="H23" s="58" t="s">
        <v>250</v>
      </c>
      <c r="I23" s="103">
        <v>45363</v>
      </c>
      <c r="J23" s="104" t="s">
        <v>295</v>
      </c>
      <c r="K23" s="104" t="s">
        <v>215</v>
      </c>
      <c r="L23" s="104" t="s">
        <v>216</v>
      </c>
      <c r="M23" s="78" t="s">
        <v>202</v>
      </c>
      <c r="N23" s="105" t="s">
        <v>204</v>
      </c>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25">
      <c r="A24" s="15"/>
      <c r="B24" s="150"/>
      <c r="C24" s="147"/>
      <c r="D24" s="147"/>
      <c r="E24" s="147"/>
      <c r="F24" s="146"/>
      <c r="G24" s="58" t="s">
        <v>244</v>
      </c>
      <c r="H24" s="58" t="s">
        <v>251</v>
      </c>
      <c r="I24" s="103">
        <v>45362</v>
      </c>
      <c r="J24" s="104" t="s">
        <v>295</v>
      </c>
      <c r="K24" s="104" t="s">
        <v>215</v>
      </c>
      <c r="L24" s="104" t="s">
        <v>216</v>
      </c>
      <c r="M24" s="78" t="s">
        <v>202</v>
      </c>
      <c r="N24" s="105" t="s">
        <v>204</v>
      </c>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48" t="s">
        <v>232</v>
      </c>
      <c r="C25" s="147" t="s">
        <v>76</v>
      </c>
      <c r="D25" s="147" t="s">
        <v>236</v>
      </c>
      <c r="E25" s="147" t="s">
        <v>134</v>
      </c>
      <c r="F25" s="147" t="s">
        <v>238</v>
      </c>
      <c r="G25" s="57" t="s">
        <v>245</v>
      </c>
      <c r="H25" s="58" t="s">
        <v>248</v>
      </c>
      <c r="I25" s="103">
        <v>45359</v>
      </c>
      <c r="J25" s="104" t="s">
        <v>214</v>
      </c>
      <c r="K25" s="104" t="s">
        <v>215</v>
      </c>
      <c r="L25" s="104" t="s">
        <v>216</v>
      </c>
      <c r="M25" s="78" t="s">
        <v>202</v>
      </c>
      <c r="N25" s="105" t="s">
        <v>204</v>
      </c>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49"/>
      <c r="C26" s="147"/>
      <c r="D26" s="147"/>
      <c r="E26" s="147"/>
      <c r="F26" s="147"/>
      <c r="G26" s="58" t="s">
        <v>246</v>
      </c>
      <c r="H26" s="58" t="s">
        <v>250</v>
      </c>
      <c r="I26" s="103">
        <v>45359</v>
      </c>
      <c r="J26" s="104" t="s">
        <v>214</v>
      </c>
      <c r="K26" s="104" t="s">
        <v>215</v>
      </c>
      <c r="L26" s="104" t="s">
        <v>216</v>
      </c>
      <c r="M26" s="78" t="s">
        <v>202</v>
      </c>
      <c r="N26" s="105" t="s">
        <v>204</v>
      </c>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50"/>
      <c r="C27" s="147"/>
      <c r="D27" s="147"/>
      <c r="E27" s="147"/>
      <c r="F27" s="147"/>
      <c r="G27" s="58" t="s">
        <v>247</v>
      </c>
      <c r="H27" s="58" t="s">
        <v>252</v>
      </c>
      <c r="I27" s="103">
        <v>45408</v>
      </c>
      <c r="J27" s="104" t="s">
        <v>214</v>
      </c>
      <c r="K27" s="104" t="s">
        <v>215</v>
      </c>
      <c r="L27" s="104" t="s">
        <v>216</v>
      </c>
      <c r="M27" s="78" t="s">
        <v>202</v>
      </c>
      <c r="N27" s="105" t="s">
        <v>204</v>
      </c>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03.5" thickTop="1" thickBot="1" x14ac:dyDescent="0.25">
      <c r="A32" s="12"/>
      <c r="B32" s="19"/>
      <c r="C32" s="19"/>
      <c r="D32" s="19"/>
      <c r="E32" s="19"/>
      <c r="F32" s="19"/>
      <c r="G32" s="12"/>
      <c r="H32" s="12"/>
      <c r="I32" s="12" t="s">
        <v>306</v>
      </c>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7:E15 E19:E27" xr:uid="{00000000-0002-0000-0400-000000000000}">
      <formula1>$X$5:$X$14</formula1>
    </dataValidation>
    <dataValidation type="list" allowBlank="1" showInputMessage="1" showErrorMessage="1" sqref="C7:C15 C19:C27"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A9" zoomScale="90" zoomScaleNormal="90" workbookViewId="0">
      <selection activeCell="C13" sqref="C13:C15"/>
    </sheetView>
  </sheetViews>
  <sheetFormatPr baseColWidth="10" defaultColWidth="14.42578125" defaultRowHeight="15.75" customHeight="1" x14ac:dyDescent="0.2"/>
  <cols>
    <col min="1" max="1" width="7.7109375" customWidth="1"/>
    <col min="2" max="2" width="31.140625" customWidth="1"/>
    <col min="3" max="3" width="35.7109375" customWidth="1"/>
    <col min="4"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30" t="s">
        <v>165</v>
      </c>
      <c r="C3" s="130"/>
      <c r="D3" s="130"/>
      <c r="E3" s="130"/>
      <c r="F3" s="130"/>
      <c r="G3" s="130"/>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57" t="s">
        <v>220</v>
      </c>
      <c r="C4" s="158"/>
      <c r="D4" s="158"/>
      <c r="E4" s="158"/>
      <c r="F4" s="158"/>
      <c r="G4" s="159"/>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56" t="s">
        <v>79</v>
      </c>
      <c r="C5" s="156"/>
      <c r="D5" s="156"/>
      <c r="E5" s="156"/>
      <c r="F5" s="156"/>
      <c r="G5" s="156"/>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79" t="s">
        <v>3</v>
      </c>
      <c r="C6" s="79" t="s">
        <v>4</v>
      </c>
      <c r="D6" s="80" t="s">
        <v>154</v>
      </c>
      <c r="E6" s="81" t="s">
        <v>162</v>
      </c>
      <c r="F6" s="82" t="s">
        <v>163</v>
      </c>
      <c r="G6" s="83" t="s">
        <v>164</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55" t="str">
        <f>Medidas!C8</f>
        <v>Cualificar a los integrantes del comité de convivencia e la implementacion del cronograma de actividades para fortalecer valores en el aula de clases.</v>
      </c>
      <c r="C7" s="57" t="s">
        <v>239</v>
      </c>
      <c r="D7" s="55" t="s">
        <v>161</v>
      </c>
      <c r="E7" s="104" t="s">
        <v>253</v>
      </c>
      <c r="F7" s="104" t="s">
        <v>221</v>
      </c>
      <c r="G7" s="104"/>
      <c r="H7" s="16"/>
      <c r="I7" s="12"/>
      <c r="J7" s="12"/>
      <c r="K7" s="59" t="s">
        <v>155</v>
      </c>
      <c r="L7" s="12"/>
      <c r="M7" s="12"/>
      <c r="N7" s="12"/>
      <c r="O7" s="12"/>
      <c r="P7" s="12"/>
      <c r="Q7" s="12"/>
      <c r="R7" s="12"/>
      <c r="S7" s="12"/>
      <c r="T7" s="12"/>
      <c r="U7" s="12"/>
      <c r="V7" s="12"/>
      <c r="W7" s="12"/>
      <c r="X7" s="12"/>
      <c r="Y7" s="12"/>
      <c r="Z7" s="12"/>
      <c r="AA7" s="12"/>
      <c r="AB7" s="12"/>
    </row>
    <row r="8" spans="1:28" ht="30" customHeight="1" thickTop="1" thickBot="1" x14ac:dyDescent="0.25">
      <c r="A8" s="15"/>
      <c r="B8" s="129"/>
      <c r="C8" s="58" t="s">
        <v>307</v>
      </c>
      <c r="D8" s="55" t="s">
        <v>156</v>
      </c>
      <c r="E8" s="104" t="s">
        <v>253</v>
      </c>
      <c r="F8" s="104" t="s">
        <v>254</v>
      </c>
      <c r="G8" s="104" t="s">
        <v>256</v>
      </c>
      <c r="H8" s="16"/>
      <c r="I8" s="12"/>
      <c r="J8" s="12"/>
      <c r="K8" s="59" t="s">
        <v>156</v>
      </c>
      <c r="L8" s="12"/>
      <c r="M8" s="12"/>
      <c r="N8" s="12"/>
      <c r="O8" s="12"/>
      <c r="P8" s="12"/>
      <c r="Q8" s="12"/>
      <c r="R8" s="12"/>
      <c r="S8" s="12"/>
      <c r="T8" s="12"/>
      <c r="U8" s="12"/>
      <c r="V8" s="12"/>
      <c r="W8" s="12"/>
      <c r="X8" s="12"/>
      <c r="Y8" s="12"/>
      <c r="Z8" s="12"/>
      <c r="AA8" s="12"/>
      <c r="AB8" s="12"/>
    </row>
    <row r="9" spans="1:28" ht="30" customHeight="1" thickTop="1" thickBot="1" x14ac:dyDescent="0.25">
      <c r="A9" s="15"/>
      <c r="B9" s="129"/>
      <c r="C9" s="58" t="s">
        <v>241</v>
      </c>
      <c r="D9" s="55" t="s">
        <v>156</v>
      </c>
      <c r="E9" s="104" t="s">
        <v>253</v>
      </c>
      <c r="F9" s="104"/>
      <c r="G9" s="104" t="s">
        <v>255</v>
      </c>
      <c r="H9" s="16"/>
      <c r="I9" s="12"/>
      <c r="J9" s="12"/>
      <c r="K9" s="59" t="s">
        <v>157</v>
      </c>
      <c r="L9" s="12"/>
      <c r="M9" s="12"/>
      <c r="N9" s="12"/>
      <c r="O9" s="12"/>
      <c r="P9" s="12"/>
      <c r="Q9" s="12"/>
      <c r="R9" s="12"/>
      <c r="S9" s="12"/>
      <c r="T9" s="12"/>
      <c r="U9" s="12"/>
      <c r="V9" s="12"/>
      <c r="W9" s="12"/>
      <c r="X9" s="12"/>
      <c r="Y9" s="12"/>
      <c r="Z9" s="12"/>
      <c r="AA9" s="12"/>
      <c r="AB9" s="12"/>
    </row>
    <row r="10" spans="1:28" ht="30.75" customHeight="1" thickTop="1" thickBot="1" x14ac:dyDescent="0.25">
      <c r="A10" s="15"/>
      <c r="B10" s="155" t="s">
        <v>297</v>
      </c>
      <c r="C10" s="57" t="s">
        <v>239</v>
      </c>
      <c r="D10" s="55" t="s">
        <v>161</v>
      </c>
      <c r="E10" s="104" t="s">
        <v>253</v>
      </c>
      <c r="F10" s="104" t="s">
        <v>221</v>
      </c>
      <c r="G10" s="55"/>
      <c r="H10" s="16"/>
      <c r="I10" s="12"/>
      <c r="J10" s="12"/>
      <c r="K10" s="59" t="s">
        <v>158</v>
      </c>
      <c r="L10" s="12"/>
      <c r="M10" s="12"/>
      <c r="N10" s="12"/>
      <c r="O10" s="12"/>
      <c r="P10" s="12"/>
      <c r="Q10" s="12"/>
      <c r="R10" s="12"/>
      <c r="S10" s="12"/>
      <c r="T10" s="12"/>
      <c r="U10" s="12"/>
      <c r="V10" s="12"/>
      <c r="W10" s="12"/>
      <c r="X10" s="12"/>
      <c r="Y10" s="12"/>
      <c r="Z10" s="12"/>
      <c r="AA10" s="12"/>
      <c r="AB10" s="12"/>
    </row>
    <row r="11" spans="1:28" ht="39" customHeight="1" thickTop="1" thickBot="1" x14ac:dyDescent="0.25">
      <c r="A11" s="15"/>
      <c r="B11" s="129"/>
      <c r="C11" s="66" t="str">
        <f>'Cómo planeamos'!G11</f>
        <v>2. Socialización y dar a conocer los recurso obtenidos para un buen aprovechamiento de los mismos.</v>
      </c>
      <c r="D11" s="55" t="s">
        <v>161</v>
      </c>
      <c r="E11" s="55" t="s">
        <v>222</v>
      </c>
      <c r="F11" s="104" t="s">
        <v>254</v>
      </c>
      <c r="G11" s="55"/>
      <c r="H11" s="16"/>
      <c r="I11" s="12"/>
      <c r="J11" s="12"/>
      <c r="K11" s="59" t="s">
        <v>159</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29"/>
      <c r="C12" s="66" t="str">
        <f>'Cómo planeamos'!G12</f>
        <v xml:space="preserve">3.Evaluar los resultados obtenidos del uso de los recursos. </v>
      </c>
      <c r="D12" s="55" t="s">
        <v>158</v>
      </c>
      <c r="E12" s="55" t="s">
        <v>222</v>
      </c>
      <c r="F12" s="104"/>
      <c r="G12" s="55" t="s">
        <v>257</v>
      </c>
      <c r="H12" s="16"/>
      <c r="I12" s="12"/>
      <c r="J12" s="12"/>
      <c r="K12" s="59" t="s">
        <v>160</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55" t="s">
        <v>191</v>
      </c>
      <c r="C13" s="66" t="str">
        <f>'Cómo planeamos'!G13</f>
        <v xml:space="preserve">1.Jornads pedagogicas </v>
      </c>
      <c r="D13" s="55" t="s">
        <v>161</v>
      </c>
      <c r="E13" s="55" t="s">
        <v>222</v>
      </c>
      <c r="F13" s="104" t="s">
        <v>221</v>
      </c>
      <c r="G13" s="55"/>
      <c r="H13" s="16"/>
      <c r="I13" s="12"/>
      <c r="J13" s="12"/>
      <c r="K13" s="59" t="s">
        <v>161</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29"/>
      <c r="C14" s="66" t="str">
        <f>'Cómo planeamos'!G14</f>
        <v xml:space="preserve">2.Escuelas de padres </v>
      </c>
      <c r="D14" s="55" t="s">
        <v>156</v>
      </c>
      <c r="E14" s="55" t="s">
        <v>223</v>
      </c>
      <c r="F14" s="104" t="s">
        <v>254</v>
      </c>
      <c r="G14" s="55" t="s">
        <v>258</v>
      </c>
      <c r="H14" s="16"/>
      <c r="I14" s="12"/>
      <c r="J14" s="12"/>
      <c r="K14" s="12"/>
      <c r="L14" s="12"/>
      <c r="M14" s="12"/>
      <c r="N14" s="12"/>
      <c r="O14" s="12"/>
      <c r="P14" s="12"/>
      <c r="Q14" s="12"/>
      <c r="R14" s="12"/>
      <c r="S14" s="12"/>
      <c r="T14" s="12"/>
      <c r="U14" s="12"/>
      <c r="V14" s="12"/>
      <c r="W14" s="12"/>
      <c r="X14" s="12"/>
      <c r="Y14" s="12"/>
      <c r="Z14" s="12"/>
      <c r="AA14" s="12"/>
      <c r="AB14" s="12"/>
    </row>
    <row r="15" spans="1:28" ht="48.75" customHeight="1" thickTop="1" thickBot="1" x14ac:dyDescent="0.25">
      <c r="A15" s="15"/>
      <c r="B15" s="129"/>
      <c r="C15" s="66" t="str">
        <f>'Cómo planeamos'!G15</f>
        <v>3. Evaluación de las actividades propuestas</v>
      </c>
      <c r="D15" s="55" t="s">
        <v>156</v>
      </c>
      <c r="E15" s="55" t="s">
        <v>219</v>
      </c>
      <c r="F15" s="55"/>
      <c r="G15" s="55" t="s">
        <v>258</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56" t="s">
        <v>80</v>
      </c>
      <c r="C16" s="156"/>
      <c r="D16" s="156"/>
      <c r="E16" s="156"/>
      <c r="F16" s="156"/>
      <c r="G16" s="156"/>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55" t="str">
        <f>Medidas!E8</f>
        <v>Talleres, charlas y acciones para fortalecer la empatia en el aula de clases.</v>
      </c>
      <c r="C18" s="57" t="s">
        <v>239</v>
      </c>
      <c r="D18" s="55" t="s">
        <v>161</v>
      </c>
      <c r="E18" s="104" t="s">
        <v>253</v>
      </c>
      <c r="F18" s="104" t="s">
        <v>221</v>
      </c>
      <c r="G18" s="104"/>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29"/>
      <c r="C19" s="58" t="s">
        <v>240</v>
      </c>
      <c r="D19" s="55" t="s">
        <v>156</v>
      </c>
      <c r="E19" s="104" t="s">
        <v>253</v>
      </c>
      <c r="F19" s="104" t="s">
        <v>254</v>
      </c>
      <c r="G19" s="104" t="s">
        <v>256</v>
      </c>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29"/>
      <c r="C20" s="58" t="s">
        <v>241</v>
      </c>
      <c r="D20" s="55" t="s">
        <v>156</v>
      </c>
      <c r="E20" s="104" t="s">
        <v>253</v>
      </c>
      <c r="F20" s="104"/>
      <c r="G20" s="104" t="s">
        <v>255</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55" t="s">
        <v>190</v>
      </c>
      <c r="C21" s="57" t="s">
        <v>239</v>
      </c>
      <c r="D21" s="55" t="s">
        <v>161</v>
      </c>
      <c r="E21" s="104" t="s">
        <v>253</v>
      </c>
      <c r="F21" s="104" t="s">
        <v>221</v>
      </c>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29"/>
      <c r="C22" s="58" t="s">
        <v>240</v>
      </c>
      <c r="D22" s="55" t="s">
        <v>161</v>
      </c>
      <c r="E22" s="55" t="s">
        <v>222</v>
      </c>
      <c r="F22" s="104" t="s">
        <v>254</v>
      </c>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29"/>
      <c r="C23" s="58" t="s">
        <v>241</v>
      </c>
      <c r="D23" s="55" t="s">
        <v>158</v>
      </c>
      <c r="E23" s="55" t="s">
        <v>222</v>
      </c>
      <c r="F23" s="104"/>
      <c r="G23" s="55" t="s">
        <v>257</v>
      </c>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55" t="s">
        <v>192</v>
      </c>
      <c r="C24" s="57" t="s">
        <v>239</v>
      </c>
      <c r="D24" s="55" t="s">
        <v>161</v>
      </c>
      <c r="E24" s="55" t="s">
        <v>222</v>
      </c>
      <c r="F24" s="104" t="s">
        <v>221</v>
      </c>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29"/>
      <c r="C25" s="58" t="s">
        <v>240</v>
      </c>
      <c r="D25" s="55" t="s">
        <v>156</v>
      </c>
      <c r="E25" s="55" t="s">
        <v>223</v>
      </c>
      <c r="F25" s="104" t="s">
        <v>254</v>
      </c>
      <c r="G25" s="55" t="s">
        <v>258</v>
      </c>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29"/>
      <c r="C26" s="58" t="s">
        <v>241</v>
      </c>
      <c r="D26" s="55" t="s">
        <v>156</v>
      </c>
      <c r="E26" s="55" t="s">
        <v>219</v>
      </c>
      <c r="F26" s="55"/>
      <c r="G26" s="55" t="s">
        <v>258</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A7" zoomScale="90" zoomScaleNormal="90" workbookViewId="0">
      <selection activeCell="G29" sqref="G29"/>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30" t="s">
        <v>166</v>
      </c>
      <c r="C3" s="130"/>
      <c r="D3" s="130"/>
      <c r="E3" s="130"/>
      <c r="F3" s="130"/>
      <c r="G3" s="130"/>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60" t="s">
        <v>167</v>
      </c>
      <c r="C4" s="158"/>
      <c r="D4" s="158"/>
      <c r="E4" s="158"/>
      <c r="F4" s="158"/>
      <c r="G4" s="159"/>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56" t="s">
        <v>79</v>
      </c>
      <c r="C5" s="156"/>
      <c r="D5" s="156"/>
      <c r="E5" s="156"/>
      <c r="F5" s="156"/>
      <c r="G5" s="156"/>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79" t="s">
        <v>3</v>
      </c>
      <c r="C6" s="79" t="s">
        <v>4</v>
      </c>
      <c r="D6" s="80" t="s">
        <v>154</v>
      </c>
      <c r="E6" s="81" t="s">
        <v>162</v>
      </c>
      <c r="F6" s="82" t="s">
        <v>163</v>
      </c>
      <c r="G6" s="83" t="s">
        <v>164</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55" t="str">
        <f>Medidas!C8</f>
        <v>Cualificar a los integrantes del comité de convivencia e la implementacion del cronograma de actividades para fortalecer valores en el aula de clases.</v>
      </c>
      <c r="C7" s="57" t="s">
        <v>239</v>
      </c>
      <c r="D7" s="55" t="s">
        <v>161</v>
      </c>
      <c r="E7" s="104" t="s">
        <v>253</v>
      </c>
      <c r="F7" s="104" t="s">
        <v>221</v>
      </c>
      <c r="G7" s="104"/>
      <c r="H7" s="16"/>
      <c r="I7" s="12"/>
      <c r="J7" s="12"/>
      <c r="K7" s="59" t="s">
        <v>155</v>
      </c>
      <c r="L7" s="12"/>
      <c r="M7" s="12"/>
      <c r="N7" s="12"/>
      <c r="O7" s="12"/>
      <c r="P7" s="12"/>
      <c r="Q7" s="12"/>
      <c r="R7" s="12"/>
      <c r="S7" s="12"/>
      <c r="T7" s="12"/>
      <c r="U7" s="12"/>
      <c r="V7" s="12"/>
      <c r="W7" s="12"/>
      <c r="X7" s="12"/>
      <c r="Y7" s="12"/>
      <c r="Z7" s="12"/>
      <c r="AA7" s="12"/>
      <c r="AB7" s="12"/>
    </row>
    <row r="8" spans="1:28" ht="30" customHeight="1" thickTop="1" thickBot="1" x14ac:dyDescent="0.25">
      <c r="A8" s="15"/>
      <c r="B8" s="129"/>
      <c r="C8" s="58" t="s">
        <v>307</v>
      </c>
      <c r="D8" s="55" t="s">
        <v>156</v>
      </c>
      <c r="E8" s="104" t="s">
        <v>253</v>
      </c>
      <c r="F8" s="104" t="s">
        <v>254</v>
      </c>
      <c r="G8" s="104" t="s">
        <v>256</v>
      </c>
      <c r="H8" s="16"/>
      <c r="I8" s="12"/>
      <c r="J8" s="12"/>
      <c r="K8" s="59" t="s">
        <v>156</v>
      </c>
      <c r="L8" s="12"/>
      <c r="M8" s="12"/>
      <c r="N8" s="12"/>
      <c r="O8" s="12"/>
      <c r="P8" s="12"/>
      <c r="Q8" s="12"/>
      <c r="R8" s="12"/>
      <c r="S8" s="12"/>
      <c r="T8" s="12"/>
      <c r="U8" s="12"/>
      <c r="V8" s="12"/>
      <c r="W8" s="12"/>
      <c r="X8" s="12"/>
      <c r="Y8" s="12"/>
      <c r="Z8" s="12"/>
      <c r="AA8" s="12"/>
      <c r="AB8" s="12"/>
    </row>
    <row r="9" spans="1:28" ht="30" customHeight="1" thickTop="1" thickBot="1" x14ac:dyDescent="0.25">
      <c r="A9" s="15"/>
      <c r="B9" s="129"/>
      <c r="C9" s="58" t="s">
        <v>241</v>
      </c>
      <c r="D9" s="55" t="s">
        <v>156</v>
      </c>
      <c r="E9" s="104" t="s">
        <v>253</v>
      </c>
      <c r="F9" s="104"/>
      <c r="G9" s="104" t="s">
        <v>255</v>
      </c>
      <c r="H9" s="16"/>
      <c r="I9" s="12"/>
      <c r="J9" s="12"/>
      <c r="K9" s="59" t="s">
        <v>157</v>
      </c>
      <c r="L9" s="12"/>
      <c r="M9" s="12"/>
      <c r="N9" s="12"/>
      <c r="O9" s="12"/>
      <c r="P9" s="12"/>
      <c r="Q9" s="12"/>
      <c r="R9" s="12"/>
      <c r="S9" s="12"/>
      <c r="T9" s="12"/>
      <c r="U9" s="12"/>
      <c r="V9" s="12"/>
      <c r="W9" s="12"/>
      <c r="X9" s="12"/>
      <c r="Y9" s="12"/>
      <c r="Z9" s="12"/>
      <c r="AA9" s="12"/>
      <c r="AB9" s="12"/>
    </row>
    <row r="10" spans="1:28" ht="30.75" customHeight="1" thickTop="1" thickBot="1" x14ac:dyDescent="0.25">
      <c r="A10" s="15"/>
      <c r="B10" s="155" t="s">
        <v>297</v>
      </c>
      <c r="C10" s="57" t="s">
        <v>239</v>
      </c>
      <c r="D10" s="55" t="s">
        <v>161</v>
      </c>
      <c r="E10" s="104" t="s">
        <v>253</v>
      </c>
      <c r="F10" s="104" t="s">
        <v>221</v>
      </c>
      <c r="G10" s="55"/>
      <c r="H10" s="16"/>
      <c r="I10" s="12"/>
      <c r="J10" s="12"/>
      <c r="K10" s="59" t="s">
        <v>158</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29"/>
      <c r="C11" s="66" t="str">
        <f>'Cómo planeamos'!G11</f>
        <v>2. Socialización y dar a conocer los recurso obtenidos para un buen aprovechamiento de los mismos.</v>
      </c>
      <c r="D11" s="55" t="s">
        <v>161</v>
      </c>
      <c r="E11" s="55" t="s">
        <v>222</v>
      </c>
      <c r="F11" s="104" t="s">
        <v>254</v>
      </c>
      <c r="G11" s="55"/>
      <c r="H11" s="16"/>
      <c r="I11" s="12"/>
      <c r="J11" s="12"/>
      <c r="K11" s="59" t="s">
        <v>159</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29"/>
      <c r="C12" s="66" t="str">
        <f>'Cómo planeamos'!G12</f>
        <v xml:space="preserve">3.Evaluar los resultados obtenidos del uso de los recursos. </v>
      </c>
      <c r="D12" s="55" t="s">
        <v>158</v>
      </c>
      <c r="E12" s="55" t="s">
        <v>222</v>
      </c>
      <c r="F12" s="104"/>
      <c r="G12" s="55" t="s">
        <v>257</v>
      </c>
      <c r="H12" s="16"/>
      <c r="I12" s="12"/>
      <c r="J12" s="12"/>
      <c r="K12" s="59" t="s">
        <v>160</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55" t="str">
        <f>Medidas!C10</f>
        <v>Incluir ejercicios de empatía, escucha activa y comunicación asertiva en la rutina diaria.</v>
      </c>
      <c r="C13" s="66" t="str">
        <f>'Cómo planeamos'!G13</f>
        <v xml:space="preserve">1.Jornads pedagogicas </v>
      </c>
      <c r="D13" s="55" t="s">
        <v>161</v>
      </c>
      <c r="E13" s="55" t="s">
        <v>222</v>
      </c>
      <c r="F13" s="104" t="s">
        <v>221</v>
      </c>
      <c r="G13" s="55"/>
      <c r="H13" s="16"/>
      <c r="I13" s="12"/>
      <c r="J13" s="12"/>
      <c r="K13" s="59" t="s">
        <v>161</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29"/>
      <c r="C14" s="66" t="str">
        <f>'Cómo planeamos'!G14</f>
        <v xml:space="preserve">2.Escuelas de padres </v>
      </c>
      <c r="D14" s="55" t="s">
        <v>156</v>
      </c>
      <c r="E14" s="55" t="s">
        <v>223</v>
      </c>
      <c r="F14" s="104" t="s">
        <v>254</v>
      </c>
      <c r="G14" s="55" t="s">
        <v>258</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29"/>
      <c r="C15" s="66" t="str">
        <f>'Cómo planeamos'!G15</f>
        <v>3. Evaluación de las actividades propuestas</v>
      </c>
      <c r="D15" s="55" t="s">
        <v>156</v>
      </c>
      <c r="E15" s="55" t="s">
        <v>219</v>
      </c>
      <c r="F15" s="55"/>
      <c r="G15" s="55" t="s">
        <v>258</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56" t="s">
        <v>80</v>
      </c>
      <c r="C16" s="156"/>
      <c r="D16" s="156"/>
      <c r="E16" s="156"/>
      <c r="F16" s="156"/>
      <c r="G16" s="156"/>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55" t="s">
        <v>237</v>
      </c>
      <c r="C18" s="57" t="s">
        <v>239</v>
      </c>
      <c r="D18" s="55" t="s">
        <v>161</v>
      </c>
      <c r="E18" s="104" t="s">
        <v>253</v>
      </c>
      <c r="F18" s="104" t="s">
        <v>221</v>
      </c>
      <c r="G18" s="104"/>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29"/>
      <c r="C19" s="58" t="s">
        <v>240</v>
      </c>
      <c r="D19" s="55" t="s">
        <v>156</v>
      </c>
      <c r="E19" s="104" t="s">
        <v>253</v>
      </c>
      <c r="F19" s="104" t="s">
        <v>254</v>
      </c>
      <c r="G19" s="104" t="s">
        <v>256</v>
      </c>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29"/>
      <c r="C20" s="58" t="s">
        <v>241</v>
      </c>
      <c r="D20" s="55" t="s">
        <v>156</v>
      </c>
      <c r="E20" s="104" t="s">
        <v>253</v>
      </c>
      <c r="F20" s="104"/>
      <c r="G20" s="104" t="s">
        <v>255</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55" t="s">
        <v>231</v>
      </c>
      <c r="C21" s="57" t="s">
        <v>239</v>
      </c>
      <c r="D21" s="55" t="s">
        <v>161</v>
      </c>
      <c r="E21" s="104" t="s">
        <v>253</v>
      </c>
      <c r="F21" s="104" t="s">
        <v>221</v>
      </c>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29"/>
      <c r="C22" s="58" t="s">
        <v>240</v>
      </c>
      <c r="D22" s="55" t="s">
        <v>161</v>
      </c>
      <c r="E22" s="55" t="s">
        <v>222</v>
      </c>
      <c r="F22" s="104" t="s">
        <v>254</v>
      </c>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29"/>
      <c r="C23" s="58" t="s">
        <v>241</v>
      </c>
      <c r="D23" s="55" t="s">
        <v>158</v>
      </c>
      <c r="E23" s="55" t="s">
        <v>222</v>
      </c>
      <c r="F23" s="104"/>
      <c r="G23" s="55" t="s">
        <v>257</v>
      </c>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55" t="s">
        <v>232</v>
      </c>
      <c r="C24" s="57" t="s">
        <v>239</v>
      </c>
      <c r="D24" s="55" t="s">
        <v>161</v>
      </c>
      <c r="E24" s="55" t="s">
        <v>222</v>
      </c>
      <c r="F24" s="104" t="s">
        <v>221</v>
      </c>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29"/>
      <c r="C25" s="58" t="s">
        <v>240</v>
      </c>
      <c r="D25" s="55" t="s">
        <v>156</v>
      </c>
      <c r="E25" s="55" t="s">
        <v>223</v>
      </c>
      <c r="F25" s="104" t="s">
        <v>254</v>
      </c>
      <c r="G25" s="55" t="s">
        <v>258</v>
      </c>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29"/>
      <c r="C26" s="58" t="s">
        <v>241</v>
      </c>
      <c r="D26" s="55" t="s">
        <v>156</v>
      </c>
      <c r="E26" s="55" t="s">
        <v>219</v>
      </c>
      <c r="F26" s="55"/>
      <c r="G26" s="55" t="s">
        <v>258</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2:AA980"/>
  <sheetViews>
    <sheetView showGridLines="0" tabSelected="1" topLeftCell="A10" zoomScale="77" zoomScaleNormal="77" workbookViewId="0">
      <selection activeCell="E19" sqref="E19"/>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61" t="s">
        <v>168</v>
      </c>
      <c r="C3" s="162"/>
      <c r="D3" s="162"/>
      <c r="E3" s="162"/>
      <c r="F3" s="162"/>
      <c r="G3" s="162"/>
      <c r="H3" s="163"/>
    </row>
    <row r="4" spans="1:27" ht="15.75" customHeight="1" thickTop="1" thickBot="1" x14ac:dyDescent="0.3">
      <c r="A4" s="15"/>
      <c r="B4" s="156" t="s">
        <v>79</v>
      </c>
      <c r="C4" s="156"/>
      <c r="D4" s="156"/>
      <c r="E4" s="156"/>
      <c r="F4" s="156"/>
      <c r="G4" s="156"/>
      <c r="H4" s="156"/>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4" t="s">
        <v>3</v>
      </c>
      <c r="C5" s="76" t="s">
        <v>169</v>
      </c>
      <c r="D5" s="76" t="s">
        <v>170</v>
      </c>
      <c r="E5" s="76" t="s">
        <v>129</v>
      </c>
      <c r="F5" s="76" t="s">
        <v>131</v>
      </c>
      <c r="G5" s="76" t="s">
        <v>130</v>
      </c>
      <c r="H5" s="76" t="s">
        <v>171</v>
      </c>
      <c r="I5" s="16"/>
      <c r="J5" s="12"/>
      <c r="K5" s="12"/>
      <c r="L5" s="12"/>
      <c r="M5" s="12"/>
      <c r="N5" s="12"/>
      <c r="O5" s="12"/>
      <c r="P5" s="12"/>
      <c r="Q5" s="12"/>
      <c r="R5" s="12"/>
      <c r="S5" s="12"/>
      <c r="T5" s="12"/>
      <c r="U5" s="12"/>
      <c r="V5" s="12"/>
      <c r="W5" s="12"/>
      <c r="X5" s="12"/>
      <c r="Y5" s="12"/>
      <c r="Z5" s="12"/>
      <c r="AA5" s="12"/>
    </row>
    <row r="6" spans="1:27" ht="84.75" customHeight="1" thickTop="1" thickBot="1" x14ac:dyDescent="0.25">
      <c r="A6" s="15"/>
      <c r="B6" s="65" t="str">
        <f>Medidas!C8</f>
        <v>Cualificar a los integrantes del comité de convivencia e la implementacion del cronograma de actividades para fortalecer valores en el aula de clases.</v>
      </c>
      <c r="C6" s="58" t="s">
        <v>259</v>
      </c>
      <c r="D6" s="58" t="s">
        <v>260</v>
      </c>
      <c r="E6" s="58" t="s">
        <v>261</v>
      </c>
      <c r="F6" s="58" t="s">
        <v>262</v>
      </c>
      <c r="G6" s="58" t="s">
        <v>224</v>
      </c>
      <c r="H6" s="58" t="s">
        <v>263</v>
      </c>
      <c r="I6" s="16"/>
      <c r="J6" s="12"/>
      <c r="K6" s="12"/>
      <c r="L6" s="12"/>
      <c r="M6" s="12"/>
      <c r="N6" s="12"/>
      <c r="O6" s="12"/>
      <c r="P6" s="12"/>
      <c r="Q6" s="12"/>
      <c r="R6" s="12"/>
      <c r="S6" s="12"/>
      <c r="T6" s="12"/>
      <c r="U6" s="12"/>
      <c r="V6" s="12"/>
      <c r="W6" s="12"/>
      <c r="X6" s="12"/>
      <c r="Y6" s="12"/>
      <c r="Z6" s="12"/>
      <c r="AA6" s="12"/>
    </row>
    <row r="7" spans="1:27" ht="92.25" customHeight="1" thickTop="1" thickBot="1" x14ac:dyDescent="0.25">
      <c r="A7" s="15"/>
      <c r="B7" s="65" t="str">
        <f>Medidas!C9</f>
        <v>Programar actividades con la docente orientadora para capacitar a docentes y padres de familia en el manejo de emociones.</v>
      </c>
      <c r="C7" s="107" t="s">
        <v>226</v>
      </c>
      <c r="D7" s="106" t="s">
        <v>264</v>
      </c>
      <c r="E7" s="58" t="s">
        <v>225</v>
      </c>
      <c r="F7" s="58" t="s">
        <v>265</v>
      </c>
      <c r="G7" s="58" t="s">
        <v>224</v>
      </c>
      <c r="H7" s="58" t="s">
        <v>266</v>
      </c>
      <c r="I7" s="16"/>
      <c r="J7" s="12"/>
      <c r="K7" s="12"/>
      <c r="L7" s="12"/>
      <c r="M7" s="12"/>
      <c r="N7" s="12"/>
      <c r="O7" s="12"/>
      <c r="P7" s="12"/>
      <c r="Q7" s="12"/>
      <c r="R7" s="12"/>
      <c r="S7" s="12"/>
      <c r="T7" s="12"/>
      <c r="U7" s="12"/>
      <c r="V7" s="12"/>
      <c r="W7" s="12"/>
      <c r="X7" s="12"/>
      <c r="Y7" s="12"/>
      <c r="Z7" s="12"/>
      <c r="AA7" s="12"/>
    </row>
    <row r="8" spans="1:27" ht="144" customHeight="1" thickTop="1" thickBot="1" x14ac:dyDescent="0.25">
      <c r="A8" s="15"/>
      <c r="B8" s="65" t="str">
        <f>Medidas!C10</f>
        <v>Incluir ejercicios de empatía, escucha activa y comunicación asertiva en la rutina diaria.</v>
      </c>
      <c r="C8" s="58" t="s">
        <v>267</v>
      </c>
      <c r="D8" s="106" t="s">
        <v>264</v>
      </c>
      <c r="E8" s="58" t="s">
        <v>225</v>
      </c>
      <c r="F8" s="58" t="s">
        <v>227</v>
      </c>
      <c r="G8" s="58" t="s">
        <v>224</v>
      </c>
      <c r="H8" s="58" t="s">
        <v>268</v>
      </c>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56" t="s">
        <v>80</v>
      </c>
      <c r="C9" s="156"/>
      <c r="D9" s="156"/>
      <c r="E9" s="156"/>
      <c r="F9" s="156"/>
      <c r="G9" s="156"/>
      <c r="H9" s="156"/>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89" t="s">
        <v>3</v>
      </c>
      <c r="C10" s="90" t="s">
        <v>172</v>
      </c>
      <c r="D10" s="90" t="s">
        <v>170</v>
      </c>
      <c r="E10" s="90" t="s">
        <v>129</v>
      </c>
      <c r="F10" s="90" t="s">
        <v>131</v>
      </c>
      <c r="G10" s="90" t="s">
        <v>130</v>
      </c>
      <c r="H10" s="90" t="s">
        <v>171</v>
      </c>
      <c r="I10" s="16"/>
      <c r="J10" s="12"/>
      <c r="K10" s="12"/>
      <c r="L10" s="12"/>
      <c r="M10" s="12"/>
      <c r="N10" s="12"/>
      <c r="O10" s="12"/>
      <c r="P10" s="12"/>
      <c r="Q10" s="12"/>
      <c r="R10" s="12"/>
      <c r="S10" s="12"/>
      <c r="T10" s="12"/>
      <c r="U10" s="12"/>
      <c r="V10" s="12"/>
      <c r="W10" s="12"/>
      <c r="X10" s="12"/>
      <c r="Y10" s="12"/>
      <c r="Z10" s="12"/>
      <c r="AA10" s="12"/>
    </row>
    <row r="11" spans="1:27" ht="97.5" customHeight="1" thickTop="1" thickBot="1" x14ac:dyDescent="0.25">
      <c r="A11" s="15"/>
      <c r="B11" s="65" t="str">
        <f>Medidas!E8</f>
        <v>Talleres, charlas y acciones para fortalecer la empatia en el aula de clases.</v>
      </c>
      <c r="C11" s="58" t="s">
        <v>269</v>
      </c>
      <c r="D11" s="106" t="s">
        <v>264</v>
      </c>
      <c r="E11" s="58" t="s">
        <v>270</v>
      </c>
      <c r="F11" s="58" t="s">
        <v>271</v>
      </c>
      <c r="G11" s="58" t="s">
        <v>224</v>
      </c>
      <c r="H11" s="58" t="s">
        <v>272</v>
      </c>
      <c r="I11" s="16"/>
      <c r="J11" s="12"/>
      <c r="K11" s="12"/>
      <c r="L11" s="12"/>
      <c r="M11" s="12"/>
      <c r="N11" s="12"/>
      <c r="O11" s="12"/>
      <c r="P11" s="12"/>
      <c r="Q11" s="12"/>
      <c r="R11" s="12"/>
      <c r="S11" s="12"/>
      <c r="T11" s="12"/>
      <c r="U11" s="12"/>
      <c r="V11" s="12"/>
      <c r="W11" s="12"/>
      <c r="X11" s="12"/>
      <c r="Y11" s="12"/>
      <c r="Z11" s="12"/>
      <c r="AA11" s="12"/>
    </row>
    <row r="12" spans="1:27" ht="195.75" customHeight="1" thickTop="1" thickBot="1" x14ac:dyDescent="0.25">
      <c r="A12" s="15"/>
      <c r="B12" s="65" t="str">
        <f>Medidas!E9</f>
        <v xml:space="preserve">Realizar actividades con los estudintes y docentes para el fortalecimiento de las conductas </v>
      </c>
      <c r="C12" s="58" t="s">
        <v>228</v>
      </c>
      <c r="D12" s="106" t="s">
        <v>264</v>
      </c>
      <c r="E12" s="58" t="s">
        <v>225</v>
      </c>
      <c r="F12" s="58" t="s">
        <v>229</v>
      </c>
      <c r="G12" s="55" t="s">
        <v>224</v>
      </c>
      <c r="H12" s="58" t="s">
        <v>273</v>
      </c>
      <c r="I12" s="16"/>
      <c r="J12" s="12"/>
      <c r="K12" s="12"/>
      <c r="L12" s="12"/>
      <c r="M12" s="12"/>
      <c r="N12" s="12"/>
      <c r="O12" s="12"/>
      <c r="P12" s="12"/>
      <c r="Q12" s="12"/>
      <c r="R12" s="12"/>
      <c r="S12" s="12"/>
      <c r="T12" s="12"/>
      <c r="U12" s="12"/>
      <c r="V12" s="12"/>
      <c r="W12" s="12"/>
      <c r="X12" s="12"/>
      <c r="Y12" s="12"/>
      <c r="Z12" s="12"/>
      <c r="AA12" s="12"/>
    </row>
    <row r="13" spans="1:27" ht="108" customHeight="1" thickTop="1" thickBot="1" x14ac:dyDescent="0.25">
      <c r="A13" s="15"/>
      <c r="B13" s="65" t="s">
        <v>232</v>
      </c>
      <c r="C13" s="55" t="s">
        <v>274</v>
      </c>
      <c r="D13" s="106" t="s">
        <v>264</v>
      </c>
      <c r="E13" s="58" t="s">
        <v>225</v>
      </c>
      <c r="F13" s="58" t="s">
        <v>229</v>
      </c>
      <c r="G13" s="55" t="s">
        <v>224</v>
      </c>
      <c r="H13" s="58" t="s">
        <v>275</v>
      </c>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6"/>
      <c r="C14" s="87"/>
      <c r="D14" s="87"/>
      <c r="E14" s="87"/>
      <c r="F14" s="87"/>
      <c r="G14" s="87"/>
      <c r="H14" s="87"/>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64" t="s">
        <v>176</v>
      </c>
      <c r="C15" s="165"/>
      <c r="D15" s="165"/>
      <c r="E15" s="165"/>
      <c r="F15" s="165"/>
      <c r="G15" s="165"/>
      <c r="H15" s="166"/>
      <c r="I15" s="95"/>
      <c r="J15" s="95"/>
      <c r="K15" s="95"/>
      <c r="L15" s="12"/>
      <c r="M15" s="12"/>
      <c r="N15" s="12"/>
      <c r="O15" s="12"/>
      <c r="P15" s="12"/>
      <c r="Q15" s="12"/>
      <c r="R15" s="12"/>
      <c r="S15" s="12"/>
      <c r="T15" s="12"/>
      <c r="U15" s="12"/>
      <c r="V15" s="12"/>
      <c r="W15" s="12"/>
      <c r="X15" s="12"/>
      <c r="Y15" s="12"/>
      <c r="Z15" s="12"/>
      <c r="AA15" s="12"/>
    </row>
    <row r="16" spans="1:27" ht="77.25" customHeight="1" thickTop="1" thickBot="1" x14ac:dyDescent="0.25">
      <c r="A16" s="15"/>
      <c r="B16" s="167" t="s">
        <v>308</v>
      </c>
      <c r="C16" s="168"/>
      <c r="D16" s="168"/>
      <c r="E16" s="168"/>
      <c r="F16" s="168"/>
      <c r="G16" s="168"/>
      <c r="H16" s="169"/>
      <c r="I16" s="95"/>
      <c r="J16" s="95"/>
      <c r="K16" s="95"/>
      <c r="L16" s="12"/>
      <c r="M16" s="12"/>
      <c r="N16" s="12"/>
      <c r="O16" s="12"/>
      <c r="P16" s="12"/>
      <c r="Q16" s="12"/>
      <c r="R16" s="12"/>
      <c r="S16" s="12"/>
      <c r="T16" s="12"/>
      <c r="U16" s="12"/>
      <c r="V16" s="12"/>
      <c r="W16" s="12"/>
      <c r="X16" s="12"/>
      <c r="Y16" s="12"/>
      <c r="Z16" s="12"/>
      <c r="AA16" s="12"/>
    </row>
    <row r="17" spans="1:27" ht="14.25" customHeight="1" thickTop="1" thickBot="1" x14ac:dyDescent="0.25">
      <c r="A17" s="12"/>
      <c r="B17" s="96"/>
      <c r="C17" s="95"/>
      <c r="D17" s="95"/>
      <c r="E17" s="95"/>
      <c r="F17" s="95"/>
      <c r="G17" s="95"/>
      <c r="H17" s="95"/>
      <c r="I17" s="95"/>
      <c r="J17" s="95"/>
      <c r="K17" s="95"/>
      <c r="L17" s="12"/>
      <c r="M17" s="12"/>
      <c r="N17" s="12"/>
      <c r="O17" s="12"/>
      <c r="P17" s="12"/>
      <c r="Q17" s="12"/>
      <c r="R17" s="12"/>
      <c r="S17" s="12"/>
      <c r="T17" s="12"/>
      <c r="U17" s="12"/>
      <c r="V17" s="12"/>
      <c r="W17" s="12"/>
      <c r="X17" s="12"/>
      <c r="Y17" s="12"/>
      <c r="Z17" s="12"/>
      <c r="AA17" s="12"/>
    </row>
    <row r="18" spans="1:27" ht="14.25" customHeight="1" thickTop="1" thickBot="1" x14ac:dyDescent="0.25">
      <c r="A18" s="12"/>
      <c r="B18" s="96"/>
      <c r="C18" s="95"/>
      <c r="D18" s="95"/>
      <c r="E18" s="95"/>
      <c r="F18" s="95"/>
      <c r="G18" s="95"/>
      <c r="H18" s="95"/>
      <c r="I18" s="99"/>
      <c r="J18" s="99"/>
      <c r="K18" s="99"/>
      <c r="L18" s="12"/>
      <c r="M18" s="12"/>
      <c r="N18" s="12"/>
      <c r="O18" s="12"/>
      <c r="P18" s="12"/>
      <c r="Q18" s="12"/>
      <c r="R18" s="12"/>
      <c r="S18" s="12"/>
      <c r="T18" s="12"/>
      <c r="U18" s="12"/>
      <c r="V18" s="12"/>
      <c r="W18" s="12"/>
      <c r="X18" s="12"/>
      <c r="Y18" s="12"/>
      <c r="Z18" s="12"/>
      <c r="AA18" s="12"/>
    </row>
    <row r="19" spans="1:27" ht="14.25" customHeight="1" thickTop="1" thickBot="1" x14ac:dyDescent="0.25">
      <c r="A19" s="12"/>
      <c r="B19" s="96"/>
      <c r="C19" s="95"/>
      <c r="D19" s="95"/>
      <c r="E19" s="95"/>
      <c r="F19" s="95"/>
      <c r="G19" s="95"/>
      <c r="H19" s="95"/>
      <c r="I19" s="95"/>
      <c r="J19" s="95"/>
      <c r="K19" s="95"/>
      <c r="L19" s="12"/>
      <c r="M19" s="12"/>
      <c r="N19" s="12"/>
      <c r="O19" s="12"/>
      <c r="P19" s="12"/>
      <c r="Q19" s="12"/>
      <c r="R19" s="12"/>
      <c r="S19" s="12"/>
      <c r="T19" s="12"/>
      <c r="U19" s="12"/>
      <c r="V19" s="12"/>
      <c r="W19" s="12"/>
      <c r="X19" s="12"/>
      <c r="Y19" s="12"/>
      <c r="Z19" s="12"/>
      <c r="AA19" s="12"/>
    </row>
    <row r="20" spans="1:27" ht="14.25" customHeight="1" thickTop="1" thickBot="1" x14ac:dyDescent="0.25">
      <c r="A20" s="12"/>
      <c r="B20" s="96"/>
      <c r="C20" s="95"/>
      <c r="D20" s="95"/>
      <c r="E20" s="95"/>
      <c r="F20" s="95"/>
      <c r="G20" s="95"/>
      <c r="H20" s="95"/>
      <c r="I20" s="95"/>
      <c r="J20" s="97"/>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6"/>
      <c r="C21" s="95"/>
      <c r="D21" s="95"/>
      <c r="E21" s="95"/>
      <c r="F21" s="95"/>
      <c r="G21" s="95"/>
      <c r="H21" s="95"/>
      <c r="I21" s="95"/>
      <c r="J21" s="97"/>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8"/>
      <c r="C22" s="99"/>
      <c r="D22" s="99"/>
      <c r="E22" s="99"/>
      <c r="F22" s="99"/>
      <c r="G22" s="99"/>
      <c r="H22" s="99"/>
      <c r="I22" s="99"/>
      <c r="J22" s="100"/>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2025-07-08T21:11:59Z</dcterms:modified>
</cp:coreProperties>
</file>