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IDEPAYARE2022DIVINCO2024\DOCUMENTOS 2024\DOCUMENTOS COMUNIDAD ENJAMBRE 2024\CARPETA 5 GESTION PPT\"/>
    </mc:Choice>
  </mc:AlternateContent>
  <bookViews>
    <workbookView xWindow="0" yWindow="0" windowWidth="20490" windowHeight="7035" firstSheet="4"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0" l="1"/>
  <c r="C10" i="10"/>
  <c r="B24" i="10"/>
  <c r="B18" i="10"/>
  <c r="C11" i="10"/>
  <c r="B19" i="9"/>
  <c r="B7" i="9"/>
  <c r="C26" i="15" l="1"/>
  <c r="C25" i="15"/>
  <c r="C24" i="15"/>
  <c r="B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20" i="10"/>
  <c r="C21" i="10"/>
  <c r="C22" i="10"/>
  <c r="C23" i="10"/>
  <c r="C24" i="10"/>
  <c r="C25" i="10"/>
  <c r="C26" i="10"/>
  <c r="C18" i="10"/>
  <c r="C12" i="10"/>
  <c r="C13" i="10"/>
  <c r="C14" i="10"/>
  <c r="C15" i="10"/>
  <c r="C8" i="10"/>
  <c r="C9" i="10"/>
  <c r="C7" i="10"/>
  <c r="B13" i="10"/>
  <c r="B10" i="10"/>
  <c r="B9" i="8"/>
  <c r="B10" i="8"/>
  <c r="D9" i="8"/>
  <c r="D10" i="8"/>
  <c r="B7" i="10"/>
  <c r="B7" i="8"/>
  <c r="D7" i="8" l="1"/>
</calcChain>
</file>

<file path=xl/sharedStrings.xml><?xml version="1.0" encoding="utf-8"?>
<sst xmlns="http://schemas.openxmlformats.org/spreadsheetml/2006/main" count="559" uniqueCount="299">
  <si>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</si>
  <si>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</si>
  <si>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</si>
  <si>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</si>
  <si>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</si>
  <si>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</si>
  <si>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</si>
  <si>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</si>
  <si>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</si>
  <si>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</si>
  <si>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</si>
  <si>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</si>
  <si>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</si>
  <si>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</si>
  <si>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</si>
  <si>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</si>
  <si>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</si>
  <si>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</si>
  <si>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</si>
  <si>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</si>
  <si>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</si>
  <si>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</si>
  <si>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</si>
  <si>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</si>
  <si>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</si>
  <si>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</si>
  <si>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</si>
  <si>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</si>
  <si>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</si>
  <si>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</si>
  <si>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</si>
  <si>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</si>
  <si>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</si>
  <si>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</si>
  <si>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</si>
  <si>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</si>
  <si>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</si>
  <si>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</si>
  <si>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</si>
  <si>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</si>
  <si>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</si>
  <si>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</si>
  <si>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</si>
  <si>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</si>
  <si>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</si>
  <si>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</si>
  <si>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</si>
  <si>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</si>
  <si>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</si>
  <si>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</si>
  <si>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</si>
  <si>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</si>
  <si>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</si>
  <si>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</si>
  <si>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</si>
  <si>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</si>
  <si>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</si>
  <si>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</si>
  <si>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</si>
  <si>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</si>
  <si>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</si>
  <si>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</si>
  <si>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</si>
  <si>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</si>
  <si>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</si>
  <si>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</si>
  <si>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</si>
  <si>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</si>
  <si>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</si>
  <si>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</si>
  <si>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</si>
  <si>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</si>
  <si>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</si>
  <si>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</si>
  <si>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</si>
  <si>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</si>
  <si>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</si>
  <si>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</si>
  <si>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</si>
  <si>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</si>
  <si>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</si>
  <si>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</si>
  <si>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</si>
  <si>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</si>
  <si>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</si>
  <si>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</si>
  <si>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</si>
  <si>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</si>
  <si>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</si>
  <si>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</si>
  <si>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</si>
  <si>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</si>
  <si>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</si>
  <si>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</si>
  <si>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</si>
  <si>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</si>
  <si>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</si>
  <si>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</si>
  <si>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</si>
  <si>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</si>
  <si>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</si>
  <si>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</si>
  <si>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</si>
  <si>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</si>
  <si>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</si>
  <si>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</si>
  <si>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</si>
  <si>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</si>
  <si>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</si>
  <si>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</si>
  <si>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</si>
  <si>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</si>
  <si>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</si>
  <si>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</si>
  <si>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</si>
  <si>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</si>
  <si>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</si>
  <si>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</si>
  <si>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</si>
  <si>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</si>
  <si>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</si>
  <si>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</si>
  <si>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</si>
  <si>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</si>
  <si>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</si>
  <si>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</si>
  <si>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</si>
  <si>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</si>
  <si>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</si>
  <si>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</si>
  <si>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</si>
  <si>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</si>
  <si>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</si>
  <si>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</si>
  <si>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</si>
  <si>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</si>
  <si>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</si>
  <si>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</si>
  <si>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</si>
  <si>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</si>
  <si>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</si>
  <si>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</si>
  <si>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</si>
  <si>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</si>
  <si>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</si>
  <si>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</si>
  <si>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</si>
  <si>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</si>
  <si>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</si>
  <si>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</si>
  <si>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</si>
  <si>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</si>
  <si>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</si>
  <si>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</si>
  <si>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</si>
  <si>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</si>
  <si>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</si>
  <si>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</si>
  <si>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</si>
  <si>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</si>
  <si>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</si>
  <si>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</si>
  <si>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</si>
  <si>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</si>
  <si>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</si>
  <si>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</si>
  <si>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</si>
  <si>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</si>
  <si>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</si>
  <si>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</si>
  <si>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</si>
  <si>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</si>
  <si>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</si>
  <si>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</si>
  <si>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</si>
  <si>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</si>
  <si>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</si>
  <si>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</si>
  <si>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</si>
  <si>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</si>
  <si>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</si>
  <si>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Asojunta 3</t>
  </si>
  <si>
    <t xml:space="preserve">Los proyectos pedagógicos transversales, responden a las necesidades del contexto local. </t>
  </si>
  <si>
    <t>La no articulacion de planes y proyectos con otras entidades.</t>
  </si>
  <si>
    <t>La carencia de conocimientos de la Importancia  de la formacion educativa en el proyecto de vida.</t>
  </si>
  <si>
    <t>Deserción escolar asociada a otras situaciones que afectan y al alteran la convivencia  en la comunidad educativa</t>
  </si>
  <si>
    <t>La población civil de las regiones afectadas por los enfrentamientos armados en Colombia sigue estando expuesta a actos de violencia como homicidios, ataques directos, secuestros y reclutamientos forzados. Muchas personas se ven obligadas a huir y abandonar sus pertenencias.</t>
  </si>
  <si>
    <t>Decersion Escolar, en territorios afectados socioculturales por la violencia</t>
  </si>
  <si>
    <t>La no articulacion de planes y proyectos  con otras entidades</t>
  </si>
  <si>
    <t xml:space="preserve">Articulacion de proyectos con diferentes entidades para tener espacios de formacion </t>
  </si>
  <si>
    <t>Fortalecer los espacios pedagogicos, en los proyectos trasversales.</t>
  </si>
  <si>
    <t>Sencibilizar y capacitar sobre la importancia de la educacion en la formacion profesional, personal, social.</t>
  </si>
  <si>
    <t>Fomentar espacios de integraciòn, liderazgo y  sentido de pertenencia en nuestra comunidad educativa.</t>
  </si>
  <si>
    <t xml:space="preserve">La utilizacion de las herramientas ofimaticas para creacion de contenidos </t>
  </si>
  <si>
    <t>Clima escolar</t>
  </si>
  <si>
    <t>Diseño pedagògico curricular</t>
  </si>
  <si>
    <t>Prevenciòn de riesgos</t>
  </si>
  <si>
    <t>Socializar ante los entes competentes, las actividades a realizar</t>
  </si>
  <si>
    <t>1.  Vincular a la comunidad educativa, en la ejecuciòn de las actividades.</t>
  </si>
  <si>
    <t>18 de Enero al 29 de Febrero</t>
  </si>
  <si>
    <t>Comunidad educativa</t>
  </si>
  <si>
    <t>Sencibilizaciòn ante  la comunidad educativa.</t>
  </si>
  <si>
    <t>2. Crear conciencia en  las conductas prosociales, para garantizar  una sana convivencia.</t>
  </si>
  <si>
    <t>01 al 19 de Marzo</t>
  </si>
  <si>
    <t>Ejecutar las actividades planteadas (talleres, campañas, representaciones sociales, imàgenes con contenido psicològico, el poster, como forma de  expresiòn)</t>
  </si>
  <si>
    <t>3.Crear espacios y territorio de paz</t>
  </si>
  <si>
    <t>05 de abril al  08 de Octubre</t>
  </si>
  <si>
    <t>1.Disenar estrategias, para involucar a los estudiantes y padres de familia, para el aprovechamiento del tiempo libre.</t>
  </si>
  <si>
    <t>1. Vincular el trabajo social de los estudiantes y acompañamiento de los padres de familia.</t>
  </si>
  <si>
    <t>05 de abril al 09 de julio</t>
  </si>
  <si>
    <t>2. Ejecutar actividades ludicas de integraciòn familiar y comunitaria.</t>
  </si>
  <si>
    <t>2. Crear actividades ludicas còmo: (bingo, bailes propios de nuestra regiòn, entre otros), para el desarrollo formativo y educativo  e integraciòn familiar.</t>
  </si>
  <si>
    <t>3. Incorporar aplicaciones de racionamiento matemàtico y de lenguaje.</t>
  </si>
  <si>
    <t>3. Crear momentos de esparcimiento, a traves de las redes sociales y sus alternativas formativas.</t>
  </si>
  <si>
    <t>1. Presentar mecanismos del cuidado y la protecciòn del medio ambiente y el lugar donde habitamos.</t>
  </si>
  <si>
    <t>1.Conocer experiencias significativas, para el cuidado del medio ambiente.</t>
  </si>
  <si>
    <t>2. Establecer conductas y comportamientos, para el cuidado del medio ambiente.</t>
  </si>
  <si>
    <t>2. Elaborar actividades artisticas, manuales y ecològicas, para la conservaciòn del medio ambiente</t>
  </si>
  <si>
    <t>3. Impulsar las fortalezas de nuestros estudiantes, para el cuidado y protecciòn del medio ambiente.</t>
  </si>
  <si>
    <t>3. Crear tess, cuestionarios del cuidado y protecciòn del medio ambiente</t>
  </si>
  <si>
    <t>Videos, presentaciòn en Power Point, fotocopias.</t>
  </si>
  <si>
    <t>Charlas, redes sociales (Emisora comunitaria Asunciòn Stèreo,  Facebocck, entre otros)</t>
  </si>
  <si>
    <t>Videos, cortometrajes, campañas de representaciones sociales y  talleres.</t>
  </si>
  <si>
    <t>Videos, actividades ludicas de las redes sociales, el servicio que presta la emisora comunitaria.</t>
  </si>
  <si>
    <t>Videos, actividades ludicas de las redes sociales, el servicio que presta la emisora comunitaria, a nuestra comunidad educativa.</t>
  </si>
  <si>
    <t>Videos, emisora comunitaria y las enseñanzas formativas que nos ofrezca, en compañía de audios, reflexiones, presencia de unos entes educativos, entre otros.</t>
  </si>
  <si>
    <t>Gobierno escolar</t>
  </si>
  <si>
    <t>Establecer con objetividad, un conjunto de bienes y servicios que fortalezcan la sana convivencia y los proyectos de vida y de los estudiantes.</t>
  </si>
  <si>
    <t>Participaciòn y convivencia</t>
  </si>
  <si>
    <t>Administracipon de la planta fisica y los recursos</t>
  </si>
  <si>
    <t xml:space="preserve">Incluir las herramientas ofimàticas, que permitan su buen uso  </t>
  </si>
  <si>
    <t>1.Generar en el contexto escolar espacios de formacion  en derechos , justicia , equidad, inclusion a tra ves de un taller</t>
  </si>
  <si>
    <t xml:space="preserve">1. 1. Sensibilización frente a situaciones de conflicto armado y violencia que afectan directamente a los menores de edad y sus familias. Asimismo de los derechos fundamentales que son vulnerados
Corto metraje lúdica macabrica
</t>
  </si>
  <si>
    <t xml:space="preserve"> 11 febreroal 29 de febrero</t>
  </si>
  <si>
    <t xml:space="preserve">2..Establecer conversatorios, charlas y pautas para la educación de la paz y la justicia 
</t>
  </si>
  <si>
    <t xml:space="preserve">2.2. Elaboración de propuestas de paz y justicia
</t>
  </si>
  <si>
    <t xml:space="preserve">3.Elaboración  de materiales  para la educación para la paz y la educación para la resolución de conflictos
</t>
  </si>
  <si>
    <t>3.Taller  para la paz y la resolución de conflictos</t>
  </si>
  <si>
    <t xml:space="preserve">1.1.Actividades para fomentar la cultura ciudadada por medio del cine como herramienta educativo
</t>
  </si>
  <si>
    <t>1. reflexiones , escritos, canciones, dibujos que representen cultura ciudadadana</t>
  </si>
  <si>
    <t>01 al 23 de Marzo</t>
  </si>
  <si>
    <t xml:space="preserve">2.. Realización de actividades deportivas para  establecimiento de normas y generar ambientes empaticos
</t>
  </si>
  <si>
    <t xml:space="preserve">2. Representación social enfocada en la identificación de ambientes protectores (video)
</t>
  </si>
  <si>
    <t>05 de abril al  08 de julio</t>
  </si>
  <si>
    <t xml:space="preserve">3. actividades para motivar a los estudiantes para la participacion de actividades artitisticas  y motivacionales. Dibujo. Poesia.
</t>
  </si>
  <si>
    <t>entrega de los productos realizados pintura  o literatura</t>
  </si>
  <si>
    <t xml:space="preserve">1.Diseñar y desarrollar actividades que faciliten el uso de las TIC con contenidos que fomenten valores, fortalezcan la convivencia y el trabajo en equipo
</t>
  </si>
  <si>
    <t xml:space="preserve">1. Talleres   realizados  en la implementación de las TIC  trabajando las competencias ciudadanas.
</t>
  </si>
  <si>
    <t xml:space="preserve"> 05 de julio  al  04 de octubre</t>
  </si>
  <si>
    <t xml:space="preserve">2.Implementar actividades físico-recreativas y manuales para mejorar la ocupación del tiempo libre
</t>
  </si>
  <si>
    <t xml:space="preserve">2. Actividades desarrolladas (manualidades,
Rutinas y estilos de vida saludable) 
</t>
  </si>
  <si>
    <t xml:space="preserve">3. 3.Implementacion de acciones  que favorezcan la convivencia  y el buen trato
</t>
  </si>
  <si>
    <t xml:space="preserve">3.Campañas de sensibilización con contenido prosocial
</t>
  </si>
  <si>
    <t xml:space="preserve"> comunidad educativa y proyecto para los derechos humanos</t>
  </si>
  <si>
    <t>Videos  y las enseñanzas formativas que nos ofrezca, en compañía de audios, reflexiones, presencia de unos entes educativos, entre otros.</t>
  </si>
  <si>
    <t xml:space="preserve">la disponibilidad, el acompañamiento de padres de familia </t>
  </si>
  <si>
    <t xml:space="preserve">Las lluvias, la distancia, falta de enrgia, mala señal </t>
  </si>
  <si>
    <t xml:space="preserve">acompañamiento de los padres de familia  </t>
  </si>
  <si>
    <t xml:space="preserve">acompañamiento de los docentes </t>
  </si>
  <si>
    <t xml:space="preserve">actividades realizadas por los docentes como: talleres, charlas </t>
  </si>
  <si>
    <t xml:space="preserve">acompañamiento de los pades de familia </t>
  </si>
  <si>
    <t xml:space="preserve">concientizar la comunidad en el cuidado del medio ambiente </t>
  </si>
  <si>
    <t xml:space="preserve">nuevas metodologias aplicadas </t>
  </si>
  <si>
    <t xml:space="preserve">liderazgo y sentido de pertenencia </t>
  </si>
  <si>
    <t xml:space="preserve">acompañamiento, colaboracion, integracion de la comunidad educativa </t>
  </si>
  <si>
    <t>la distancia, el clima, la falta de enrgia y material didactico</t>
  </si>
  <si>
    <t>aporte del estado para la educacion y  aporte de las TIC, en  material tegnologico</t>
  </si>
  <si>
    <t xml:space="preserve">integracion, ajustes y correcciones para el desarrollo de estos planes </t>
  </si>
  <si>
    <t xml:space="preserve">El conflicto armado porque tiene afectaciones psicologicas con los estudiantes, afecta con los paros y por los ostigamientos </t>
  </si>
  <si>
    <t>Fecha del seguimiento (DD/MM/AA): 07/02/2022</t>
  </si>
  <si>
    <t xml:space="preserve">LA INSTITUCIÓN DE EDUCACIÓN PARA JÓVENES Y
ADULTOS “LA DIVINA CORDIALIDAD”
</t>
  </si>
  <si>
    <t>LOS PATIOS</t>
  </si>
  <si>
    <t>LA CORDIALIDAD</t>
  </si>
  <si>
    <t xml:space="preserve">AVENIDA 4 N° 32-18 </t>
  </si>
  <si>
    <t>• ARMANDO GRANADOS DUARTE</t>
  </si>
  <si>
    <t xml:space="preserve">peifayare@gmail.com </t>
  </si>
  <si>
    <t>URBANO</t>
  </si>
  <si>
    <t xml:space="preserve">YADY FABIOLA REYES ROA </t>
  </si>
  <si>
    <t>yadisfabiola@gmail.com</t>
  </si>
  <si>
    <t>La disponibilidad del recurso humano de nuestra comunidad educativa</t>
  </si>
  <si>
    <t>Cátedra de la paz( sencibilizacion por parte de los docentes y directivos docentes)</t>
  </si>
  <si>
    <t>Uso inadecuado de las herramientas ofimàticas, al designar saberes especìficopa ra jovenes ,con la intension de  potencializar la educaciòn.</t>
  </si>
  <si>
    <t xml:space="preserve">Siguiendo el Conflicto como la Unidad de análisis que monitorea –con énfasis investigativo– la falta de oportunidades de lso jovenes y el desempleo constante porquer esta pasando nuestra sociedad. </t>
  </si>
  <si>
    <t>Xavier Tovar Alegrias</t>
  </si>
  <si>
    <t>Coordinador Divinco</t>
  </si>
  <si>
    <t>recursos de la institucion $ 100.000</t>
  </si>
  <si>
    <t>recursos de la institucion $ 120.000</t>
  </si>
  <si>
    <t>recursos de la institucion $ 130.000</t>
  </si>
  <si>
    <t>recursos de la institucion $ 140.000</t>
  </si>
  <si>
    <t>recursos de la institucion $ 150.000</t>
  </si>
  <si>
    <t>recursos de la institucion $ 160.00</t>
  </si>
  <si>
    <t>recursos de la institucion $ 170.000</t>
  </si>
  <si>
    <t>recursos de la institucion $ 180.000</t>
  </si>
  <si>
    <t>recursos de la institucion $ 190.000</t>
  </si>
  <si>
    <t>Armando Granados Duarte</t>
  </si>
  <si>
    <t xml:space="preserve">Campañas de concientizaciòn, manejo emocional, inteligencia emocional y  resoluciòn de conflictos, dentro  de la institucion de educacion para jovenes y adultos la divina cordialidad. </t>
  </si>
  <si>
    <t>Director</t>
  </si>
  <si>
    <t xml:space="preserve">Director </t>
  </si>
  <si>
    <t xml:space="preserve">integracion a nivel institucional de la institucion de educacion para jovenes y adultos la divina cordialidad.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</si>
</sst>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amily val="2"/>
    </font>
    <font>
      <sz val="11"/>
      <name val="Arial"/>
      <family val="2"/>
    </font>
    <font>
      <sz val="11"/>
      <color rgb="FF333332"/>
      <name val="Arial"/>
      <family val="2"/>
    </font>
    <font>
      <sz val="12"/>
      <color rgb="FF202124"/>
      <name val="Arial"/>
      <family val="2"/>
    </font>
    <font>
      <sz val="11"/>
      <color rgb="FF000000"/>
      <name val="Arial"/>
      <family val="2"/>
      <scheme val="minor"/>
    </font>
    <font>
      <sz val="11"/>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1">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ck">
        <color rgb="FFFFC000"/>
      </right>
      <top style="thick">
        <color rgb="FFFFC000"/>
      </top>
      <bottom style="thick">
        <color rgb="FFFFC000"/>
      </bottom>
      <diagonal/>
    </border>
    <border>
      <left style="thick">
        <color rgb="FFFFC000"/>
      </left>
      <right style="thin">
        <color theme="6"/>
      </right>
      <top style="thick">
        <color rgb="FFFFC000"/>
      </top>
      <bottom style="medium">
        <color theme="6"/>
      </bottom>
      <diagonal/>
    </border>
    <border>
      <left style="medium">
        <color theme="6"/>
      </left>
      <right style="medium">
        <color theme="6"/>
      </right>
      <top style="medium">
        <color theme="6"/>
      </top>
      <bottom style="thin">
        <color indexed="64"/>
      </bottom>
      <diagonal/>
    </border>
    <border>
      <left style="medium">
        <color theme="6"/>
      </left>
      <right style="medium">
        <color theme="6"/>
      </right>
      <top style="thin">
        <color indexed="64"/>
      </top>
      <bottom style="medium">
        <color theme="6"/>
      </bottom>
      <diagonal/>
    </border>
    <border>
      <left style="thick">
        <color rgb="FFFFC000"/>
      </left>
      <right style="thick">
        <color rgb="FFFFC000"/>
      </right>
      <top/>
      <bottom style="thick">
        <color rgb="FFFFC000"/>
      </bottom>
      <diagonal/>
    </border>
    <border>
      <left style="thin">
        <color rgb="FFFFC000"/>
      </left>
      <right style="thin">
        <color rgb="FFFFC000"/>
      </right>
      <top style="thin">
        <color rgb="FFFFC000"/>
      </top>
      <bottom style="thin">
        <color rgb="FFFFC000"/>
      </bottom>
      <diagonal/>
    </border>
  </borders>
  <cellStyleXfs count="2">
    <xf numFmtId="0" fontId="0" fillId="0" borderId="0"/>
    <xf numFmtId="0" fontId="32" fillId="0" borderId="0" applyNumberFormat="0" applyFill="0" applyBorder="0" applyAlignment="0" applyProtection="0"/>
  </cellStyleXfs>
  <cellXfs count="17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2" fillId="0" borderId="4" xfId="1" applyBorder="1" applyAlignment="1">
      <alignment wrapText="1"/>
    </xf>
    <xf numFmtId="0" fontId="33" fillId="10" borderId="45" xfId="0" applyFont="1" applyFill="1" applyBorder="1" applyAlignment="1">
      <alignment horizontal="left" vertical="top" wrapText="1"/>
    </xf>
    <xf numFmtId="0" fontId="33" fillId="0" borderId="24" xfId="0" applyFont="1" applyBorder="1" applyAlignment="1">
      <alignment horizontal="justify" vertical="top" wrapText="1"/>
    </xf>
    <xf numFmtId="0" fontId="9" fillId="0" borderId="46" xfId="0" applyFont="1" applyBorder="1" applyAlignment="1">
      <alignment horizontal="justify" vertical="top" wrapText="1"/>
    </xf>
    <xf numFmtId="0" fontId="9" fillId="0" borderId="47" xfId="0" applyFont="1" applyBorder="1" applyAlignment="1">
      <alignment horizontal="justify" vertical="top" wrapText="1"/>
    </xf>
    <xf numFmtId="0" fontId="29" fillId="0" borderId="48" xfId="0" applyFont="1" applyBorder="1" applyAlignment="1">
      <alignment vertical="top" wrapText="1"/>
    </xf>
    <xf numFmtId="0" fontId="29" fillId="0" borderId="0" xfId="0" applyFont="1" applyAlignment="1">
      <alignment vertical="top" wrapText="1"/>
    </xf>
    <xf numFmtId="0" fontId="16" fillId="2" borderId="24" xfId="0" applyFont="1" applyFill="1" applyBorder="1" applyAlignment="1">
      <alignment vertical="center" wrapText="1"/>
    </xf>
    <xf numFmtId="0" fontId="37" fillId="0" borderId="0" xfId="0" applyFont="1" applyAlignment="1">
      <alignment horizontal="left" vertical="center" readingOrder="1"/>
    </xf>
    <xf numFmtId="164" fontId="9" fillId="2" borderId="24" xfId="0" applyNumberFormat="1" applyFont="1" applyFill="1" applyBorder="1" applyAlignment="1">
      <alignment vertical="center" wrapText="1"/>
    </xf>
    <xf numFmtId="16" fontId="9" fillId="2" borderId="24" xfId="0" applyNumberFormat="1" applyFont="1" applyFill="1" applyBorder="1" applyAlignment="1">
      <alignment vertical="center" wrapText="1"/>
    </xf>
    <xf numFmtId="0" fontId="3" fillId="0" borderId="4" xfId="0" applyFont="1" applyBorder="1" applyAlignment="1">
      <alignment horizontal="left" vertical="center" wrapText="1"/>
    </xf>
    <xf numFmtId="0" fontId="1" fillId="0" borderId="4" xfId="0" applyFont="1" applyBorder="1" applyAlignment="1">
      <alignment horizontal="left" wrapText="1"/>
    </xf>
    <xf numFmtId="0" fontId="7" fillId="0" borderId="25" xfId="0" applyFont="1" applyBorder="1" applyAlignment="1">
      <alignment horizontal="justify" wrapText="1"/>
    </xf>
    <xf numFmtId="0" fontId="9" fillId="0" borderId="49" xfId="0" applyFont="1" applyBorder="1" applyAlignment="1">
      <alignment wrapText="1"/>
    </xf>
    <xf numFmtId="0" fontId="29" fillId="0" borderId="50" xfId="0" applyFont="1" applyBorder="1" applyAlignment="1">
      <alignment horizontal="justify" vertical="center"/>
    </xf>
    <xf numFmtId="0" fontId="35" fillId="0" borderId="24" xfId="0" applyFont="1" applyBorder="1" applyAlignment="1">
      <alignment wrapText="1"/>
    </xf>
    <xf numFmtId="0" fontId="29" fillId="0" borderId="24" xfId="0" applyFont="1" applyBorder="1" applyAlignment="1">
      <alignment horizontal="left" vertical="top" wrapText="1"/>
    </xf>
    <xf numFmtId="0" fontId="36" fillId="0" borderId="0" xfId="0" applyFont="1" applyAlignment="1">
      <alignment vertical="top" wrapText="1"/>
    </xf>
    <xf numFmtId="0" fontId="1" fillId="0" borderId="24" xfId="0" applyFont="1" applyBorder="1" applyAlignment="1">
      <alignment horizontal="justify" vertical="top" wrapText="1"/>
    </xf>
    <xf numFmtId="0" fontId="3" fillId="0" borderId="4" xfId="0" applyFont="1" applyBorder="1" applyAlignment="1">
      <alignment horizontal="justify" vertical="center" wrapText="1"/>
    </xf>
    <xf numFmtId="0" fontId="34" fillId="0" borderId="24" xfId="0" applyFont="1" applyBorder="1" applyAlignment="1">
      <alignment vertical="top"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36"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2" fillId="0" borderId="24" xfId="0" applyFont="1" applyBorder="1" applyAlignment="1">
      <alignment horizontal="center"/>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1711779</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CESAR%202022\PLATAFORMA%20ENJAMBRE\FICHA%20DIAGNOSTICA%20GU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Hoja1"/>
      <sheetName val="Hoja2"/>
      <sheetName val="Cómo vamos 1"/>
      <sheetName val="Hoja3"/>
      <sheetName val="Cómo vamos 2"/>
      <sheetName val="Qué aprendimos y cómo mejoramo"/>
    </sheetNames>
    <sheetDataSet>
      <sheetData sheetId="0"/>
      <sheetData sheetId="1"/>
      <sheetData sheetId="2"/>
      <sheetData sheetId="3">
        <row r="8">
          <cell r="C8" t="str">
            <v>Campañas de concientizaciòn, manejo emocional, inteligencia emocional y  resoluciòn de conflictos, dentro  de la Instituciòn.</v>
          </cell>
          <cell r="E8" t="str">
            <v xml:space="preserve">Articulacion de proyectos con diferentes entidades para tener espacios de formacion </v>
          </cell>
        </row>
        <row r="9">
          <cell r="E9" t="str">
            <v>Sencibilizar y capacitar sobre la importancia de la educacion en la formacion profesional, personal, social.</v>
          </cell>
        </row>
      </sheetData>
      <sheetData sheetId="4">
        <row r="10">
          <cell r="G10" t="str">
            <v>1.Disenar estrategias, para involucar a los estudiantes y padres de familia, para el aprovechamiento del tiempo libre.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yadisfabiola@gmail.com" TargetMode="External"/><Relationship Id="rId1" Type="http://schemas.openxmlformats.org/officeDocument/2006/relationships/hyperlink" Target="mailto:peifayare@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3" workbookViewId="0">
      <selection activeCell="C20" sqref="C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3"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
      <c r="A2" s="1"/>
      <c r="B2" s="127" t="s">
        <v>85</v>
      </c>
      <c r="C2" s="128"/>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37" t="s">
        <v>270</v>
      </c>
      <c r="D3" s="5"/>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
      <c r="A4" s="3"/>
      <c r="B4" s="20" t="s">
        <v>58</v>
      </c>
      <c r="C4" s="37" t="s">
        <v>273</v>
      </c>
      <c r="D4" s="5"/>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25">
      <c r="A5" s="3"/>
      <c r="B5" s="20" t="s">
        <v>51</v>
      </c>
      <c r="C5" s="4" t="s">
        <v>271</v>
      </c>
      <c r="D5" s="5"/>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1" customFormat="1" ht="32.25" customHeight="1" thickTop="1" thickBot="1" x14ac:dyDescent="0.3">
      <c r="A6" s="3"/>
      <c r="B6" s="20" t="s">
        <v>103</v>
      </c>
      <c r="C6" s="116" t="s">
        <v>272</v>
      </c>
      <c r="D6" s="5"/>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1" customFormat="1" ht="32.25" customHeight="1" thickTop="1" thickBot="1" x14ac:dyDescent="0.25">
      <c r="A7" s="3"/>
      <c r="B7" s="38" t="s">
        <v>102</v>
      </c>
      <c r="C7" s="37" t="s">
        <v>181</v>
      </c>
      <c r="D7" s="5"/>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25">
      <c r="A8" s="3"/>
      <c r="B8" s="39" t="s">
        <v>56</v>
      </c>
      <c r="C8" s="4" t="s">
        <v>274</v>
      </c>
      <c r="D8" s="5"/>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25">
      <c r="A9" s="3"/>
      <c r="B9" s="39" t="s">
        <v>57</v>
      </c>
      <c r="C9" s="105" t="s">
        <v>275</v>
      </c>
      <c r="D9" s="5"/>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25">
      <c r="A10" s="3"/>
      <c r="B10" s="40" t="s">
        <v>52</v>
      </c>
      <c r="C10" s="4" t="s">
        <v>276</v>
      </c>
      <c r="D10" s="5"/>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25">
      <c r="A11" s="3"/>
      <c r="B11" s="40" t="s">
        <v>55</v>
      </c>
      <c r="C11" s="4">
        <v>1</v>
      </c>
      <c r="D11" s="5"/>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25">
      <c r="A12" s="1"/>
      <c r="B12" s="40" t="s">
        <v>53</v>
      </c>
      <c r="C12" s="117">
        <v>41</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25">
      <c r="A13" s="1"/>
      <c r="B13" s="38" t="s">
        <v>54</v>
      </c>
      <c r="C13" s="117">
        <v>3</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25">
      <c r="A14" s="1"/>
      <c r="B14" s="38" t="s">
        <v>59</v>
      </c>
      <c r="C14" s="117">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25">
      <c r="A15" s="7"/>
      <c r="B15" s="129" t="s">
        <v>60</v>
      </c>
      <c r="C15" s="130"/>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25">
      <c r="A16" s="1"/>
      <c r="B16" s="38" t="s">
        <v>61</v>
      </c>
      <c r="C16" s="4" t="s">
        <v>277</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117">
        <v>3142739391</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25">
      <c r="A18" s="1"/>
      <c r="B18" s="38" t="s">
        <v>62</v>
      </c>
      <c r="C18" s="105" t="s">
        <v>278</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thickTop="1" thickBot="1" x14ac:dyDescent="0.25">
      <c r="A24" s="1"/>
      <c r="B24" s="47"/>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thickTop="1" thickBot="1" x14ac:dyDescent="0.25">
      <c r="A25" s="1"/>
      <c r="B25" s="47"/>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2"/>
      <c r="S41" s="1"/>
      <c r="T41" s="1"/>
    </row>
    <row r="42" spans="1:27" ht="14.25" x14ac:dyDescent="0.2">
      <c r="A42" s="1"/>
      <c r="B42" s="1"/>
      <c r="C42" s="1"/>
      <c r="D42" s="1"/>
      <c r="E42" s="1"/>
      <c r="F42" s="1"/>
      <c r="G42" s="1"/>
      <c r="H42" s="1"/>
      <c r="I42" s="1"/>
      <c r="J42" s="1"/>
      <c r="K42" s="1"/>
      <c r="L42" s="1"/>
      <c r="M42" s="1"/>
      <c r="N42" s="1"/>
      <c r="O42" s="1"/>
      <c r="P42" s="1"/>
      <c r="Q42" s="1"/>
      <c r="R42" s="32"/>
      <c r="S42" s="1"/>
      <c r="T42" s="1"/>
    </row>
    <row r="43" spans="1:27" ht="14.25" x14ac:dyDescent="0.2">
      <c r="A43" s="1"/>
      <c r="B43" s="1"/>
      <c r="C43" s="1"/>
      <c r="D43" s="1"/>
      <c r="E43" s="1"/>
      <c r="F43" s="1"/>
      <c r="G43" s="1"/>
      <c r="H43" s="1"/>
      <c r="I43" s="1"/>
      <c r="J43" s="1"/>
      <c r="K43" s="1"/>
      <c r="L43" s="1"/>
      <c r="M43" s="1"/>
      <c r="N43" s="1"/>
      <c r="O43" s="1"/>
      <c r="P43" s="1"/>
      <c r="Q43" s="1"/>
      <c r="R43" s="32"/>
      <c r="S43" s="1"/>
      <c r="T43" s="1"/>
    </row>
    <row r="44" spans="1:27" ht="14.25" x14ac:dyDescent="0.2">
      <c r="A44" s="1"/>
      <c r="B44" s="1"/>
      <c r="C44" s="1"/>
      <c r="D44" s="1"/>
      <c r="E44" s="1"/>
      <c r="F44" s="1"/>
      <c r="G44" s="1"/>
      <c r="H44" s="1"/>
      <c r="I44" s="1"/>
      <c r="J44" s="1"/>
      <c r="K44" s="1"/>
      <c r="L44" s="1"/>
      <c r="M44" s="1"/>
      <c r="N44" s="1"/>
      <c r="O44" s="1"/>
      <c r="P44" s="1"/>
      <c r="Q44" s="1"/>
      <c r="R44" s="32"/>
      <c r="S44" s="1"/>
      <c r="T44" s="1"/>
    </row>
    <row r="45" spans="1:27" ht="14.25" x14ac:dyDescent="0.2">
      <c r="A45" s="1"/>
      <c r="B45" s="1"/>
      <c r="C45" s="1"/>
      <c r="D45" s="1"/>
      <c r="E45" s="1"/>
      <c r="F45" s="1"/>
      <c r="G45" s="1"/>
      <c r="H45" s="1"/>
      <c r="I45" s="1"/>
      <c r="J45" s="1"/>
      <c r="K45" s="1"/>
      <c r="L45" s="1"/>
      <c r="M45" s="1"/>
      <c r="N45" s="1"/>
      <c r="O45" s="1"/>
      <c r="P45" s="1"/>
      <c r="Q45" s="1"/>
      <c r="R45" s="32"/>
      <c r="S45" s="1"/>
      <c r="T45" s="1"/>
    </row>
    <row r="46" spans="1:27" ht="14.25" x14ac:dyDescent="0.2">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10" zoomScaleNormal="100" workbookViewId="0">
      <selection activeCell="D14" sqref="D14"/>
    </sheetView>
  </sheetViews>
  <sheetFormatPr baseColWidth="10" defaultColWidth="14.42578125" defaultRowHeight="15.75" customHeight="1" x14ac:dyDescent="0.2"/>
  <cols>
    <col min="1" max="1" width="6" customWidth="1"/>
    <col min="2" max="2" width="3" style="30" customWidth="1"/>
    <col min="3" max="3" width="44.5703125" customWidth="1"/>
    <col min="4" max="4" width="95.7109375" customWidth="1"/>
    <col min="5" max="5" width="29.42578125" customWidth="1"/>
  </cols>
  <sheetData>
    <row r="1" spans="1:27" ht="15" thickBot="1" x14ac:dyDescent="0.2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33" t="s">
        <v>86</v>
      </c>
      <c r="D2" s="13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31" t="s">
        <v>176</v>
      </c>
      <c r="D3" s="96" t="s">
        <v>117</v>
      </c>
      <c r="E3" s="5"/>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25">
      <c r="A4" s="3"/>
      <c r="B4" s="41"/>
      <c r="C4" s="131"/>
      <c r="D4" s="98" t="s">
        <v>268</v>
      </c>
      <c r="E4" s="5"/>
      <c r="F4" s="7"/>
      <c r="G4" s="7"/>
      <c r="H4" s="7"/>
      <c r="I4" s="7"/>
      <c r="J4" s="7"/>
      <c r="K4" s="7"/>
      <c r="L4" s="7"/>
      <c r="M4" s="7"/>
      <c r="N4" s="7"/>
      <c r="O4" s="7"/>
      <c r="P4" s="7"/>
      <c r="Q4" s="7"/>
      <c r="R4" s="7"/>
      <c r="S4" s="7"/>
      <c r="T4" s="7"/>
      <c r="U4" s="7"/>
      <c r="V4" s="7"/>
      <c r="W4" s="7"/>
      <c r="X4" s="7"/>
      <c r="Y4" s="7"/>
      <c r="Z4" s="7"/>
      <c r="AA4" s="7"/>
    </row>
    <row r="5" spans="1:27" ht="36.75" customHeight="1" thickTop="1" thickBot="1" x14ac:dyDescent="0.25">
      <c r="A5" s="3"/>
      <c r="B5" s="41"/>
      <c r="C5" s="131" t="s">
        <v>88</v>
      </c>
      <c r="D5" s="97"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32"/>
      <c r="D6" s="124" t="s">
        <v>279</v>
      </c>
      <c r="E6" s="5"/>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25">
      <c r="A7" s="3"/>
      <c r="B7" s="41"/>
      <c r="C7" s="132"/>
      <c r="D7" s="125" t="s">
        <v>280</v>
      </c>
      <c r="E7" s="5"/>
      <c r="F7" s="7"/>
      <c r="G7" s="7"/>
      <c r="H7" s="7"/>
      <c r="I7" s="7"/>
      <c r="J7" s="7"/>
      <c r="K7" s="7"/>
      <c r="L7" s="7"/>
      <c r="M7" s="7"/>
      <c r="N7" s="7"/>
      <c r="O7" s="7"/>
      <c r="P7" s="7"/>
      <c r="Q7" s="7"/>
      <c r="R7" s="7"/>
      <c r="S7" s="7"/>
      <c r="T7" s="7"/>
      <c r="U7" s="7"/>
      <c r="V7" s="7"/>
      <c r="W7" s="7"/>
      <c r="X7" s="7"/>
      <c r="Y7" s="7"/>
      <c r="Z7" s="7"/>
      <c r="AA7" s="7"/>
    </row>
    <row r="8" spans="1:27" ht="37.5" customHeight="1" thickTop="1" thickBot="1" x14ac:dyDescent="0.25">
      <c r="A8" s="3"/>
      <c r="B8" s="41"/>
      <c r="C8" s="132"/>
      <c r="D8" s="106" t="s">
        <v>182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31" t="s">
        <v>90</v>
      </c>
      <c r="D9" s="97"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32"/>
      <c r="D10" s="107" t="s">
        <v>183</v>
      </c>
      <c r="E10" s="5"/>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25">
      <c r="A11" s="3"/>
      <c r="B11" s="41"/>
      <c r="C11" s="132"/>
      <c r="D11" s="45" t="s">
        <v>184</v>
      </c>
      <c r="E11" s="5"/>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25">
      <c r="A12" s="3"/>
      <c r="B12" s="41"/>
      <c r="C12" s="132"/>
      <c r="D12" s="124" t="s">
        <v>281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4" workbookViewId="0">
      <selection activeCell="C15" sqref="C15"/>
    </sheetView>
  </sheetViews>
  <sheetFormatPr baseColWidth="10" defaultColWidth="14.42578125" defaultRowHeight="15.75" customHeight="1" x14ac:dyDescent="0.2"/>
  <cols>
    <col min="1" max="1" width="6" customWidth="1"/>
    <col min="2" max="2" width="41.140625" customWidth="1"/>
    <col min="3" max="3" width="93.2851562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1" customFormat="1" ht="14.25" x14ac:dyDescent="0.2">
      <c r="A2" s="7"/>
      <c r="B2" s="2"/>
      <c r="C2" s="2"/>
      <c r="D2" s="7"/>
      <c r="E2" s="7"/>
      <c r="F2" s="7"/>
      <c r="G2" s="7"/>
      <c r="H2" s="7"/>
      <c r="I2" s="7"/>
      <c r="J2" s="7"/>
      <c r="K2" s="7"/>
      <c r="L2" s="7"/>
      <c r="M2" s="7"/>
      <c r="N2" s="7"/>
      <c r="O2" s="7"/>
      <c r="P2" s="7"/>
      <c r="Q2" s="7"/>
      <c r="R2" s="7"/>
      <c r="S2" s="7"/>
      <c r="T2" s="7"/>
      <c r="U2" s="7"/>
      <c r="V2" s="7"/>
      <c r="W2" s="7"/>
      <c r="X2" s="7"/>
      <c r="Y2" s="7"/>
      <c r="Z2" s="7"/>
    </row>
    <row r="3" spans="1:26" s="31" customFormat="1" ht="15" thickBot="1" x14ac:dyDescent="0.2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
      <c r="A4" s="3"/>
      <c r="B4" s="135" t="s">
        <v>92</v>
      </c>
      <c r="C4" s="136"/>
      <c r="D4" s="5"/>
      <c r="E4" s="1"/>
      <c r="F4" s="1"/>
      <c r="G4" s="1"/>
      <c r="H4" s="1"/>
      <c r="I4" s="1"/>
      <c r="J4" s="48" t="s">
        <v>108</v>
      </c>
      <c r="K4" s="1"/>
      <c r="L4" s="73">
        <v>0</v>
      </c>
      <c r="M4" s="1"/>
      <c r="N4" s="1"/>
      <c r="O4" s="1"/>
      <c r="P4" s="1"/>
      <c r="Q4" s="1"/>
      <c r="R4" s="1"/>
      <c r="S4" s="1"/>
      <c r="T4" s="1"/>
      <c r="U4" s="1"/>
      <c r="V4" s="1"/>
      <c r="W4" s="1"/>
      <c r="X4" s="1"/>
      <c r="Y4" s="1"/>
      <c r="Z4" s="1"/>
    </row>
    <row r="5" spans="1:26" ht="135.75" customHeight="1" thickTop="1" thickBot="1" x14ac:dyDescent="0.3">
      <c r="A5" s="3"/>
      <c r="B5" s="118" t="s">
        <v>87</v>
      </c>
      <c r="C5" s="120" t="s">
        <v>185</v>
      </c>
      <c r="D5" s="5"/>
      <c r="E5" s="1"/>
      <c r="F5" s="48" t="s">
        <v>93</v>
      </c>
      <c r="G5" s="1"/>
      <c r="H5" s="49" t="s">
        <v>98</v>
      </c>
      <c r="I5" s="1"/>
      <c r="J5" s="50" t="s">
        <v>64</v>
      </c>
      <c r="K5" s="1"/>
      <c r="L5" s="51" t="s">
        <v>116</v>
      </c>
      <c r="M5" s="1"/>
      <c r="N5" s="47"/>
      <c r="O5" s="1"/>
      <c r="P5" s="1"/>
      <c r="Q5" s="1"/>
      <c r="R5" s="1"/>
      <c r="S5" s="1"/>
      <c r="T5" s="1"/>
      <c r="U5" s="1"/>
      <c r="V5" s="1"/>
      <c r="W5" s="1"/>
      <c r="X5" s="1"/>
      <c r="Y5" s="1"/>
      <c r="Z5" s="1"/>
    </row>
    <row r="6" spans="1:26" ht="52.5" customHeight="1" thickTop="1" thickBot="1" x14ac:dyDescent="0.25">
      <c r="A6" s="3"/>
      <c r="B6" s="95" t="s">
        <v>172</v>
      </c>
      <c r="C6" s="119" t="s">
        <v>96</v>
      </c>
      <c r="D6" s="5"/>
      <c r="E6" s="1"/>
      <c r="F6" s="48" t="s">
        <v>94</v>
      </c>
      <c r="G6" s="1"/>
      <c r="H6" s="49" t="s">
        <v>99</v>
      </c>
      <c r="I6" s="1"/>
      <c r="J6" s="50" t="s">
        <v>65</v>
      </c>
      <c r="K6" s="1"/>
      <c r="L6" s="51" t="s">
        <v>68</v>
      </c>
      <c r="M6" s="1"/>
      <c r="N6" s="47"/>
      <c r="O6" s="1"/>
      <c r="P6" s="1"/>
      <c r="Q6" s="1"/>
      <c r="R6" s="1"/>
      <c r="S6" s="1"/>
      <c r="T6" s="1"/>
      <c r="U6" s="1"/>
      <c r="V6" s="1"/>
      <c r="W6" s="1"/>
      <c r="X6" s="1"/>
      <c r="Y6" s="1"/>
      <c r="Z6" s="1"/>
    </row>
    <row r="7" spans="1:26" ht="68.25" customHeight="1" thickTop="1" thickBot="1" x14ac:dyDescent="0.25">
      <c r="A7" s="3"/>
      <c r="B7" s="45" t="s">
        <v>114</v>
      </c>
      <c r="C7" s="46" t="s">
        <v>106</v>
      </c>
      <c r="D7" s="5"/>
      <c r="E7" s="1"/>
      <c r="F7" s="48" t="s">
        <v>95</v>
      </c>
      <c r="G7" s="1"/>
      <c r="H7" s="49" t="s">
        <v>100</v>
      </c>
      <c r="I7" s="1"/>
      <c r="J7" s="50" t="s">
        <v>66</v>
      </c>
      <c r="K7" s="1"/>
      <c r="L7" s="51" t="s">
        <v>69</v>
      </c>
      <c r="M7" s="1"/>
      <c r="N7" s="47" t="s">
        <v>121</v>
      </c>
      <c r="O7" s="1"/>
      <c r="P7" s="1"/>
      <c r="Q7" s="1"/>
      <c r="R7" s="1"/>
      <c r="S7" s="1"/>
      <c r="T7" s="1"/>
      <c r="U7" s="1"/>
      <c r="V7" s="1"/>
      <c r="W7" s="1"/>
      <c r="X7" s="1"/>
      <c r="Y7" s="1"/>
      <c r="Z7" s="1"/>
    </row>
    <row r="8" spans="1:26" ht="65.25" customHeight="1" thickTop="1" thickBot="1" x14ac:dyDescent="0.25">
      <c r="A8" s="3"/>
      <c r="B8" s="45" t="s">
        <v>107</v>
      </c>
      <c r="C8" s="44" t="s">
        <v>67</v>
      </c>
      <c r="D8" s="5"/>
      <c r="E8" s="1"/>
      <c r="F8" s="48" t="s">
        <v>96</v>
      </c>
      <c r="G8" s="1"/>
      <c r="H8" s="49" t="s">
        <v>101</v>
      </c>
      <c r="I8" s="1"/>
      <c r="J8" s="50" t="s">
        <v>67</v>
      </c>
      <c r="K8" s="1"/>
      <c r="L8" s="51" t="s">
        <v>70</v>
      </c>
      <c r="M8" s="1"/>
      <c r="N8" s="47" t="s">
        <v>122</v>
      </c>
      <c r="O8" s="1"/>
      <c r="P8" s="1"/>
      <c r="Q8" s="1"/>
      <c r="R8" s="1"/>
      <c r="S8" s="1"/>
      <c r="T8" s="1"/>
      <c r="U8" s="1"/>
      <c r="V8" s="1"/>
      <c r="W8" s="1"/>
      <c r="X8" s="1"/>
      <c r="Y8" s="1"/>
      <c r="Z8" s="1"/>
    </row>
    <row r="9" spans="1:26" s="61" customFormat="1" ht="65.25" customHeight="1" thickTop="1" thickBot="1" x14ac:dyDescent="0.25">
      <c r="A9" s="3"/>
      <c r="B9" s="45" t="s">
        <v>120</v>
      </c>
      <c r="C9" s="44" t="s">
        <v>128</v>
      </c>
      <c r="D9" s="5"/>
      <c r="E9" s="7"/>
      <c r="F9" s="48" t="s">
        <v>97</v>
      </c>
      <c r="G9" s="7"/>
      <c r="H9" s="71" t="s">
        <v>104</v>
      </c>
      <c r="I9" s="7"/>
      <c r="J9" s="48" t="s">
        <v>109</v>
      </c>
      <c r="K9" s="7"/>
      <c r="L9" s="51" t="s">
        <v>71</v>
      </c>
      <c r="M9" s="7"/>
      <c r="N9" s="47" t="s">
        <v>123</v>
      </c>
      <c r="O9" s="7"/>
      <c r="P9" s="7"/>
      <c r="Q9" s="7"/>
      <c r="R9" s="7"/>
      <c r="S9" s="7"/>
      <c r="T9" s="7"/>
      <c r="U9" s="7"/>
      <c r="V9" s="7"/>
      <c r="W9" s="7"/>
      <c r="X9" s="7"/>
      <c r="Y9" s="7"/>
      <c r="Z9" s="7"/>
    </row>
    <row r="10" spans="1:26" ht="63.75" customHeight="1" thickTop="1" thickBot="1" x14ac:dyDescent="0.25">
      <c r="A10" s="3"/>
      <c r="B10" s="45" t="s">
        <v>111</v>
      </c>
      <c r="C10" s="44" t="s">
        <v>68</v>
      </c>
      <c r="D10" s="5"/>
      <c r="E10" s="1"/>
      <c r="G10" s="1"/>
      <c r="H10" s="71" t="s">
        <v>105</v>
      </c>
      <c r="I10" s="1"/>
      <c r="J10" s="48" t="s">
        <v>110</v>
      </c>
      <c r="K10" s="1"/>
      <c r="M10" s="1"/>
      <c r="N10" s="47" t="s">
        <v>124</v>
      </c>
      <c r="O10" s="1"/>
      <c r="P10" s="1"/>
      <c r="Q10" s="1"/>
      <c r="R10" s="1"/>
      <c r="S10" s="1"/>
      <c r="T10" s="1"/>
      <c r="U10" s="1"/>
      <c r="V10" s="1"/>
      <c r="W10" s="1"/>
      <c r="X10" s="1"/>
      <c r="Y10" s="1"/>
      <c r="Z10" s="1"/>
    </row>
    <row r="11" spans="1:26" ht="66" customHeight="1" thickTop="1" thickBot="1" x14ac:dyDescent="0.25">
      <c r="A11" s="3"/>
      <c r="B11" s="45" t="s">
        <v>112</v>
      </c>
      <c r="C11" s="44" t="s">
        <v>116</v>
      </c>
      <c r="D11" s="5"/>
      <c r="E11" s="1"/>
      <c r="F11" s="1"/>
      <c r="G11" s="1"/>
      <c r="H11" s="72" t="s">
        <v>106</v>
      </c>
      <c r="I11" s="1"/>
      <c r="K11" s="1"/>
      <c r="L11" s="1"/>
      <c r="M11" s="1"/>
      <c r="N11" s="47" t="s">
        <v>125</v>
      </c>
      <c r="O11" s="1"/>
      <c r="P11" s="1"/>
      <c r="Q11" s="1"/>
      <c r="R11" s="1"/>
      <c r="S11" s="1"/>
      <c r="T11" s="1"/>
      <c r="U11" s="1"/>
      <c r="V11" s="1"/>
      <c r="W11" s="1"/>
      <c r="X11" s="1"/>
      <c r="Y11" s="1"/>
      <c r="Z11" s="1"/>
    </row>
    <row r="12" spans="1:26" ht="78.75" customHeight="1" thickTop="1" thickBot="1" x14ac:dyDescent="0.25">
      <c r="A12" s="3"/>
      <c r="B12" s="45" t="s">
        <v>113</v>
      </c>
      <c r="C12" s="44" t="s">
        <v>116</v>
      </c>
      <c r="D12" s="5"/>
      <c r="E12" s="1"/>
      <c r="F12" s="1"/>
      <c r="G12" s="1"/>
      <c r="I12" s="1"/>
      <c r="J12" s="1"/>
      <c r="K12" s="1"/>
      <c r="L12" s="1"/>
      <c r="M12" s="1"/>
      <c r="N12" s="47" t="s">
        <v>126</v>
      </c>
      <c r="O12" s="1"/>
      <c r="P12" s="1"/>
      <c r="Q12" s="1"/>
      <c r="R12" s="1"/>
      <c r="S12" s="1"/>
      <c r="T12" s="1"/>
      <c r="U12" s="1"/>
      <c r="V12" s="1"/>
      <c r="W12" s="1"/>
      <c r="X12" s="1"/>
      <c r="Y12" s="1"/>
      <c r="Z12" s="1"/>
    </row>
    <row r="13" spans="1:26" s="61" customFormat="1" ht="78.75" customHeight="1" thickTop="1" thickBot="1" x14ac:dyDescent="0.25">
      <c r="A13" s="3"/>
      <c r="B13" s="45" t="s">
        <v>115</v>
      </c>
      <c r="C13" s="44" t="s">
        <v>116</v>
      </c>
      <c r="D13" s="5"/>
      <c r="E13" s="7"/>
      <c r="F13" s="7"/>
      <c r="G13" s="7"/>
      <c r="H13" s="72"/>
      <c r="I13" s="7"/>
      <c r="J13" s="7"/>
      <c r="K13" s="7"/>
      <c r="L13" s="7"/>
      <c r="M13" s="7"/>
      <c r="N13" s="47" t="s">
        <v>127</v>
      </c>
      <c r="O13" s="7"/>
      <c r="P13" s="7"/>
      <c r="Q13" s="7"/>
      <c r="R13" s="7"/>
      <c r="S13" s="7"/>
      <c r="T13" s="7"/>
      <c r="U13" s="7"/>
      <c r="V13" s="7"/>
      <c r="W13" s="7"/>
      <c r="X13" s="7"/>
      <c r="Y13" s="7"/>
      <c r="Z13" s="7"/>
    </row>
    <row r="14" spans="1:26" ht="60.75" customHeight="1" thickTop="1" thickBot="1" x14ac:dyDescent="0.25">
      <c r="A14" s="3"/>
      <c r="B14" s="74" t="s">
        <v>118</v>
      </c>
      <c r="C14" s="126" t="s">
        <v>282</v>
      </c>
      <c r="D14" s="5"/>
      <c r="E14" s="1"/>
      <c r="F14" s="1"/>
      <c r="G14" s="1"/>
      <c r="H14" s="1"/>
      <c r="I14" s="1"/>
      <c r="J14" s="1"/>
      <c r="K14" s="1"/>
      <c r="L14" s="1"/>
      <c r="M14" s="1"/>
      <c r="N14" s="47" t="s">
        <v>128</v>
      </c>
      <c r="O14" s="1"/>
      <c r="P14" s="1"/>
      <c r="Q14" s="1"/>
      <c r="R14" s="1"/>
      <c r="S14" s="1"/>
      <c r="T14" s="1"/>
      <c r="U14" s="1"/>
      <c r="V14" s="1"/>
      <c r="W14" s="1"/>
      <c r="X14" s="1"/>
      <c r="Y14" s="1"/>
      <c r="Z14" s="1"/>
    </row>
    <row r="15" spans="1:26" ht="61.5" customHeight="1" thickTop="1" thickBot="1" x14ac:dyDescent="0.25">
      <c r="A15" s="1"/>
      <c r="B15" s="74" t="s">
        <v>119</v>
      </c>
      <c r="C15" s="121" t="s">
        <v>186</v>
      </c>
      <c r="D15" s="5"/>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6"/>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C8" sqref="C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s="31" customFormat="1" ht="13.5" thickBot="1" x14ac:dyDescent="0.25">
      <c r="A2" s="10"/>
      <c r="B2" s="52"/>
      <c r="C2" s="52"/>
      <c r="D2" s="52"/>
      <c r="E2" s="52"/>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
      <c r="A3" s="10"/>
      <c r="B3" s="141" t="s">
        <v>145</v>
      </c>
      <c r="C3" s="141"/>
      <c r="D3" s="141"/>
      <c r="E3" s="141"/>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92" t="s">
        <v>87</v>
      </c>
      <c r="C4" s="137" t="s">
        <v>187</v>
      </c>
      <c r="D4" s="138"/>
      <c r="E4" s="138"/>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39"/>
      <c r="C5" s="140"/>
      <c r="D5" s="139"/>
      <c r="E5" s="140"/>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9" t="s">
        <v>1</v>
      </c>
      <c r="C6" s="89" t="s">
        <v>2</v>
      </c>
      <c r="D6" s="53" t="s">
        <v>0</v>
      </c>
      <c r="E6" s="53"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5" t="str">
        <f>'Ficha análisis situación '!D6</f>
        <v>La disponibilidad del recurso humano de nuestra comunidad educativa</v>
      </c>
      <c r="C8" s="124" t="s">
        <v>295</v>
      </c>
      <c r="D8" s="45" t="s">
        <v>188</v>
      </c>
      <c r="E8" s="108" t="s">
        <v>189</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5" t="str">
        <f>'Ficha análisis situación '!D7</f>
        <v>Cátedra de la paz( sencibilizacion por parte de los docentes y directivos docentes)</v>
      </c>
      <c r="C9" s="45" t="s">
        <v>190</v>
      </c>
      <c r="D9" s="45" t="str">
        <f>'Ficha análisis situación '!D11</f>
        <v>La carencia de conocimientos de la Importancia  de la formacion educativa en el proyecto de vida.</v>
      </c>
      <c r="E9" s="109" t="s">
        <v>191</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5" t="str">
        <f>'Ficha análisis situación '!D8</f>
        <v xml:space="preserve">Los proyectos pedagógicos transversales, responden a las necesidades del contexto local. </v>
      </c>
      <c r="C10" s="45" t="s">
        <v>192</v>
      </c>
      <c r="D10" s="45" t="str">
        <f>'Ficha análisis situación '!D12</f>
        <v>Uso inadecuado de las herramientas ofimàticas, al designar saberes especìficopa ra jovenes ,con la intension de  potencializar la educaciòn.</v>
      </c>
      <c r="E10" s="110" t="s">
        <v>193</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24" zoomScale="70" zoomScaleNormal="70" workbookViewId="0">
      <selection activeCell="K26" sqref="K26"/>
    </sheetView>
  </sheetViews>
  <sheetFormatPr baseColWidth="10" defaultColWidth="14.42578125" defaultRowHeight="15.75" customHeight="1" x14ac:dyDescent="0.2"/>
  <cols>
    <col min="1" max="1" width="2.85546875" customWidth="1"/>
    <col min="2" max="2" width="27.7109375" customWidth="1"/>
    <col min="3" max="3" width="23.5703125" style="62" customWidth="1"/>
    <col min="4" max="4" width="23.5703125" customWidth="1"/>
    <col min="5" max="5" width="23.5703125" style="62" customWidth="1"/>
    <col min="6" max="6" width="23.5703125" customWidth="1"/>
    <col min="7" max="7" width="40" customWidth="1"/>
    <col min="8" max="8" width="37.140625" customWidth="1"/>
    <col min="9" max="9" width="25.5703125" customWidth="1"/>
    <col min="10" max="10" width="24.5703125" customWidth="1"/>
    <col min="11" max="11" width="17.5703125" style="76" customWidth="1"/>
    <col min="12" max="12" width="27.42578125" customWidth="1"/>
    <col min="13" max="13" width="41.7109375" customWidth="1"/>
    <col min="14"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25">
      <c r="A2" s="15"/>
      <c r="B2" s="54"/>
      <c r="C2" s="54"/>
      <c r="D2" s="54"/>
      <c r="E2" s="54"/>
      <c r="F2" s="54"/>
      <c r="G2" s="55"/>
      <c r="H2" s="55"/>
      <c r="I2" s="55"/>
      <c r="J2" s="55"/>
      <c r="K2" s="55"/>
      <c r="L2" s="55"/>
      <c r="M2" s="77"/>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
      <c r="A3" s="15"/>
      <c r="B3" s="145" t="s">
        <v>146</v>
      </c>
      <c r="C3" s="146"/>
      <c r="D3" s="146"/>
      <c r="E3" s="146"/>
      <c r="F3" s="146"/>
      <c r="G3" s="146"/>
      <c r="H3" s="146"/>
      <c r="I3" s="146"/>
      <c r="J3" s="146"/>
      <c r="K3" s="146"/>
      <c r="L3" s="146"/>
      <c r="M3" s="146"/>
      <c r="N3" s="147"/>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25">
      <c r="A4" s="15"/>
      <c r="B4" s="142" t="s">
        <v>74</v>
      </c>
      <c r="C4" s="143"/>
      <c r="D4" s="143"/>
      <c r="E4" s="143"/>
      <c r="F4" s="143"/>
      <c r="G4" s="143"/>
      <c r="H4" s="143"/>
      <c r="I4" s="143"/>
      <c r="J4" s="143"/>
      <c r="K4" s="143"/>
      <c r="L4" s="143"/>
      <c r="M4" s="143"/>
      <c r="N4" s="144"/>
      <c r="O4" s="16"/>
      <c r="P4" s="12"/>
      <c r="Q4" s="12"/>
      <c r="R4" s="12"/>
      <c r="S4" s="12"/>
      <c r="T4" s="60" t="s">
        <v>76</v>
      </c>
      <c r="U4" s="12"/>
      <c r="V4" s="70" t="s">
        <v>81</v>
      </c>
      <c r="W4" s="12"/>
      <c r="X4" s="12"/>
      <c r="Z4" s="12"/>
      <c r="AA4" s="12"/>
      <c r="AB4" s="12"/>
      <c r="AC4" s="12"/>
      <c r="AD4" s="12"/>
      <c r="AE4" s="12"/>
      <c r="AF4" s="12"/>
      <c r="AG4" s="12"/>
    </row>
    <row r="5" spans="1:33" ht="50.25" customHeight="1" thickTop="1" thickBot="1" x14ac:dyDescent="0.25">
      <c r="A5" s="15"/>
      <c r="B5" s="154" t="s">
        <v>2</v>
      </c>
      <c r="C5" s="148" t="s">
        <v>142</v>
      </c>
      <c r="D5" s="148"/>
      <c r="E5" s="158" t="s">
        <v>179</v>
      </c>
      <c r="F5" s="148" t="s">
        <v>180</v>
      </c>
      <c r="G5" s="148" t="s">
        <v>144</v>
      </c>
      <c r="H5" s="148" t="s">
        <v>147</v>
      </c>
      <c r="I5" s="148" t="s">
        <v>148</v>
      </c>
      <c r="J5" s="148" t="s">
        <v>149</v>
      </c>
      <c r="K5" s="148"/>
      <c r="L5" s="149" t="s">
        <v>152</v>
      </c>
      <c r="M5" s="150"/>
      <c r="N5" s="150"/>
      <c r="O5" s="16"/>
      <c r="P5" s="12"/>
      <c r="Q5" s="12"/>
      <c r="R5" s="12"/>
      <c r="S5" s="12"/>
      <c r="T5" s="60" t="s">
        <v>143</v>
      </c>
      <c r="U5" s="12"/>
      <c r="V5" s="60" t="s">
        <v>82</v>
      </c>
      <c r="W5" s="12"/>
      <c r="X5" s="60" t="s">
        <v>132</v>
      </c>
      <c r="Z5" s="12"/>
      <c r="AA5" s="12"/>
      <c r="AB5" s="12"/>
      <c r="AC5" s="12"/>
      <c r="AD5" s="12"/>
      <c r="AE5" s="12"/>
      <c r="AF5" s="12"/>
      <c r="AG5" s="12"/>
    </row>
    <row r="6" spans="1:33" s="62" customFormat="1" ht="81.75" customHeight="1" thickTop="1" thickBot="1" x14ac:dyDescent="0.25">
      <c r="A6" s="15"/>
      <c r="B6" s="154"/>
      <c r="C6" s="78" t="s">
        <v>177</v>
      </c>
      <c r="D6" s="79" t="s">
        <v>178</v>
      </c>
      <c r="E6" s="158"/>
      <c r="F6" s="148"/>
      <c r="G6" s="148"/>
      <c r="H6" s="154"/>
      <c r="I6" s="154"/>
      <c r="J6" s="80" t="s">
        <v>150</v>
      </c>
      <c r="K6" s="80" t="s">
        <v>151</v>
      </c>
      <c r="L6" s="80" t="s">
        <v>173</v>
      </c>
      <c r="M6" s="80" t="s">
        <v>174</v>
      </c>
      <c r="N6" s="80" t="s">
        <v>153</v>
      </c>
      <c r="O6" s="16"/>
      <c r="P6" s="12"/>
      <c r="Q6" s="12"/>
      <c r="R6" s="12"/>
      <c r="S6" s="12"/>
      <c r="T6" s="60" t="s">
        <v>77</v>
      </c>
      <c r="U6" s="12"/>
      <c r="V6" s="60" t="s">
        <v>83</v>
      </c>
      <c r="W6" s="12"/>
      <c r="X6" s="60" t="s">
        <v>133</v>
      </c>
      <c r="Z6" s="12"/>
      <c r="AA6" s="12"/>
      <c r="AB6" s="12"/>
      <c r="AC6" s="12"/>
      <c r="AD6" s="12"/>
      <c r="AE6" s="12"/>
      <c r="AF6" s="12"/>
      <c r="AG6" s="12"/>
    </row>
    <row r="7" spans="1:33" ht="48.75" customHeight="1" thickTop="1" thickBot="1" x14ac:dyDescent="0.25">
      <c r="A7" s="15"/>
      <c r="B7" s="155" t="str">
        <f>[1]Medidas!C8</f>
        <v>Campañas de concientizaciòn, manejo emocional, inteligencia emocional y  resoluciòn de conflictos, dentro  de la Instituciòn.</v>
      </c>
      <c r="C7" s="155" t="s">
        <v>76</v>
      </c>
      <c r="D7" s="155" t="s">
        <v>194</v>
      </c>
      <c r="E7" s="156" t="s">
        <v>132</v>
      </c>
      <c r="F7" s="156" t="s">
        <v>83</v>
      </c>
      <c r="G7" s="58" t="s">
        <v>197</v>
      </c>
      <c r="H7" s="59" t="s">
        <v>198</v>
      </c>
      <c r="I7" s="56" t="s">
        <v>199</v>
      </c>
      <c r="J7" s="56" t="s">
        <v>283</v>
      </c>
      <c r="K7" s="56" t="s">
        <v>284</v>
      </c>
      <c r="L7" s="56" t="s">
        <v>200</v>
      </c>
      <c r="M7" s="81" t="s">
        <v>220</v>
      </c>
      <c r="N7" s="81" t="s">
        <v>285</v>
      </c>
      <c r="O7" s="16"/>
      <c r="P7" s="12"/>
      <c r="Q7" s="12"/>
      <c r="R7" s="12"/>
      <c r="S7" s="12"/>
      <c r="T7" s="60" t="s">
        <v>78</v>
      </c>
      <c r="U7" s="12"/>
      <c r="V7" s="60" t="s">
        <v>84</v>
      </c>
      <c r="W7" s="12"/>
      <c r="X7" s="60" t="s">
        <v>134</v>
      </c>
      <c r="Z7" s="12"/>
      <c r="AA7" s="12"/>
      <c r="AB7" s="12"/>
      <c r="AC7" s="12"/>
      <c r="AD7" s="12"/>
      <c r="AE7" s="12"/>
      <c r="AF7" s="12"/>
      <c r="AG7" s="12"/>
    </row>
    <row r="8" spans="1:33" ht="53.25" customHeight="1" thickTop="1" thickBot="1" x14ac:dyDescent="0.25">
      <c r="A8" s="15"/>
      <c r="B8" s="157"/>
      <c r="C8" s="155"/>
      <c r="D8" s="156"/>
      <c r="E8" s="156"/>
      <c r="F8" s="156"/>
      <c r="G8" s="58" t="s">
        <v>201</v>
      </c>
      <c r="H8" s="59" t="s">
        <v>202</v>
      </c>
      <c r="I8" s="56" t="s">
        <v>203</v>
      </c>
      <c r="J8" s="56" t="s">
        <v>283</v>
      </c>
      <c r="K8" s="56" t="s">
        <v>284</v>
      </c>
      <c r="L8" s="56" t="s">
        <v>200</v>
      </c>
      <c r="M8" s="81" t="s">
        <v>221</v>
      </c>
      <c r="N8" s="81" t="s">
        <v>286</v>
      </c>
      <c r="O8" s="16"/>
      <c r="P8" s="12"/>
      <c r="Q8" s="12"/>
      <c r="R8" s="12"/>
      <c r="S8" s="12"/>
      <c r="U8" s="12"/>
      <c r="V8" s="60" t="s">
        <v>82</v>
      </c>
      <c r="W8" s="12"/>
      <c r="X8" s="60" t="s">
        <v>135</v>
      </c>
      <c r="Y8" s="12"/>
      <c r="Z8" s="12"/>
      <c r="AA8" s="12"/>
      <c r="AB8" s="12"/>
      <c r="AC8" s="12"/>
      <c r="AD8" s="12"/>
      <c r="AE8" s="12"/>
      <c r="AF8" s="12"/>
      <c r="AG8" s="12"/>
    </row>
    <row r="9" spans="1:33" ht="70.5" customHeight="1" thickTop="1" thickBot="1" x14ac:dyDescent="0.25">
      <c r="A9" s="15"/>
      <c r="B9" s="157"/>
      <c r="C9" s="155"/>
      <c r="D9" s="156"/>
      <c r="E9" s="156"/>
      <c r="F9" s="156"/>
      <c r="G9" s="58" t="s">
        <v>204</v>
      </c>
      <c r="H9" s="59" t="s">
        <v>205</v>
      </c>
      <c r="I9" s="57" t="s">
        <v>206</v>
      </c>
      <c r="J9" s="56" t="s">
        <v>283</v>
      </c>
      <c r="K9" s="56" t="s">
        <v>284</v>
      </c>
      <c r="L9" s="56" t="s">
        <v>200</v>
      </c>
      <c r="M9" s="81" t="s">
        <v>222</v>
      </c>
      <c r="N9" s="81" t="s">
        <v>287</v>
      </c>
      <c r="O9" s="16"/>
      <c r="P9" s="12"/>
      <c r="Q9" s="12"/>
      <c r="R9" s="12"/>
      <c r="S9" s="12"/>
      <c r="T9" s="12"/>
      <c r="U9" s="12"/>
      <c r="V9" s="12"/>
      <c r="W9" s="12"/>
      <c r="X9" s="60" t="s">
        <v>136</v>
      </c>
      <c r="Y9" s="12"/>
      <c r="Z9" s="12"/>
      <c r="AA9" s="12"/>
      <c r="AB9" s="12"/>
      <c r="AC9" s="12"/>
      <c r="AD9" s="12"/>
      <c r="AE9" s="12"/>
      <c r="AF9" s="12"/>
      <c r="AG9" s="12"/>
    </row>
    <row r="10" spans="1:33" ht="52.5" customHeight="1" thickTop="1" thickBot="1" x14ac:dyDescent="0.25">
      <c r="A10" s="15"/>
      <c r="B10" s="155" t="s">
        <v>190</v>
      </c>
      <c r="C10" s="155" t="s">
        <v>77</v>
      </c>
      <c r="D10" s="155" t="s">
        <v>195</v>
      </c>
      <c r="E10" s="156" t="s">
        <v>133</v>
      </c>
      <c r="F10" s="156" t="s">
        <v>81</v>
      </c>
      <c r="G10" s="58" t="s">
        <v>207</v>
      </c>
      <c r="H10" s="122" t="s">
        <v>208</v>
      </c>
      <c r="I10" s="57" t="s">
        <v>209</v>
      </c>
      <c r="J10" s="56" t="s">
        <v>283</v>
      </c>
      <c r="K10" s="56" t="s">
        <v>284</v>
      </c>
      <c r="L10" s="56" t="s">
        <v>200</v>
      </c>
      <c r="M10" s="112" t="s">
        <v>223</v>
      </c>
      <c r="N10" s="81" t="s">
        <v>288</v>
      </c>
      <c r="O10" s="16"/>
      <c r="P10" s="12"/>
      <c r="Q10" s="12"/>
      <c r="R10" s="12"/>
      <c r="S10" s="12"/>
      <c r="T10" s="12"/>
      <c r="U10" s="12"/>
      <c r="V10" s="12"/>
      <c r="W10" s="12"/>
      <c r="X10" s="60" t="s">
        <v>137</v>
      </c>
      <c r="Y10" s="12"/>
      <c r="Z10" s="12"/>
      <c r="AA10" s="12"/>
      <c r="AB10" s="12"/>
      <c r="AC10" s="12"/>
      <c r="AD10" s="12"/>
      <c r="AE10" s="12"/>
      <c r="AF10" s="12"/>
      <c r="AG10" s="12"/>
    </row>
    <row r="11" spans="1:33" ht="77.25" customHeight="1" thickTop="1" thickBot="1" x14ac:dyDescent="0.25">
      <c r="A11" s="15"/>
      <c r="B11" s="157"/>
      <c r="C11" s="155"/>
      <c r="D11" s="156"/>
      <c r="E11" s="156"/>
      <c r="F11" s="156"/>
      <c r="G11" s="59" t="s">
        <v>210</v>
      </c>
      <c r="H11" s="111" t="s">
        <v>211</v>
      </c>
      <c r="I11" s="57" t="s">
        <v>206</v>
      </c>
      <c r="J11" s="56" t="s">
        <v>283</v>
      </c>
      <c r="K11" s="56" t="s">
        <v>284</v>
      </c>
      <c r="L11" s="56" t="s">
        <v>200</v>
      </c>
      <c r="M11" s="112" t="s">
        <v>224</v>
      </c>
      <c r="N11" s="81" t="s">
        <v>289</v>
      </c>
      <c r="O11" s="16"/>
      <c r="P11" s="12"/>
      <c r="Q11" s="12"/>
      <c r="R11" s="12"/>
      <c r="S11" s="12"/>
      <c r="T11" s="12"/>
      <c r="U11" s="12"/>
      <c r="V11" s="12"/>
      <c r="W11" s="12"/>
      <c r="X11" s="60" t="s">
        <v>141</v>
      </c>
      <c r="Y11" s="12"/>
      <c r="Z11" s="12"/>
      <c r="AA11" s="12"/>
      <c r="AB11" s="12"/>
      <c r="AC11" s="12"/>
      <c r="AD11" s="12"/>
      <c r="AE11" s="12"/>
      <c r="AF11" s="12"/>
      <c r="AG11" s="12"/>
    </row>
    <row r="12" spans="1:33" ht="72.75" customHeight="1" thickTop="1" thickBot="1" x14ac:dyDescent="0.25">
      <c r="A12" s="15"/>
      <c r="B12" s="157"/>
      <c r="C12" s="155"/>
      <c r="D12" s="156"/>
      <c r="E12" s="156"/>
      <c r="F12" s="156"/>
      <c r="G12" s="59" t="s">
        <v>212</v>
      </c>
      <c r="H12" s="59" t="s">
        <v>213</v>
      </c>
      <c r="I12" s="57" t="s">
        <v>206</v>
      </c>
      <c r="J12" s="56" t="s">
        <v>283</v>
      </c>
      <c r="K12" s="56" t="s">
        <v>284</v>
      </c>
      <c r="L12" s="56" t="s">
        <v>200</v>
      </c>
      <c r="M12" s="112" t="s">
        <v>225</v>
      </c>
      <c r="N12" s="81" t="s">
        <v>290</v>
      </c>
      <c r="O12" s="16"/>
      <c r="P12" s="12"/>
      <c r="Q12" s="12"/>
      <c r="R12" s="12"/>
      <c r="S12" s="12"/>
      <c r="T12" s="12"/>
      <c r="U12" s="12"/>
      <c r="V12" s="12"/>
      <c r="W12" s="12"/>
      <c r="X12" s="60" t="s">
        <v>138</v>
      </c>
      <c r="Y12" s="12"/>
      <c r="Z12" s="12"/>
      <c r="AA12" s="12"/>
      <c r="AB12" s="12"/>
      <c r="AC12" s="12"/>
      <c r="AD12" s="12"/>
      <c r="AE12" s="12"/>
      <c r="AF12" s="12"/>
      <c r="AG12" s="12"/>
    </row>
    <row r="13" spans="1:33" ht="67.5" customHeight="1" thickTop="1" thickBot="1" x14ac:dyDescent="0.25">
      <c r="A13" s="15"/>
      <c r="B13" s="155" t="s">
        <v>192</v>
      </c>
      <c r="C13" s="155" t="s">
        <v>78</v>
      </c>
      <c r="D13" s="155" t="s">
        <v>196</v>
      </c>
      <c r="E13" s="156" t="s">
        <v>135</v>
      </c>
      <c r="F13" s="156" t="s">
        <v>82</v>
      </c>
      <c r="G13" s="58" t="s">
        <v>214</v>
      </c>
      <c r="H13" s="59" t="s">
        <v>215</v>
      </c>
      <c r="I13" s="57" t="s">
        <v>206</v>
      </c>
      <c r="J13" s="56" t="s">
        <v>283</v>
      </c>
      <c r="K13" s="56" t="s">
        <v>284</v>
      </c>
      <c r="L13" s="56" t="s">
        <v>200</v>
      </c>
      <c r="M13" s="112" t="s">
        <v>225</v>
      </c>
      <c r="N13" s="81" t="s">
        <v>291</v>
      </c>
      <c r="O13" s="16"/>
      <c r="P13" s="12"/>
      <c r="Q13" s="12"/>
      <c r="R13" s="12"/>
      <c r="S13" s="12"/>
      <c r="T13" s="12"/>
      <c r="U13" s="12"/>
      <c r="V13" s="12"/>
      <c r="W13" s="12"/>
      <c r="X13" s="60" t="s">
        <v>139</v>
      </c>
      <c r="Y13" s="12"/>
      <c r="Z13" s="12"/>
      <c r="AA13" s="12"/>
      <c r="AB13" s="12"/>
      <c r="AC13" s="12"/>
      <c r="AD13" s="12"/>
      <c r="AE13" s="12"/>
      <c r="AF13" s="12"/>
      <c r="AG13" s="12"/>
    </row>
    <row r="14" spans="1:33" ht="62.25" customHeight="1" thickTop="1" thickBot="1" x14ac:dyDescent="0.25">
      <c r="A14" s="15"/>
      <c r="B14" s="157"/>
      <c r="C14" s="155"/>
      <c r="D14" s="156"/>
      <c r="E14" s="156"/>
      <c r="F14" s="156"/>
      <c r="G14" s="59" t="s">
        <v>216</v>
      </c>
      <c r="H14" s="59" t="s">
        <v>217</v>
      </c>
      <c r="I14" s="57" t="s">
        <v>206</v>
      </c>
      <c r="J14" s="56" t="s">
        <v>283</v>
      </c>
      <c r="K14" s="56" t="s">
        <v>284</v>
      </c>
      <c r="L14" s="56" t="s">
        <v>200</v>
      </c>
      <c r="M14" s="112" t="s">
        <v>225</v>
      </c>
      <c r="N14" s="81" t="s">
        <v>292</v>
      </c>
      <c r="O14" s="16"/>
      <c r="P14" s="12"/>
      <c r="Q14" s="12"/>
      <c r="R14" s="12"/>
      <c r="S14" s="12"/>
      <c r="T14" s="12"/>
      <c r="U14" s="12"/>
      <c r="V14" s="12"/>
      <c r="W14" s="12"/>
      <c r="X14" s="60" t="s">
        <v>140</v>
      </c>
      <c r="Y14" s="12"/>
      <c r="Z14" s="12"/>
      <c r="AA14" s="12"/>
      <c r="AB14" s="12"/>
      <c r="AC14" s="12"/>
      <c r="AD14" s="12"/>
      <c r="AE14" s="12"/>
      <c r="AF14" s="12"/>
      <c r="AG14" s="12"/>
    </row>
    <row r="15" spans="1:33" ht="75" customHeight="1" thickTop="1" thickBot="1" x14ac:dyDescent="0.25">
      <c r="A15" s="15"/>
      <c r="B15" s="157"/>
      <c r="C15" s="155"/>
      <c r="D15" s="156"/>
      <c r="E15" s="156"/>
      <c r="F15" s="156"/>
      <c r="G15" s="59" t="s">
        <v>218</v>
      </c>
      <c r="H15" s="59" t="s">
        <v>219</v>
      </c>
      <c r="I15" s="56" t="s">
        <v>209</v>
      </c>
      <c r="J15" s="56" t="s">
        <v>283</v>
      </c>
      <c r="K15" s="56" t="s">
        <v>284</v>
      </c>
      <c r="L15" s="56" t="s">
        <v>200</v>
      </c>
      <c r="M15" s="112" t="s">
        <v>225</v>
      </c>
      <c r="N15" s="81" t="s">
        <v>293</v>
      </c>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25">
      <c r="A16" s="15"/>
      <c r="B16" s="151" t="s">
        <v>75</v>
      </c>
      <c r="C16" s="152"/>
      <c r="D16" s="152"/>
      <c r="E16" s="152"/>
      <c r="F16" s="152"/>
      <c r="G16" s="152"/>
      <c r="H16" s="152"/>
      <c r="I16" s="152"/>
      <c r="J16" s="152"/>
      <c r="K16" s="152"/>
      <c r="L16" s="152"/>
      <c r="M16" s="152"/>
      <c r="N16" s="153"/>
      <c r="O16" s="16"/>
      <c r="P16" s="12"/>
      <c r="Q16" s="12"/>
      <c r="R16" s="12"/>
      <c r="S16" s="12"/>
      <c r="T16" s="12"/>
      <c r="U16" s="12"/>
      <c r="V16" s="12"/>
      <c r="W16" s="12"/>
      <c r="X16" s="12"/>
      <c r="Y16" s="12"/>
      <c r="Z16" s="12"/>
      <c r="AA16" s="12"/>
      <c r="AB16" s="12"/>
      <c r="AC16" s="12"/>
      <c r="AD16" s="12"/>
      <c r="AE16" s="12"/>
      <c r="AF16" s="12"/>
      <c r="AG16" s="12"/>
    </row>
    <row r="17" spans="1:33" s="62" customFormat="1" ht="48.75" customHeight="1" thickTop="1" thickBot="1" x14ac:dyDescent="0.25">
      <c r="A17" s="15"/>
      <c r="B17" s="154" t="s">
        <v>3</v>
      </c>
      <c r="C17" s="148" t="s">
        <v>142</v>
      </c>
      <c r="D17" s="148"/>
      <c r="E17" s="158" t="s">
        <v>179</v>
      </c>
      <c r="F17" s="148" t="s">
        <v>180</v>
      </c>
      <c r="G17" s="148" t="s">
        <v>144</v>
      </c>
      <c r="H17" s="148" t="s">
        <v>147</v>
      </c>
      <c r="I17" s="148" t="s">
        <v>148</v>
      </c>
      <c r="J17" s="148" t="s">
        <v>149</v>
      </c>
      <c r="K17" s="148"/>
      <c r="L17" s="149" t="s">
        <v>152</v>
      </c>
      <c r="M17" s="150"/>
      <c r="N17" s="150"/>
      <c r="O17" s="16"/>
      <c r="P17" s="12"/>
      <c r="Q17" s="12"/>
      <c r="R17" s="12"/>
      <c r="S17" s="12"/>
      <c r="T17" s="60"/>
      <c r="U17" s="12"/>
      <c r="W17" s="12"/>
      <c r="X17" s="60"/>
      <c r="Z17" s="12"/>
      <c r="AA17" s="12"/>
      <c r="AB17" s="12"/>
      <c r="AC17" s="12"/>
      <c r="AD17" s="12"/>
      <c r="AE17" s="12"/>
      <c r="AF17" s="12"/>
      <c r="AG17" s="12"/>
    </row>
    <row r="18" spans="1:33" s="62" customFormat="1" ht="68.25" customHeight="1" thickTop="1" thickBot="1" x14ac:dyDescent="0.25">
      <c r="A18" s="15"/>
      <c r="B18" s="154"/>
      <c r="C18" s="78" t="s">
        <v>177</v>
      </c>
      <c r="D18" s="79" t="s">
        <v>178</v>
      </c>
      <c r="E18" s="158"/>
      <c r="F18" s="148"/>
      <c r="G18" s="148"/>
      <c r="H18" s="154"/>
      <c r="I18" s="154"/>
      <c r="J18" s="80" t="s">
        <v>150</v>
      </c>
      <c r="K18" s="80" t="s">
        <v>151</v>
      </c>
      <c r="L18" s="80" t="s">
        <v>173</v>
      </c>
      <c r="M18" s="80" t="s">
        <v>174</v>
      </c>
      <c r="N18" s="80" t="s">
        <v>153</v>
      </c>
      <c r="O18" s="16"/>
      <c r="P18" s="12"/>
      <c r="Q18" s="12"/>
      <c r="R18" s="12"/>
      <c r="S18" s="12"/>
      <c r="T18" s="60"/>
      <c r="U18" s="12"/>
      <c r="V18" s="60"/>
      <c r="W18" s="12"/>
      <c r="X18" s="60"/>
      <c r="Z18" s="12"/>
      <c r="AA18" s="12"/>
      <c r="AB18" s="12"/>
      <c r="AC18" s="12"/>
      <c r="AD18" s="12"/>
      <c r="AE18" s="12"/>
      <c r="AF18" s="12"/>
      <c r="AG18" s="12"/>
    </row>
    <row r="19" spans="1:33" ht="85.5" customHeight="1" thickTop="1" thickBot="1" x14ac:dyDescent="0.25">
      <c r="A19" s="15"/>
      <c r="B19" s="155" t="str">
        <f>[1]Medidas!E8</f>
        <v xml:space="preserve">Articulacion de proyectos con diferentes entidades para tener espacios de formacion </v>
      </c>
      <c r="C19" s="156" t="s">
        <v>76</v>
      </c>
      <c r="D19" s="155" t="s">
        <v>226</v>
      </c>
      <c r="E19" s="156" t="s">
        <v>132</v>
      </c>
      <c r="F19" s="156" t="s">
        <v>83</v>
      </c>
      <c r="G19" s="123" t="s">
        <v>231</v>
      </c>
      <c r="H19" s="59" t="s">
        <v>232</v>
      </c>
      <c r="I19" s="59" t="s">
        <v>233</v>
      </c>
      <c r="J19" s="56" t="s">
        <v>294</v>
      </c>
      <c r="K19" s="56" t="s">
        <v>296</v>
      </c>
      <c r="L19" s="56" t="s">
        <v>253</v>
      </c>
      <c r="M19" s="112" t="s">
        <v>254</v>
      </c>
      <c r="N19" s="81" t="s">
        <v>285</v>
      </c>
      <c r="O19" s="16"/>
      <c r="P19" s="12"/>
      <c r="Q19" s="12"/>
      <c r="R19" s="12"/>
      <c r="S19" s="12"/>
      <c r="T19" s="12"/>
      <c r="U19" s="12"/>
      <c r="V19" s="12"/>
      <c r="W19" s="12"/>
      <c r="X19" s="12"/>
      <c r="Y19" s="12"/>
      <c r="Z19" s="12"/>
      <c r="AA19" s="12"/>
      <c r="AB19" s="12"/>
      <c r="AC19" s="12"/>
      <c r="AD19" s="12"/>
      <c r="AE19" s="12"/>
      <c r="AF19" s="12"/>
      <c r="AG19" s="12"/>
    </row>
    <row r="20" spans="1:33" ht="64.5" customHeight="1" thickTop="1" thickBot="1" x14ac:dyDescent="0.25">
      <c r="A20" s="15"/>
      <c r="B20" s="157"/>
      <c r="C20" s="156"/>
      <c r="D20" s="156"/>
      <c r="E20" s="156"/>
      <c r="F20" s="156"/>
      <c r="G20" s="59" t="s">
        <v>234</v>
      </c>
      <c r="H20" s="59" t="s">
        <v>235</v>
      </c>
      <c r="I20" s="59" t="s">
        <v>233</v>
      </c>
      <c r="J20" s="56" t="s">
        <v>294</v>
      </c>
      <c r="K20" s="56" t="s">
        <v>297</v>
      </c>
      <c r="L20" s="56" t="s">
        <v>253</v>
      </c>
      <c r="M20" s="112" t="s">
        <v>254</v>
      </c>
      <c r="N20" s="81" t="s">
        <v>286</v>
      </c>
      <c r="O20" s="16"/>
      <c r="P20" s="12"/>
      <c r="Q20" s="12"/>
      <c r="R20" s="12"/>
      <c r="S20" s="12"/>
      <c r="T20" s="12"/>
      <c r="U20" s="12"/>
      <c r="V20" s="12"/>
      <c r="W20" s="12"/>
      <c r="X20" s="12"/>
      <c r="Y20" s="12"/>
      <c r="Z20" s="12"/>
      <c r="AA20" s="12"/>
      <c r="AB20" s="12"/>
      <c r="AC20" s="12"/>
      <c r="AD20" s="12"/>
      <c r="AE20" s="12"/>
      <c r="AF20" s="12"/>
      <c r="AG20" s="12"/>
    </row>
    <row r="21" spans="1:33" ht="60" customHeight="1" thickTop="1" thickBot="1" x14ac:dyDescent="0.25">
      <c r="A21" s="15"/>
      <c r="B21" s="157"/>
      <c r="C21" s="156"/>
      <c r="D21" s="156"/>
      <c r="E21" s="156"/>
      <c r="F21" s="156"/>
      <c r="G21" s="59" t="s">
        <v>236</v>
      </c>
      <c r="H21" s="113" t="s">
        <v>237</v>
      </c>
      <c r="I21" s="59" t="s">
        <v>233</v>
      </c>
      <c r="J21" s="56" t="s">
        <v>294</v>
      </c>
      <c r="K21" s="56" t="s">
        <v>297</v>
      </c>
      <c r="L21" s="56" t="s">
        <v>253</v>
      </c>
      <c r="M21" s="112" t="s">
        <v>254</v>
      </c>
      <c r="N21" s="81" t="s">
        <v>287</v>
      </c>
      <c r="O21" s="16"/>
      <c r="P21" s="12"/>
      <c r="Q21" s="12"/>
      <c r="R21" s="12"/>
      <c r="S21" s="12"/>
      <c r="T21" s="12"/>
      <c r="U21" s="12"/>
      <c r="V21" s="12"/>
      <c r="W21" s="12"/>
      <c r="X21" s="12"/>
      <c r="Y21" s="12"/>
      <c r="Z21" s="12"/>
      <c r="AA21" s="12"/>
      <c r="AB21" s="12"/>
      <c r="AC21" s="12"/>
      <c r="AD21" s="12"/>
      <c r="AE21" s="12"/>
      <c r="AF21" s="12"/>
      <c r="AG21" s="12"/>
    </row>
    <row r="22" spans="1:33" ht="54" customHeight="1" thickTop="1" thickBot="1" x14ac:dyDescent="0.25">
      <c r="A22" s="15"/>
      <c r="B22" s="155" t="s">
        <v>227</v>
      </c>
      <c r="C22" s="156" t="s">
        <v>78</v>
      </c>
      <c r="D22" s="155" t="s">
        <v>228</v>
      </c>
      <c r="E22" s="156" t="s">
        <v>135</v>
      </c>
      <c r="F22" s="156" t="s">
        <v>81</v>
      </c>
      <c r="G22" s="58" t="s">
        <v>238</v>
      </c>
      <c r="H22" s="59" t="s">
        <v>239</v>
      </c>
      <c r="I22" s="114" t="s">
        <v>240</v>
      </c>
      <c r="J22" s="56" t="s">
        <v>294</v>
      </c>
      <c r="K22" s="56" t="s">
        <v>297</v>
      </c>
      <c r="L22" s="56" t="s">
        <v>253</v>
      </c>
      <c r="M22" s="112" t="s">
        <v>254</v>
      </c>
      <c r="N22" s="81" t="s">
        <v>288</v>
      </c>
      <c r="O22" s="16"/>
      <c r="P22" s="12"/>
      <c r="Q22" s="12"/>
      <c r="R22" s="12"/>
      <c r="S22" s="12"/>
      <c r="T22" s="12"/>
      <c r="U22" s="12"/>
      <c r="V22" s="12"/>
      <c r="W22" s="12"/>
      <c r="X22" s="12"/>
      <c r="Y22" s="12"/>
      <c r="Z22" s="12"/>
      <c r="AA22" s="12"/>
      <c r="AB22" s="12"/>
      <c r="AC22" s="12"/>
      <c r="AD22" s="12"/>
      <c r="AE22" s="12"/>
      <c r="AF22" s="12"/>
      <c r="AG22" s="12"/>
    </row>
    <row r="23" spans="1:33" ht="83.25" customHeight="1" thickTop="1" thickBot="1" x14ac:dyDescent="0.25">
      <c r="A23" s="15"/>
      <c r="B23" s="157"/>
      <c r="C23" s="156"/>
      <c r="D23" s="156"/>
      <c r="E23" s="156"/>
      <c r="F23" s="156"/>
      <c r="G23" s="59" t="s">
        <v>241</v>
      </c>
      <c r="H23" s="59" t="s">
        <v>242</v>
      </c>
      <c r="I23" s="114" t="s">
        <v>243</v>
      </c>
      <c r="J23" s="56" t="s">
        <v>294</v>
      </c>
      <c r="K23" s="56" t="s">
        <v>297</v>
      </c>
      <c r="L23" s="56" t="s">
        <v>253</v>
      </c>
      <c r="M23" s="112" t="s">
        <v>254</v>
      </c>
      <c r="N23" s="81" t="s">
        <v>289</v>
      </c>
      <c r="O23" s="16"/>
      <c r="P23" s="12"/>
      <c r="Q23" s="12"/>
      <c r="R23" s="12"/>
      <c r="S23" s="12"/>
      <c r="T23" s="12"/>
      <c r="U23" s="12"/>
      <c r="V23" s="12"/>
      <c r="W23" s="12"/>
      <c r="X23" s="12"/>
      <c r="Y23" s="12"/>
      <c r="Z23" s="12"/>
      <c r="AA23" s="12"/>
      <c r="AB23" s="12"/>
      <c r="AC23" s="12"/>
      <c r="AD23" s="12"/>
      <c r="AE23" s="12"/>
      <c r="AF23" s="12"/>
      <c r="AG23" s="12"/>
    </row>
    <row r="24" spans="1:33" ht="79.5" customHeight="1" thickTop="1" thickBot="1" x14ac:dyDescent="0.25">
      <c r="A24" s="15"/>
      <c r="B24" s="157"/>
      <c r="C24" s="156"/>
      <c r="D24" s="156"/>
      <c r="E24" s="156"/>
      <c r="F24" s="156"/>
      <c r="G24" s="59" t="s">
        <v>244</v>
      </c>
      <c r="H24" s="59" t="s">
        <v>245</v>
      </c>
      <c r="I24" s="114" t="s">
        <v>243</v>
      </c>
      <c r="J24" s="56" t="s">
        <v>294</v>
      </c>
      <c r="K24" s="56" t="s">
        <v>297</v>
      </c>
      <c r="L24" s="56" t="s">
        <v>253</v>
      </c>
      <c r="M24" s="112" t="s">
        <v>254</v>
      </c>
      <c r="N24" s="81" t="s">
        <v>290</v>
      </c>
      <c r="O24" s="16"/>
      <c r="P24" s="12"/>
      <c r="Q24" s="12"/>
      <c r="R24" s="12"/>
      <c r="S24" s="12"/>
      <c r="T24" s="12"/>
      <c r="U24" s="12"/>
      <c r="V24" s="12"/>
      <c r="W24" s="12"/>
      <c r="X24" s="12"/>
      <c r="Y24" s="12"/>
      <c r="Z24" s="12"/>
      <c r="AA24" s="12"/>
      <c r="AB24" s="12"/>
      <c r="AC24" s="12"/>
      <c r="AD24" s="12"/>
      <c r="AE24" s="12"/>
      <c r="AF24" s="12"/>
      <c r="AG24" s="12"/>
    </row>
    <row r="25" spans="1:33" ht="69" customHeight="1" thickTop="1" thickBot="1" x14ac:dyDescent="0.25">
      <c r="A25" s="15"/>
      <c r="B25" s="155" t="s">
        <v>230</v>
      </c>
      <c r="C25" s="156" t="s">
        <v>143</v>
      </c>
      <c r="D25" s="155" t="s">
        <v>229</v>
      </c>
      <c r="E25" s="156" t="s">
        <v>132</v>
      </c>
      <c r="F25" s="156" t="s">
        <v>81</v>
      </c>
      <c r="G25" s="58" t="s">
        <v>246</v>
      </c>
      <c r="H25" s="59" t="s">
        <v>247</v>
      </c>
      <c r="I25" s="115" t="s">
        <v>248</v>
      </c>
      <c r="J25" s="56" t="s">
        <v>294</v>
      </c>
      <c r="K25" s="56" t="s">
        <v>297</v>
      </c>
      <c r="L25" s="56" t="s">
        <v>253</v>
      </c>
      <c r="M25" s="112" t="s">
        <v>254</v>
      </c>
      <c r="N25" s="81" t="s">
        <v>291</v>
      </c>
      <c r="O25" s="16"/>
      <c r="P25" s="12"/>
      <c r="Q25" s="12"/>
      <c r="R25" s="12"/>
      <c r="S25" s="12"/>
      <c r="T25" s="12"/>
      <c r="U25" s="12"/>
      <c r="V25" s="12"/>
      <c r="W25" s="12"/>
      <c r="X25" s="12"/>
      <c r="Y25" s="12"/>
      <c r="Z25" s="12"/>
      <c r="AA25" s="12"/>
      <c r="AB25" s="12"/>
      <c r="AC25" s="12"/>
      <c r="AD25" s="12"/>
      <c r="AE25" s="12"/>
      <c r="AF25" s="12"/>
      <c r="AG25" s="12"/>
    </row>
    <row r="26" spans="1:33" ht="59.25" customHeight="1" thickTop="1" thickBot="1" x14ac:dyDescent="0.25">
      <c r="A26" s="15"/>
      <c r="B26" s="157"/>
      <c r="C26" s="156"/>
      <c r="D26" s="156"/>
      <c r="E26" s="156"/>
      <c r="F26" s="156"/>
      <c r="G26" s="59" t="s">
        <v>249</v>
      </c>
      <c r="H26" s="59" t="s">
        <v>250</v>
      </c>
      <c r="I26" s="115" t="s">
        <v>248</v>
      </c>
      <c r="J26" s="56" t="s">
        <v>294</v>
      </c>
      <c r="K26" s="56" t="s">
        <v>297</v>
      </c>
      <c r="L26" s="56" t="s">
        <v>253</v>
      </c>
      <c r="M26" s="112" t="s">
        <v>254</v>
      </c>
      <c r="N26" s="81" t="s">
        <v>292</v>
      </c>
      <c r="O26" s="16"/>
      <c r="P26" s="12"/>
      <c r="Q26" s="12"/>
      <c r="R26" s="12"/>
      <c r="S26" s="12"/>
      <c r="T26" s="12"/>
      <c r="U26" s="12"/>
      <c r="V26" s="12"/>
      <c r="W26" s="12"/>
      <c r="X26" s="12"/>
      <c r="Y26" s="12"/>
      <c r="Z26" s="12"/>
      <c r="AA26" s="12"/>
      <c r="AB26" s="12"/>
      <c r="AC26" s="12"/>
      <c r="AD26" s="12"/>
      <c r="AE26" s="12"/>
      <c r="AF26" s="12"/>
      <c r="AG26" s="12"/>
    </row>
    <row r="27" spans="1:33" ht="55.5" customHeight="1" thickTop="1" thickBot="1" x14ac:dyDescent="0.25">
      <c r="A27" s="15"/>
      <c r="B27" s="157"/>
      <c r="C27" s="156"/>
      <c r="D27" s="156"/>
      <c r="E27" s="156"/>
      <c r="F27" s="156"/>
      <c r="G27" s="59" t="s">
        <v>251</v>
      </c>
      <c r="H27" s="59" t="s">
        <v>252</v>
      </c>
      <c r="I27" s="115" t="s">
        <v>248</v>
      </c>
      <c r="J27" s="56" t="s">
        <v>294</v>
      </c>
      <c r="K27" s="56" t="s">
        <v>297</v>
      </c>
      <c r="L27" s="56" t="s">
        <v>253</v>
      </c>
      <c r="M27" s="112" t="s">
        <v>254</v>
      </c>
      <c r="N27" s="81" t="s">
        <v>293</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7:E15 E19:E27">
      <formula1>$X$5:$X$14</formula1>
    </dataValidation>
    <dataValidation type="list" allowBlank="1" showInputMessage="1" showErrorMessage="1" sqref="C7:C15 C19:C27">
      <formula1>$T$4:$T$7</formula1>
    </dataValidation>
    <dataValidation type="list" allowBlank="1" showInputMessage="1" showErrorMessage="1" sqref="F7:F15">
      <formula1>$V$4:$V$7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D19" zoomScale="90" zoomScaleNormal="90" workbookViewId="0">
      <selection activeCell="K8" sqref="K8"/>
    </sheetView>
  </sheetViews>
  <sheetFormatPr baseColWidth="10" defaultColWidth="14.42578125" defaultRowHeight="15.75" customHeight="1" x14ac:dyDescent="0.2"/>
  <cols>
    <col min="1" max="1" width="7.7109375" customWidth="1"/>
    <col min="2" max="2" width="31.140625" customWidth="1"/>
    <col min="3" max="3" width="43.140625" customWidth="1"/>
    <col min="4" max="4" width="34.5703125" customWidth="1"/>
    <col min="5" max="5" width="32.7109375" customWidth="1"/>
    <col min="6" max="6" width="35.5703125" customWidth="1"/>
    <col min="7" max="7" width="36.140625" customWidth="1"/>
    <col min="11" max="11" width="21" customWidth="1"/>
  </cols>
  <sheetData>
    <row r="1" spans="1:28" s="43" customFormat="1" ht="15.75" customHeight="1" thickBot="1" x14ac:dyDescent="0.25"/>
    <row r="2" spans="1:28" s="43" customFormat="1" ht="15.75" customHeight="1" thickTop="1" thickBot="1" x14ac:dyDescent="0.25">
      <c r="H2" s="12"/>
      <c r="I2" s="12"/>
      <c r="J2" s="12"/>
      <c r="K2" s="12"/>
    </row>
    <row r="3" spans="1:28" ht="75" customHeight="1" thickTop="1" thickBot="1" x14ac:dyDescent="0.3">
      <c r="A3" s="15"/>
      <c r="B3" s="141" t="s">
        <v>165</v>
      </c>
      <c r="C3" s="141"/>
      <c r="D3" s="141"/>
      <c r="E3" s="141"/>
      <c r="F3" s="141"/>
      <c r="G3" s="141"/>
      <c r="H3" s="16"/>
      <c r="I3" s="12"/>
      <c r="J3" s="12"/>
      <c r="K3" s="12"/>
      <c r="L3" s="12"/>
      <c r="M3" s="12"/>
      <c r="N3" s="12"/>
      <c r="O3" s="12"/>
      <c r="P3" s="12"/>
      <c r="Q3" s="12"/>
      <c r="R3" s="12"/>
      <c r="S3" s="12"/>
      <c r="T3" s="12"/>
      <c r="U3" s="12"/>
      <c r="V3" s="12"/>
      <c r="W3" s="12"/>
      <c r="X3" s="12"/>
      <c r="Y3" s="12"/>
      <c r="Z3" s="12"/>
      <c r="AA3" s="12"/>
      <c r="AB3" s="12"/>
    </row>
    <row r="4" spans="1:28" s="62" customFormat="1" ht="17.25" customHeight="1" thickTop="1" thickBot="1" x14ac:dyDescent="0.3">
      <c r="A4" s="15"/>
      <c r="B4" s="161" t="s">
        <v>269</v>
      </c>
      <c r="C4" s="162"/>
      <c r="D4" s="162"/>
      <c r="E4" s="162"/>
      <c r="F4" s="162"/>
      <c r="G4" s="163"/>
      <c r="H4" s="16"/>
      <c r="I4" s="12"/>
      <c r="J4" s="12"/>
      <c r="K4" s="12"/>
      <c r="L4" s="12"/>
      <c r="M4" s="12"/>
      <c r="N4" s="12"/>
      <c r="O4" s="12"/>
      <c r="P4" s="12"/>
      <c r="Q4" s="12"/>
      <c r="R4" s="12"/>
      <c r="S4" s="12"/>
      <c r="T4" s="12"/>
      <c r="U4" s="12"/>
      <c r="V4" s="12"/>
      <c r="W4" s="12"/>
      <c r="X4" s="12"/>
      <c r="Y4" s="12"/>
      <c r="Z4" s="12"/>
      <c r="AA4" s="12"/>
      <c r="AB4" s="12"/>
    </row>
    <row r="5" spans="1:28" s="61" customFormat="1" ht="21.75" customHeight="1" thickTop="1" thickBot="1" x14ac:dyDescent="0.3">
      <c r="A5" s="15"/>
      <c r="B5" s="160" t="s">
        <v>79</v>
      </c>
      <c r="C5" s="160"/>
      <c r="D5" s="160"/>
      <c r="E5" s="160"/>
      <c r="F5" s="160"/>
      <c r="G5" s="16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2" t="s">
        <v>3</v>
      </c>
      <c r="C6" s="82" t="s">
        <v>4</v>
      </c>
      <c r="D6" s="83" t="s">
        <v>154</v>
      </c>
      <c r="E6" s="84" t="s">
        <v>162</v>
      </c>
      <c r="F6" s="85" t="s">
        <v>163</v>
      </c>
      <c r="G6" s="86" t="s">
        <v>164</v>
      </c>
      <c r="H6" s="16"/>
      <c r="I6" s="12"/>
      <c r="J6" s="12"/>
      <c r="K6" s="12"/>
      <c r="L6" s="12"/>
      <c r="M6" s="12"/>
      <c r="N6" s="12"/>
      <c r="O6" s="12"/>
      <c r="P6" s="12"/>
      <c r="Q6" s="12"/>
      <c r="R6" s="12"/>
      <c r="S6" s="12"/>
      <c r="T6" s="12"/>
      <c r="U6" s="12"/>
      <c r="V6" s="12"/>
      <c r="W6" s="12"/>
      <c r="X6" s="12"/>
      <c r="Y6" s="12"/>
      <c r="Z6" s="12"/>
      <c r="AA6" s="12"/>
      <c r="AB6" s="12"/>
    </row>
    <row r="7" spans="1:28" ht="55.5" customHeight="1" thickTop="1" thickBot="1" x14ac:dyDescent="0.25">
      <c r="A7" s="15"/>
      <c r="B7" s="159" t="str">
        <f>Medidas!C8</f>
        <v xml:space="preserve">Campañas de concientizaciòn, manejo emocional, inteligencia emocional y  resoluciòn de conflictos, dentro  de la institucion de educacion para jovenes y adultos la divina cordialidad. </v>
      </c>
      <c r="C7" s="69" t="str">
        <f>'Cómo planeamos'!G7</f>
        <v>Socializar ante los entes competentes, las actividades a realizar</v>
      </c>
      <c r="D7" s="56" t="s">
        <v>157</v>
      </c>
      <c r="E7" s="56" t="s">
        <v>255</v>
      </c>
      <c r="F7" s="56" t="s">
        <v>256</v>
      </c>
      <c r="G7" s="56" t="s">
        <v>261</v>
      </c>
      <c r="H7" s="16"/>
      <c r="I7" s="12"/>
      <c r="J7" s="12"/>
      <c r="K7" s="60" t="s">
        <v>155</v>
      </c>
      <c r="L7" s="12"/>
      <c r="M7" s="12"/>
      <c r="N7" s="12"/>
      <c r="O7" s="12"/>
      <c r="P7" s="12"/>
      <c r="Q7" s="12"/>
      <c r="R7" s="12"/>
      <c r="S7" s="12"/>
      <c r="T7" s="12"/>
      <c r="U7" s="12"/>
      <c r="V7" s="12"/>
      <c r="W7" s="12"/>
      <c r="X7" s="12"/>
      <c r="Y7" s="12"/>
      <c r="Z7" s="12"/>
      <c r="AA7" s="12"/>
      <c r="AB7" s="12"/>
    </row>
    <row r="8" spans="1:28" ht="30" customHeight="1" thickTop="1" thickBot="1" x14ac:dyDescent="0.25">
      <c r="A8" s="15"/>
      <c r="B8" s="140"/>
      <c r="C8" s="69" t="str">
        <f>'Cómo planeamos'!G8</f>
        <v>Sencibilizaciòn ante  la comunidad educativa.</v>
      </c>
      <c r="D8" s="56" t="s">
        <v>157</v>
      </c>
      <c r="E8" s="56" t="s">
        <v>257</v>
      </c>
      <c r="F8" s="56" t="s">
        <v>256</v>
      </c>
      <c r="G8" s="56" t="s">
        <v>261</v>
      </c>
      <c r="H8" s="16"/>
      <c r="I8" s="12"/>
      <c r="J8" s="12"/>
      <c r="K8" s="60" t="s">
        <v>156</v>
      </c>
      <c r="L8" s="12"/>
      <c r="M8" s="12"/>
      <c r="N8" s="12"/>
      <c r="O8" s="12"/>
      <c r="P8" s="12"/>
      <c r="Q8" s="12"/>
      <c r="R8" s="12"/>
      <c r="S8" s="12"/>
      <c r="T8" s="12"/>
      <c r="U8" s="12"/>
      <c r="V8" s="12"/>
      <c r="W8" s="12"/>
      <c r="X8" s="12"/>
      <c r="Y8" s="12"/>
      <c r="Z8" s="12"/>
      <c r="AA8" s="12"/>
      <c r="AB8" s="12"/>
    </row>
    <row r="9" spans="1:28" ht="66" customHeight="1" thickTop="1" thickBot="1" x14ac:dyDescent="0.25">
      <c r="A9" s="15"/>
      <c r="B9" s="140"/>
      <c r="C9" s="69" t="str">
        <f>'Cómo planeamos'!G9</f>
        <v>Ejecutar las actividades planteadas (talleres, campañas, representaciones sociales, imàgenes con contenido psicològico, el poster, como forma de  expresiòn)</v>
      </c>
      <c r="D9" s="56" t="s">
        <v>157</v>
      </c>
      <c r="E9" s="57" t="s">
        <v>258</v>
      </c>
      <c r="F9" s="56" t="s">
        <v>256</v>
      </c>
      <c r="G9" s="56" t="s">
        <v>261</v>
      </c>
      <c r="H9" s="16"/>
      <c r="I9" s="12"/>
      <c r="J9" s="12"/>
      <c r="K9" s="60" t="s">
        <v>157</v>
      </c>
      <c r="L9" s="12"/>
      <c r="M9" s="12"/>
      <c r="N9" s="12"/>
      <c r="O9" s="12"/>
      <c r="P9" s="12"/>
      <c r="Q9" s="12"/>
      <c r="R9" s="12"/>
      <c r="S9" s="12"/>
      <c r="T9" s="12"/>
      <c r="U9" s="12"/>
      <c r="V9" s="12"/>
      <c r="W9" s="12"/>
      <c r="X9" s="12"/>
      <c r="Y9" s="12"/>
      <c r="Z9" s="12"/>
      <c r="AA9" s="12"/>
      <c r="AB9" s="12"/>
    </row>
    <row r="10" spans="1:28" ht="55.5" customHeight="1" thickTop="1" thickBot="1" x14ac:dyDescent="0.25">
      <c r="A10" s="15"/>
      <c r="B10" s="159" t="str">
        <f>Medidas!C9</f>
        <v>Fortalecer los espacios pedagogicos, en los proyectos trasversales.</v>
      </c>
      <c r="C10" s="69" t="str">
        <f>'[1]Cómo planeamos'!G10</f>
        <v>1.Disenar estrategias, para involucar a los estudiantes y padres de familia, para el aprovechamiento del tiempo libre.</v>
      </c>
      <c r="D10" s="56" t="s">
        <v>157</v>
      </c>
      <c r="E10" s="56" t="s">
        <v>259</v>
      </c>
      <c r="F10" s="56" t="s">
        <v>256</v>
      </c>
      <c r="G10" s="56" t="s">
        <v>261</v>
      </c>
      <c r="H10" s="16"/>
      <c r="I10" s="12"/>
      <c r="J10" s="12"/>
      <c r="K10" s="60" t="s">
        <v>158</v>
      </c>
      <c r="L10" s="12"/>
      <c r="M10" s="12"/>
      <c r="N10" s="12"/>
      <c r="O10" s="12"/>
      <c r="P10" s="12"/>
      <c r="Q10" s="12"/>
      <c r="R10" s="12"/>
      <c r="S10" s="12"/>
      <c r="T10" s="12"/>
      <c r="U10" s="12"/>
      <c r="V10" s="12"/>
      <c r="W10" s="12"/>
      <c r="X10" s="12"/>
      <c r="Y10" s="12"/>
      <c r="Z10" s="12"/>
      <c r="AA10" s="12"/>
      <c r="AB10" s="12"/>
    </row>
    <row r="11" spans="1:28" ht="38.25" customHeight="1" thickTop="1" thickBot="1" x14ac:dyDescent="0.25">
      <c r="A11" s="15"/>
      <c r="B11" s="140"/>
      <c r="C11" s="69" t="str">
        <f>'Cómo planeamos'!G11</f>
        <v>2. Ejecutar actividades ludicas de integraciòn familiar y comunitaria.</v>
      </c>
      <c r="D11" s="56" t="s">
        <v>157</v>
      </c>
      <c r="E11" s="56" t="s">
        <v>260</v>
      </c>
      <c r="F11" s="56" t="s">
        <v>256</v>
      </c>
      <c r="G11" s="56" t="s">
        <v>261</v>
      </c>
      <c r="H11" s="16"/>
      <c r="I11" s="12"/>
      <c r="J11" s="12"/>
      <c r="K11" s="60" t="s">
        <v>159</v>
      </c>
      <c r="L11" s="12"/>
      <c r="M11" s="12"/>
      <c r="N11" s="12"/>
      <c r="O11" s="12"/>
      <c r="P11" s="12"/>
      <c r="Q11" s="12"/>
      <c r="R11" s="12"/>
      <c r="S11" s="12"/>
      <c r="T11" s="12"/>
      <c r="U11" s="12"/>
      <c r="V11" s="12"/>
      <c r="W11" s="12"/>
      <c r="X11" s="12"/>
      <c r="Y11" s="12"/>
      <c r="Z11" s="12"/>
      <c r="AA11" s="12"/>
      <c r="AB11" s="12"/>
    </row>
    <row r="12" spans="1:28" ht="37.5" customHeight="1" thickTop="1" thickBot="1" x14ac:dyDescent="0.25">
      <c r="A12" s="15"/>
      <c r="B12" s="140"/>
      <c r="C12" s="69" t="str">
        <f>'Cómo planeamos'!G12</f>
        <v>3. Incorporar aplicaciones de racionamiento matemàtico y de lenguaje.</v>
      </c>
      <c r="D12" s="56" t="s">
        <v>157</v>
      </c>
      <c r="E12" s="57" t="s">
        <v>258</v>
      </c>
      <c r="F12" s="56" t="s">
        <v>256</v>
      </c>
      <c r="G12" s="56" t="s">
        <v>261</v>
      </c>
      <c r="H12" s="16"/>
      <c r="I12" s="12"/>
      <c r="J12" s="12"/>
      <c r="K12" s="60" t="s">
        <v>160</v>
      </c>
      <c r="L12" s="12"/>
      <c r="M12" s="12"/>
      <c r="N12" s="12"/>
      <c r="O12" s="12"/>
      <c r="P12" s="12"/>
      <c r="Q12" s="12"/>
      <c r="R12" s="12"/>
      <c r="S12" s="12"/>
      <c r="T12" s="12"/>
      <c r="U12" s="12"/>
      <c r="V12" s="12"/>
      <c r="W12" s="12"/>
      <c r="X12" s="12"/>
      <c r="Y12" s="12"/>
      <c r="Z12" s="12"/>
      <c r="AA12" s="12"/>
      <c r="AB12" s="12"/>
    </row>
    <row r="13" spans="1:28" ht="47.25" customHeight="1" thickTop="1" thickBot="1" x14ac:dyDescent="0.25">
      <c r="A13" s="15"/>
      <c r="B13" s="159" t="str">
        <f>Medidas!C10</f>
        <v>Fomentar espacios de integraciòn, liderazgo y  sentido de pertenencia en nuestra comunidad educativa.</v>
      </c>
      <c r="C13" s="69" t="str">
        <f>'Cómo planeamos'!G13</f>
        <v>1. Presentar mecanismos del cuidado y la protecciòn del medio ambiente y el lugar donde habitamos.</v>
      </c>
      <c r="D13" s="56" t="s">
        <v>157</v>
      </c>
      <c r="E13" s="57" t="s">
        <v>258</v>
      </c>
      <c r="F13" s="56" t="s">
        <v>256</v>
      </c>
      <c r="G13" s="56" t="s">
        <v>261</v>
      </c>
      <c r="H13" s="16"/>
      <c r="I13" s="12"/>
      <c r="J13" s="12"/>
      <c r="K13" s="60" t="s">
        <v>161</v>
      </c>
      <c r="L13" s="12"/>
      <c r="M13" s="12"/>
      <c r="N13" s="12"/>
      <c r="O13" s="12"/>
      <c r="P13" s="12"/>
      <c r="Q13" s="12"/>
      <c r="R13" s="12"/>
      <c r="S13" s="12"/>
      <c r="T13" s="12"/>
      <c r="U13" s="12"/>
      <c r="V13" s="12"/>
      <c r="W13" s="12"/>
      <c r="X13" s="12"/>
      <c r="Y13" s="12"/>
      <c r="Z13" s="12"/>
      <c r="AA13" s="12"/>
      <c r="AB13" s="12"/>
    </row>
    <row r="14" spans="1:28" ht="48" customHeight="1" thickTop="1" thickBot="1" x14ac:dyDescent="0.25">
      <c r="A14" s="15"/>
      <c r="B14" s="140"/>
      <c r="C14" s="69" t="str">
        <f>'Cómo planeamos'!G14</f>
        <v>2. Establecer conductas y comportamientos, para el cuidado del medio ambiente.</v>
      </c>
      <c r="D14" s="56" t="s">
        <v>157</v>
      </c>
      <c r="E14" s="57" t="s">
        <v>258</v>
      </c>
      <c r="F14" s="56" t="s">
        <v>256</v>
      </c>
      <c r="G14" s="56" t="s">
        <v>261</v>
      </c>
      <c r="H14" s="16"/>
      <c r="I14" s="12"/>
      <c r="J14" s="12"/>
      <c r="K14" s="12"/>
      <c r="L14" s="12"/>
      <c r="M14" s="12"/>
      <c r="N14" s="12"/>
      <c r="O14" s="12"/>
      <c r="P14" s="12"/>
      <c r="Q14" s="12"/>
      <c r="R14" s="12"/>
      <c r="S14" s="12"/>
      <c r="T14" s="12"/>
      <c r="U14" s="12"/>
      <c r="V14" s="12"/>
      <c r="W14" s="12"/>
      <c r="X14" s="12"/>
      <c r="Y14" s="12"/>
      <c r="Z14" s="12"/>
      <c r="AA14" s="12"/>
      <c r="AB14" s="12"/>
    </row>
    <row r="15" spans="1:28" ht="45.75" customHeight="1" thickTop="1" thickBot="1" x14ac:dyDescent="0.25">
      <c r="A15" s="15"/>
      <c r="B15" s="140"/>
      <c r="C15" s="69" t="str">
        <f>'Cómo planeamos'!G15</f>
        <v>3. Impulsar las fortalezas de nuestros estudiantes, para el cuidado y protecciòn del medio ambiente.</v>
      </c>
      <c r="D15" s="56" t="s">
        <v>157</v>
      </c>
      <c r="E15" s="57" t="s">
        <v>258</v>
      </c>
      <c r="F15" s="56" t="s">
        <v>256</v>
      </c>
      <c r="G15" s="56" t="s">
        <v>261</v>
      </c>
      <c r="H15" s="16"/>
      <c r="I15" s="12"/>
      <c r="J15" s="12"/>
      <c r="K15" s="12"/>
      <c r="L15" s="12"/>
      <c r="M15" s="12"/>
      <c r="N15" s="12"/>
      <c r="O15" s="12"/>
      <c r="P15" s="12"/>
      <c r="Q15" s="12"/>
      <c r="R15" s="12"/>
      <c r="S15" s="12"/>
      <c r="T15" s="12"/>
      <c r="U15" s="12"/>
      <c r="V15" s="12"/>
      <c r="W15" s="12"/>
      <c r="X15" s="12"/>
      <c r="Y15" s="12"/>
      <c r="Z15" s="12"/>
      <c r="AA15" s="12"/>
      <c r="AB15" s="12"/>
    </row>
    <row r="16" spans="1:28" s="61" customFormat="1" ht="21" customHeight="1" thickTop="1" thickBot="1" x14ac:dyDescent="0.3">
      <c r="A16" s="15"/>
      <c r="B16" s="160" t="s">
        <v>80</v>
      </c>
      <c r="C16" s="160"/>
      <c r="D16" s="160"/>
      <c r="E16" s="160"/>
      <c r="F16" s="160"/>
      <c r="G16" s="160"/>
      <c r="H16" s="16"/>
      <c r="I16" s="12"/>
      <c r="J16" s="12"/>
      <c r="K16" s="12"/>
      <c r="L16" s="12"/>
      <c r="M16" s="12"/>
      <c r="N16" s="12"/>
      <c r="O16" s="12"/>
      <c r="P16" s="12"/>
      <c r="Q16" s="12"/>
      <c r="R16" s="12"/>
      <c r="S16" s="12"/>
      <c r="T16" s="12"/>
      <c r="U16" s="12"/>
      <c r="V16" s="12"/>
      <c r="W16" s="12"/>
      <c r="X16" s="12"/>
      <c r="Y16" s="12"/>
      <c r="Z16" s="12"/>
      <c r="AA16" s="12"/>
      <c r="AB16" s="12"/>
    </row>
    <row r="17" spans="1:28" s="61" customFormat="1" ht="37.5" customHeight="1" thickTop="1" thickBot="1" x14ac:dyDescent="0.25">
      <c r="A17" s="15"/>
      <c r="B17" s="63" t="s">
        <v>3</v>
      </c>
      <c r="C17" s="63" t="s">
        <v>4</v>
      </c>
      <c r="D17" s="64" t="s">
        <v>5</v>
      </c>
      <c r="E17" s="65" t="s">
        <v>6</v>
      </c>
      <c r="F17" s="66" t="s">
        <v>7</v>
      </c>
      <c r="G17" s="67" t="s">
        <v>8</v>
      </c>
      <c r="H17" s="16"/>
      <c r="I17" s="12"/>
      <c r="J17" s="12"/>
      <c r="K17" s="12"/>
      <c r="L17" s="12"/>
      <c r="M17" s="12"/>
      <c r="N17" s="12"/>
      <c r="O17" s="12"/>
      <c r="P17" s="12"/>
      <c r="Q17" s="12"/>
      <c r="R17" s="12"/>
      <c r="S17" s="12"/>
      <c r="T17" s="12"/>
      <c r="U17" s="12"/>
      <c r="V17" s="12"/>
      <c r="W17" s="12"/>
      <c r="X17" s="12"/>
      <c r="Y17" s="12"/>
      <c r="Z17" s="12"/>
      <c r="AA17" s="12"/>
      <c r="AB17" s="12"/>
    </row>
    <row r="18" spans="1:28" ht="35.25" customHeight="1" thickTop="1" thickBot="1" x14ac:dyDescent="0.25">
      <c r="A18" s="15"/>
      <c r="B18" s="156" t="str">
        <f>[1]Medidas!E8</f>
        <v xml:space="preserve">Articulacion de proyectos con diferentes entidades para tener espacios de formacion </v>
      </c>
      <c r="C18" s="75" t="str">
        <f>'Cómo planeamos'!G19</f>
        <v>1.Generar en el contexto escolar espacios de formacion  en derechos , justicia , equidad, inclusion a tra ves de un taller</v>
      </c>
      <c r="D18" s="56" t="s">
        <v>157</v>
      </c>
      <c r="E18" s="57" t="s">
        <v>258</v>
      </c>
      <c r="F18" s="56" t="s">
        <v>256</v>
      </c>
      <c r="G18" s="56" t="s">
        <v>261</v>
      </c>
      <c r="H18" s="16"/>
      <c r="I18" s="12"/>
      <c r="J18" s="12"/>
      <c r="K18" s="12"/>
      <c r="L18" s="12"/>
      <c r="M18" s="12"/>
      <c r="N18" s="12"/>
      <c r="O18" s="12"/>
      <c r="P18" s="12"/>
      <c r="Q18" s="12"/>
      <c r="R18" s="12"/>
      <c r="S18" s="12"/>
      <c r="T18" s="12"/>
      <c r="U18" s="12"/>
      <c r="V18" s="12"/>
      <c r="W18" s="12"/>
      <c r="X18" s="12"/>
      <c r="Y18" s="12"/>
      <c r="Z18" s="12"/>
      <c r="AA18" s="12"/>
      <c r="AB18" s="12"/>
    </row>
    <row r="19" spans="1:28" ht="36.75" customHeight="1" thickTop="1" thickBot="1" x14ac:dyDescent="0.25">
      <c r="A19" s="15"/>
      <c r="B19" s="157"/>
      <c r="C19" s="75" t="str">
        <f>'Cómo planeamos'!G20</f>
        <v xml:space="preserve">2..Establecer conversatorios, charlas y pautas para la educación de la paz y la justicia 
</v>
      </c>
      <c r="D19" s="56" t="s">
        <v>157</v>
      </c>
      <c r="E19" s="57" t="s">
        <v>258</v>
      </c>
      <c r="F19" s="56" t="s">
        <v>256</v>
      </c>
      <c r="G19" s="56" t="s">
        <v>261</v>
      </c>
      <c r="H19" s="16"/>
      <c r="I19" s="12"/>
      <c r="J19" s="12"/>
      <c r="K19" s="12"/>
      <c r="L19" s="12"/>
      <c r="M19" s="12"/>
      <c r="N19" s="12"/>
      <c r="O19" s="12"/>
      <c r="P19" s="12"/>
      <c r="Q19" s="12"/>
      <c r="R19" s="12"/>
      <c r="S19" s="12"/>
      <c r="T19" s="12"/>
      <c r="U19" s="12"/>
      <c r="V19" s="12"/>
      <c r="W19" s="12"/>
      <c r="X19" s="12"/>
      <c r="Y19" s="12"/>
      <c r="Z19" s="12"/>
      <c r="AA19" s="12"/>
      <c r="AB19" s="12"/>
    </row>
    <row r="20" spans="1:28" ht="36.75" customHeight="1" thickTop="1" thickBot="1" x14ac:dyDescent="0.25">
      <c r="A20" s="15"/>
      <c r="B20" s="157"/>
      <c r="C20" s="75" t="str">
        <f>'Cómo planeamos'!G21</f>
        <v xml:space="preserve">3.Elaboración  de materiales  para la educación para la paz y la educación para la resolución de conflictos
</v>
      </c>
      <c r="D20" s="56" t="s">
        <v>157</v>
      </c>
      <c r="E20" s="57" t="s">
        <v>258</v>
      </c>
      <c r="F20" s="56" t="s">
        <v>256</v>
      </c>
      <c r="G20" s="56" t="s">
        <v>261</v>
      </c>
      <c r="H20" s="16"/>
      <c r="I20" s="12"/>
      <c r="J20" s="12"/>
      <c r="K20" s="12"/>
      <c r="L20" s="12"/>
      <c r="M20" s="12"/>
      <c r="N20" s="12"/>
      <c r="O20" s="12"/>
      <c r="P20" s="12"/>
      <c r="Q20" s="12"/>
      <c r="R20" s="12"/>
      <c r="S20" s="12"/>
      <c r="T20" s="12"/>
      <c r="U20" s="12"/>
      <c r="V20" s="12"/>
      <c r="W20" s="12"/>
      <c r="X20" s="12"/>
      <c r="Y20" s="12"/>
      <c r="Z20" s="12"/>
      <c r="AA20" s="12"/>
      <c r="AB20" s="12"/>
    </row>
    <row r="21" spans="1:28" ht="36.75" customHeight="1" thickTop="1" thickBot="1" x14ac:dyDescent="0.25">
      <c r="A21" s="15"/>
      <c r="B21" s="156" t="s">
        <v>190</v>
      </c>
      <c r="C21" s="75" t="str">
        <f>'Cómo planeamos'!G22</f>
        <v xml:space="preserve">1.1.Actividades para fomentar la cultura ciudadada por medio del cine como herramienta educativo
</v>
      </c>
      <c r="D21" s="56" t="s">
        <v>157</v>
      </c>
      <c r="E21" s="57" t="s">
        <v>258</v>
      </c>
      <c r="F21" s="56" t="s">
        <v>256</v>
      </c>
      <c r="G21" s="56" t="s">
        <v>261</v>
      </c>
      <c r="H21" s="16"/>
      <c r="I21" s="12"/>
      <c r="J21" s="12"/>
      <c r="K21" s="12"/>
      <c r="L21" s="12"/>
      <c r="M21" s="12"/>
      <c r="N21" s="12"/>
      <c r="O21" s="12"/>
      <c r="P21" s="12"/>
      <c r="Q21" s="12"/>
      <c r="R21" s="12"/>
      <c r="S21" s="12"/>
      <c r="T21" s="12"/>
      <c r="U21" s="12"/>
      <c r="V21" s="12"/>
      <c r="W21" s="12"/>
      <c r="X21" s="12"/>
      <c r="Y21" s="12"/>
      <c r="Z21" s="12"/>
      <c r="AA21" s="12"/>
      <c r="AB21" s="12"/>
    </row>
    <row r="22" spans="1:28" ht="39.75" customHeight="1" thickTop="1" thickBot="1" x14ac:dyDescent="0.25">
      <c r="A22" s="15"/>
      <c r="B22" s="157"/>
      <c r="C22" s="75" t="str">
        <f>'Cómo planeamos'!G23</f>
        <v xml:space="preserve">2.. Realización de actividades deportivas para  establecimiento de normas y generar ambientes empaticos
</v>
      </c>
      <c r="D22" s="56" t="s">
        <v>157</v>
      </c>
      <c r="E22" s="57" t="s">
        <v>258</v>
      </c>
      <c r="F22" s="56" t="s">
        <v>256</v>
      </c>
      <c r="G22" s="56" t="s">
        <v>261</v>
      </c>
      <c r="H22" s="16"/>
      <c r="I22" s="12"/>
      <c r="J22" s="12"/>
      <c r="K22" s="12"/>
      <c r="L22" s="12"/>
      <c r="M22" s="12"/>
      <c r="N22" s="12"/>
      <c r="O22" s="12"/>
      <c r="P22" s="12"/>
      <c r="Q22" s="12"/>
      <c r="R22" s="12"/>
      <c r="S22" s="12"/>
      <c r="T22" s="12"/>
      <c r="U22" s="12"/>
      <c r="V22" s="12"/>
      <c r="W22" s="12"/>
      <c r="X22" s="12"/>
      <c r="Y22" s="12"/>
      <c r="Z22" s="12"/>
      <c r="AA22" s="12"/>
      <c r="AB22" s="12"/>
    </row>
    <row r="23" spans="1:28" ht="39.75" customHeight="1" thickTop="1" thickBot="1" x14ac:dyDescent="0.25">
      <c r="A23" s="15"/>
      <c r="B23" s="157"/>
      <c r="C23" s="75" t="str">
        <f>'Cómo planeamos'!G24</f>
        <v xml:space="preserve">3. actividades para motivar a los estudiantes para la participacion de actividades artitisticas  y motivacionales. Dibujo. Poesia.
</v>
      </c>
      <c r="D23" s="56" t="s">
        <v>157</v>
      </c>
      <c r="E23" s="57" t="s">
        <v>258</v>
      </c>
      <c r="F23" s="56" t="s">
        <v>256</v>
      </c>
      <c r="G23" s="56" t="s">
        <v>261</v>
      </c>
      <c r="H23" s="16"/>
      <c r="I23" s="12"/>
      <c r="J23" s="12"/>
      <c r="K23" s="12"/>
      <c r="L23" s="12"/>
      <c r="M23" s="12"/>
      <c r="N23" s="12"/>
      <c r="O23" s="12"/>
      <c r="P23" s="12"/>
      <c r="Q23" s="12"/>
      <c r="R23" s="12"/>
      <c r="S23" s="12"/>
      <c r="T23" s="12"/>
      <c r="U23" s="12"/>
      <c r="V23" s="12"/>
      <c r="W23" s="12"/>
      <c r="X23" s="12"/>
      <c r="Y23" s="12"/>
      <c r="Z23" s="12"/>
      <c r="AA23" s="12"/>
      <c r="AB23" s="12"/>
    </row>
    <row r="24" spans="1:28" ht="33" customHeight="1" thickTop="1" thickBot="1" x14ac:dyDescent="0.25">
      <c r="A24" s="15"/>
      <c r="B24" s="156" t="str">
        <f>[1]Medidas!E9</f>
        <v>Sencibilizar y capacitar sobre la importancia de la educacion en la formacion profesional, personal, social.</v>
      </c>
      <c r="C24" s="75" t="str">
        <f>'Cómo planeamos'!G25</f>
        <v xml:space="preserve">1.Diseñar y desarrollar actividades que faciliten el uso de las TIC con contenidos que fomenten valores, fortalezcan la convivencia y el trabajo en equipo
</v>
      </c>
      <c r="D24" s="56" t="s">
        <v>157</v>
      </c>
      <c r="E24" s="57" t="s">
        <v>258</v>
      </c>
      <c r="F24" s="56" t="s">
        <v>256</v>
      </c>
      <c r="G24" s="56" t="s">
        <v>261</v>
      </c>
      <c r="H24" s="16"/>
      <c r="I24" s="12"/>
      <c r="J24" s="12"/>
      <c r="K24" s="12"/>
      <c r="L24" s="12"/>
      <c r="M24" s="12"/>
      <c r="N24" s="12"/>
      <c r="O24" s="12"/>
      <c r="P24" s="12"/>
      <c r="Q24" s="12"/>
      <c r="R24" s="12"/>
      <c r="S24" s="12"/>
      <c r="T24" s="12"/>
      <c r="U24" s="12"/>
      <c r="V24" s="12"/>
      <c r="W24" s="12"/>
      <c r="X24" s="12"/>
      <c r="Y24" s="12"/>
      <c r="Z24" s="12"/>
      <c r="AA24" s="12"/>
      <c r="AB24" s="12"/>
    </row>
    <row r="25" spans="1:28" ht="40.5" customHeight="1" thickTop="1" thickBot="1" x14ac:dyDescent="0.25">
      <c r="A25" s="15"/>
      <c r="B25" s="157"/>
      <c r="C25" s="75" t="str">
        <f>'Cómo planeamos'!G26</f>
        <v xml:space="preserve">2.Implementar actividades físico-recreativas y manuales para mejorar la ocupación del tiempo libre
</v>
      </c>
      <c r="D25" s="56" t="s">
        <v>157</v>
      </c>
      <c r="E25" s="57" t="s">
        <v>258</v>
      </c>
      <c r="F25" s="56" t="s">
        <v>256</v>
      </c>
      <c r="G25" s="56" t="s">
        <v>261</v>
      </c>
      <c r="H25" s="16"/>
      <c r="I25" s="12"/>
      <c r="J25" s="12"/>
      <c r="K25" s="12"/>
      <c r="L25" s="12"/>
      <c r="M25" s="12"/>
      <c r="N25" s="12"/>
      <c r="O25" s="12"/>
      <c r="P25" s="12"/>
      <c r="Q25" s="12"/>
      <c r="R25" s="12"/>
      <c r="S25" s="12"/>
      <c r="T25" s="12"/>
      <c r="U25" s="12"/>
      <c r="V25" s="12"/>
      <c r="W25" s="12"/>
      <c r="X25" s="12"/>
      <c r="Y25" s="12"/>
      <c r="Z25" s="12"/>
      <c r="AA25" s="12"/>
      <c r="AB25" s="12"/>
    </row>
    <row r="26" spans="1:28" ht="37.5" customHeight="1" thickTop="1" thickBot="1" x14ac:dyDescent="0.25">
      <c r="A26" s="15"/>
      <c r="B26" s="157"/>
      <c r="C26" s="75" t="str">
        <f>'Cómo planeamos'!G27</f>
        <v xml:space="preserve">3. 3.Implementacion de acciones  que favorezcan la convivencia  y el buen trato
</v>
      </c>
      <c r="D26" s="56" t="s">
        <v>157</v>
      </c>
      <c r="E26" s="57" t="s">
        <v>258</v>
      </c>
      <c r="F26" s="56" t="s">
        <v>256</v>
      </c>
      <c r="G26" s="56" t="s">
        <v>261</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B19" zoomScale="90" zoomScaleNormal="90" workbookViewId="0">
      <selection activeCell="B4" sqref="B4:G4"/>
    </sheetView>
  </sheetViews>
  <sheetFormatPr baseColWidth="10" defaultColWidth="14.42578125" defaultRowHeight="15.75" customHeight="1" x14ac:dyDescent="0.2"/>
  <cols>
    <col min="1" max="1" width="7.7109375" style="76" customWidth="1"/>
    <col min="2" max="2" width="31.140625" style="76" customWidth="1"/>
    <col min="3" max="3" width="43.85546875" style="76" customWidth="1"/>
    <col min="4"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1" t="s">
        <v>166</v>
      </c>
      <c r="C3" s="141"/>
      <c r="D3" s="141"/>
      <c r="E3" s="141"/>
      <c r="F3" s="141"/>
      <c r="G3" s="141"/>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61" t="s">
        <v>269</v>
      </c>
      <c r="C4" s="162"/>
      <c r="D4" s="162"/>
      <c r="E4" s="162"/>
      <c r="F4" s="162"/>
      <c r="G4" s="16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0" t="s">
        <v>79</v>
      </c>
      <c r="C5" s="160"/>
      <c r="D5" s="160"/>
      <c r="E5" s="160"/>
      <c r="F5" s="160"/>
      <c r="G5" s="16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2" t="s">
        <v>3</v>
      </c>
      <c r="C6" s="82" t="s">
        <v>4</v>
      </c>
      <c r="D6" s="83" t="s">
        <v>154</v>
      </c>
      <c r="E6" s="84" t="s">
        <v>162</v>
      </c>
      <c r="F6" s="85" t="s">
        <v>163</v>
      </c>
      <c r="G6" s="86"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59" t="str">
        <f>Medidas!C8</f>
        <v xml:space="preserve">Campañas de concientizaciòn, manejo emocional, inteligencia emocional y  resoluciòn de conflictos, dentro  de la institucion de educacion para jovenes y adultos la divina cordialidad. </v>
      </c>
      <c r="C7" s="69" t="str">
        <f>'Cómo planeamos'!G7</f>
        <v>Socializar ante los entes competentes, las actividades a realizar</v>
      </c>
      <c r="D7" s="56" t="s">
        <v>158</v>
      </c>
      <c r="E7" s="56"/>
      <c r="F7" s="56"/>
      <c r="G7" s="56"/>
      <c r="H7" s="16"/>
      <c r="I7" s="12"/>
      <c r="J7" s="12"/>
      <c r="K7" s="60" t="s">
        <v>155</v>
      </c>
      <c r="L7" s="12"/>
      <c r="M7" s="12"/>
      <c r="N7" s="12"/>
      <c r="O7" s="12"/>
      <c r="P7" s="12"/>
      <c r="Q7" s="12"/>
      <c r="R7" s="12"/>
      <c r="S7" s="12"/>
      <c r="T7" s="12"/>
      <c r="U7" s="12"/>
      <c r="V7" s="12"/>
      <c r="W7" s="12"/>
      <c r="X7" s="12"/>
      <c r="Y7" s="12"/>
      <c r="Z7" s="12"/>
      <c r="AA7" s="12"/>
      <c r="AB7" s="12"/>
    </row>
    <row r="8" spans="1:28" ht="40.5" customHeight="1" thickTop="1" thickBot="1" x14ac:dyDescent="0.25">
      <c r="A8" s="15"/>
      <c r="B8" s="140"/>
      <c r="C8" s="69" t="str">
        <f>'Cómo planeamos'!G8</f>
        <v>Sencibilizaciòn ante  la comunidad educativa.</v>
      </c>
      <c r="D8" s="56" t="s">
        <v>158</v>
      </c>
      <c r="E8" s="56"/>
      <c r="F8" s="56"/>
      <c r="G8" s="56"/>
      <c r="H8" s="16"/>
      <c r="I8" s="12"/>
      <c r="J8" s="12"/>
      <c r="K8" s="60" t="s">
        <v>156</v>
      </c>
      <c r="L8" s="12"/>
      <c r="M8" s="12"/>
      <c r="N8" s="12"/>
      <c r="O8" s="12"/>
      <c r="P8" s="12"/>
      <c r="Q8" s="12"/>
      <c r="R8" s="12"/>
      <c r="S8" s="12"/>
      <c r="T8" s="12"/>
      <c r="U8" s="12"/>
      <c r="V8" s="12"/>
      <c r="W8" s="12"/>
      <c r="X8" s="12"/>
      <c r="Y8" s="12"/>
      <c r="Z8" s="12"/>
      <c r="AA8" s="12"/>
      <c r="AB8" s="12"/>
    </row>
    <row r="9" spans="1:28" ht="57" customHeight="1" thickTop="1" thickBot="1" x14ac:dyDescent="0.25">
      <c r="A9" s="15"/>
      <c r="B9" s="140"/>
      <c r="C9" s="69" t="str">
        <f>'Cómo planeamos'!G9</f>
        <v>Ejecutar las actividades planteadas (talleres, campañas, representaciones sociales, imàgenes con contenido psicològico, el poster, como forma de  expresiòn)</v>
      </c>
      <c r="D9" s="56" t="s">
        <v>158</v>
      </c>
      <c r="E9" s="57"/>
      <c r="F9" s="56"/>
      <c r="G9" s="56"/>
      <c r="H9" s="16"/>
      <c r="I9" s="12"/>
      <c r="J9" s="12"/>
      <c r="K9" s="60" t="s">
        <v>157</v>
      </c>
      <c r="L9" s="12"/>
      <c r="M9" s="12"/>
      <c r="N9" s="12"/>
      <c r="O9" s="12"/>
      <c r="P9" s="12"/>
      <c r="Q9" s="12"/>
      <c r="R9" s="12"/>
      <c r="S9" s="12"/>
      <c r="T9" s="12"/>
      <c r="U9" s="12"/>
      <c r="V9" s="12"/>
      <c r="W9" s="12"/>
      <c r="X9" s="12"/>
      <c r="Y9" s="12"/>
      <c r="Z9" s="12"/>
      <c r="AA9" s="12"/>
      <c r="AB9" s="12"/>
    </row>
    <row r="10" spans="1:28" ht="48.75" customHeight="1" thickTop="1" thickBot="1" x14ac:dyDescent="0.25">
      <c r="A10" s="15"/>
      <c r="B10" s="159" t="str">
        <f>Medidas!C9</f>
        <v>Fortalecer los espacios pedagogicos, en los proyectos trasversales.</v>
      </c>
      <c r="C10" s="69" t="str">
        <f>'Cómo planeamos'!G10</f>
        <v>1.Disenar estrategias, para involucar a los estudiantes y padres de familia, para el aprovechamiento del tiempo libre.</v>
      </c>
      <c r="D10" s="56" t="s">
        <v>158</v>
      </c>
      <c r="E10" s="56"/>
      <c r="F10" s="56"/>
      <c r="G10" s="56"/>
      <c r="H10" s="16"/>
      <c r="I10" s="12"/>
      <c r="J10" s="12"/>
      <c r="K10" s="60" t="s">
        <v>158</v>
      </c>
      <c r="L10" s="12"/>
      <c r="M10" s="12"/>
      <c r="N10" s="12"/>
      <c r="O10" s="12"/>
      <c r="P10" s="12"/>
      <c r="Q10" s="12"/>
      <c r="R10" s="12"/>
      <c r="S10" s="12"/>
      <c r="T10" s="12"/>
      <c r="U10" s="12"/>
      <c r="V10" s="12"/>
      <c r="W10" s="12"/>
      <c r="X10" s="12"/>
      <c r="Y10" s="12"/>
      <c r="Z10" s="12"/>
      <c r="AA10" s="12"/>
      <c r="AB10" s="12"/>
    </row>
    <row r="11" spans="1:28" ht="35.25" customHeight="1" thickTop="1" thickBot="1" x14ac:dyDescent="0.25">
      <c r="A11" s="15"/>
      <c r="B11" s="140"/>
      <c r="C11" s="69" t="str">
        <f>'Cómo planeamos'!G11</f>
        <v>2. Ejecutar actividades ludicas de integraciòn familiar y comunitaria.</v>
      </c>
      <c r="D11" s="56" t="s">
        <v>159</v>
      </c>
      <c r="E11" s="56"/>
      <c r="F11" s="56"/>
      <c r="G11" s="56"/>
      <c r="H11" s="16"/>
      <c r="I11" s="12"/>
      <c r="J11" s="12"/>
      <c r="K11" s="60" t="s">
        <v>159</v>
      </c>
      <c r="L11" s="12"/>
      <c r="M11" s="12"/>
      <c r="N11" s="12"/>
      <c r="O11" s="12"/>
      <c r="P11" s="12"/>
      <c r="Q11" s="12"/>
      <c r="R11" s="12"/>
      <c r="S11" s="12"/>
      <c r="T11" s="12"/>
      <c r="U11" s="12"/>
      <c r="V11" s="12"/>
      <c r="W11" s="12"/>
      <c r="X11" s="12"/>
      <c r="Y11" s="12"/>
      <c r="Z11" s="12"/>
      <c r="AA11" s="12"/>
      <c r="AB11" s="12"/>
    </row>
    <row r="12" spans="1:28" ht="45.75" customHeight="1" thickTop="1" thickBot="1" x14ac:dyDescent="0.25">
      <c r="A12" s="15"/>
      <c r="B12" s="140"/>
      <c r="C12" s="69" t="str">
        <f>'Cómo planeamos'!G12</f>
        <v>3. Incorporar aplicaciones de racionamiento matemàtico y de lenguaje.</v>
      </c>
      <c r="D12" s="56" t="s">
        <v>159</v>
      </c>
      <c r="E12" s="56"/>
      <c r="F12" s="56"/>
      <c r="G12" s="56"/>
      <c r="H12" s="16"/>
      <c r="I12" s="12"/>
      <c r="J12" s="12"/>
      <c r="K12" s="60" t="s">
        <v>160</v>
      </c>
      <c r="L12" s="12"/>
      <c r="M12" s="12"/>
      <c r="N12" s="12"/>
      <c r="O12" s="12"/>
      <c r="P12" s="12"/>
      <c r="Q12" s="12"/>
      <c r="R12" s="12"/>
      <c r="S12" s="12"/>
      <c r="T12" s="12"/>
      <c r="U12" s="12"/>
      <c r="V12" s="12"/>
      <c r="W12" s="12"/>
      <c r="X12" s="12"/>
      <c r="Y12" s="12"/>
      <c r="Z12" s="12"/>
      <c r="AA12" s="12"/>
      <c r="AB12" s="12"/>
    </row>
    <row r="13" spans="1:28" ht="44.25" customHeight="1" thickTop="1" thickBot="1" x14ac:dyDescent="0.25">
      <c r="A13" s="15"/>
      <c r="B13" s="159" t="str">
        <f>Medidas!C10</f>
        <v>Fomentar espacios de integraciòn, liderazgo y  sentido de pertenencia en nuestra comunidad educativa.</v>
      </c>
      <c r="C13" s="69" t="str">
        <f>'Cómo planeamos'!G13</f>
        <v>1. Presentar mecanismos del cuidado y la protecciòn del medio ambiente y el lugar donde habitamos.</v>
      </c>
      <c r="D13" s="56" t="s">
        <v>159</v>
      </c>
      <c r="E13" s="56"/>
      <c r="F13" s="56"/>
      <c r="G13" s="56"/>
      <c r="H13" s="16"/>
      <c r="I13" s="12"/>
      <c r="J13" s="12"/>
      <c r="K13" s="60" t="s">
        <v>161</v>
      </c>
      <c r="L13" s="12"/>
      <c r="M13" s="12"/>
      <c r="N13" s="12"/>
      <c r="O13" s="12"/>
      <c r="P13" s="12"/>
      <c r="Q13" s="12"/>
      <c r="R13" s="12"/>
      <c r="S13" s="12"/>
      <c r="T13" s="12"/>
      <c r="U13" s="12"/>
      <c r="V13" s="12"/>
      <c r="W13" s="12"/>
      <c r="X13" s="12"/>
      <c r="Y13" s="12"/>
      <c r="Z13" s="12"/>
      <c r="AA13" s="12"/>
      <c r="AB13" s="12"/>
    </row>
    <row r="14" spans="1:28" ht="40.5" customHeight="1" thickTop="1" thickBot="1" x14ac:dyDescent="0.25">
      <c r="A14" s="15"/>
      <c r="B14" s="140"/>
      <c r="C14" s="69" t="str">
        <f>'Cómo planeamos'!G14</f>
        <v>2. Establecer conductas y comportamientos, para el cuidado del medio ambiente.</v>
      </c>
      <c r="D14" s="56" t="s">
        <v>159</v>
      </c>
      <c r="E14" s="56"/>
      <c r="F14" s="56"/>
      <c r="G14" s="56"/>
      <c r="H14" s="16"/>
      <c r="I14" s="12"/>
      <c r="J14" s="12"/>
      <c r="K14" s="12"/>
      <c r="L14" s="12"/>
      <c r="M14" s="12"/>
      <c r="N14" s="12"/>
      <c r="O14" s="12"/>
      <c r="P14" s="12"/>
      <c r="Q14" s="12"/>
      <c r="R14" s="12"/>
      <c r="S14" s="12"/>
      <c r="T14" s="12"/>
      <c r="U14" s="12"/>
      <c r="V14" s="12"/>
      <c r="W14" s="12"/>
      <c r="X14" s="12"/>
      <c r="Y14" s="12"/>
      <c r="Z14" s="12"/>
      <c r="AA14" s="12"/>
      <c r="AB14" s="12"/>
    </row>
    <row r="15" spans="1:28" ht="54.75" customHeight="1" thickTop="1" thickBot="1" x14ac:dyDescent="0.25">
      <c r="A15" s="15"/>
      <c r="B15" s="140"/>
      <c r="C15" s="69" t="str">
        <f>'Cómo planeamos'!G15</f>
        <v>3. Impulsar las fortalezas de nuestros estudiantes, para el cuidado y protecciòn del medio ambiente.</v>
      </c>
      <c r="D15" s="56" t="s">
        <v>159</v>
      </c>
      <c r="E15" s="56"/>
      <c r="F15" s="56"/>
      <c r="G15" s="56"/>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60" t="s">
        <v>80</v>
      </c>
      <c r="C16" s="160"/>
      <c r="D16" s="160"/>
      <c r="E16" s="160"/>
      <c r="F16" s="160"/>
      <c r="G16" s="16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3" t="s">
        <v>3</v>
      </c>
      <c r="C17" s="63" t="s">
        <v>4</v>
      </c>
      <c r="D17" s="64" t="s">
        <v>5</v>
      </c>
      <c r="E17" s="65" t="s">
        <v>6</v>
      </c>
      <c r="F17" s="66" t="s">
        <v>7</v>
      </c>
      <c r="G17" s="67"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59" t="str">
        <f>Medidas!E8</f>
        <v xml:space="preserve">Articulacion de proyectos con diferentes entidades para tener espacios de formacion </v>
      </c>
      <c r="C18" s="75" t="str">
        <f>'Cómo planeamos'!G19</f>
        <v>1.Generar en el contexto escolar espacios de formacion  en derechos , justicia , equidad, inclusion a tra ves de un taller</v>
      </c>
      <c r="D18" s="56"/>
      <c r="E18" s="56"/>
      <c r="F18" s="56"/>
      <c r="G18" s="56"/>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40"/>
      <c r="C19" s="75" t="str">
        <f>'Cómo planeamos'!G20</f>
        <v xml:space="preserve">2..Establecer conversatorios, charlas y pautas para la educación de la paz y la justicia 
</v>
      </c>
      <c r="D19" s="56"/>
      <c r="E19" s="56"/>
      <c r="F19" s="56"/>
      <c r="G19" s="56"/>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40"/>
      <c r="C20" s="75" t="str">
        <f>'Cómo planeamos'!G21</f>
        <v xml:space="preserve">3.Elaboración  de materiales  para la educación para la paz y la educación para la resolución de conflictos
</v>
      </c>
      <c r="D20" s="56"/>
      <c r="E20" s="56"/>
      <c r="F20" s="56"/>
      <c r="G20" s="56"/>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56" t="s">
        <v>190</v>
      </c>
      <c r="C21" s="75" t="str">
        <f>'Cómo planeamos'!G22</f>
        <v xml:space="preserve">1.1.Actividades para fomentar la cultura ciudadada por medio del cine como herramienta educativo
</v>
      </c>
      <c r="D21" s="56"/>
      <c r="E21" s="56"/>
      <c r="F21" s="56"/>
      <c r="G21" s="56"/>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57"/>
      <c r="C22" s="75" t="str">
        <f>'Cómo planeamos'!G23</f>
        <v xml:space="preserve">2.. Realización de actividades deportivas para  establecimiento de normas y generar ambientes empaticos
</v>
      </c>
      <c r="D22" s="56"/>
      <c r="E22" s="56"/>
      <c r="F22" s="56"/>
      <c r="G22" s="56"/>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57"/>
      <c r="C23" s="75" t="str">
        <f>'Cómo planeamos'!G24</f>
        <v xml:space="preserve">3. actividades para motivar a los estudiantes para la participacion de actividades artitisticas  y motivacionales. Dibujo. Poesia.
</v>
      </c>
      <c r="D23" s="56"/>
      <c r="E23" s="56"/>
      <c r="F23" s="56"/>
      <c r="G23" s="56"/>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59" t="str">
        <f>Medidas!E9</f>
        <v>Sencibilizar y capacitar sobre la importancia de la educacion en la formacion profesional, personal, social.</v>
      </c>
      <c r="C24" s="75" t="str">
        <f>'Cómo planeamos'!G25</f>
        <v xml:space="preserve">1.Diseñar y desarrollar actividades que faciliten el uso de las TIC con contenidos que fomenten valores, fortalezcan la convivencia y el trabajo en equipo
</v>
      </c>
      <c r="D24" s="56"/>
      <c r="E24" s="56"/>
      <c r="F24" s="56"/>
      <c r="G24" s="56"/>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40"/>
      <c r="C25" s="75" t="str">
        <f>'Cómo planeamos'!G26</f>
        <v xml:space="preserve">2.Implementar actividades físico-recreativas y manuales para mejorar la ocupación del tiempo libre
</v>
      </c>
      <c r="D25" s="56"/>
      <c r="E25" s="56"/>
      <c r="F25" s="56"/>
      <c r="G25" s="56"/>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40"/>
      <c r="C26" s="75" t="str">
        <f>'Cómo planeamos'!G27</f>
        <v xml:space="preserve">3. 3.Implementacion de acciones  que favorezcan la convivencia  y el buen trato
</v>
      </c>
      <c r="D26" s="56"/>
      <c r="E26" s="56"/>
      <c r="F26" s="56"/>
      <c r="G26" s="56"/>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topLeftCell="A7" zoomScale="71" zoomScaleNormal="71" workbookViewId="0">
      <selection activeCell="C11" sqref="C1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2" customWidth="1"/>
    <col min="6" max="6" width="38.42578125" customWidth="1"/>
    <col min="7" max="7" width="34" customWidth="1"/>
    <col min="8" max="8" width="40.7109375" customWidth="1"/>
  </cols>
  <sheetData>
    <row r="1" spans="1:27" s="62" customFormat="1" ht="15.75" customHeight="1" x14ac:dyDescent="0.2"/>
    <row r="2" spans="1:27" s="62" customFormat="1" ht="15.75" customHeight="1" thickBot="1" x14ac:dyDescent="0.25"/>
    <row r="3" spans="1:27" s="62" customFormat="1" ht="80.25" customHeight="1" thickTop="1" thickBot="1" x14ac:dyDescent="0.3">
      <c r="B3" s="164" t="s">
        <v>167</v>
      </c>
      <c r="C3" s="165"/>
      <c r="D3" s="165"/>
      <c r="E3" s="165"/>
      <c r="F3" s="165"/>
      <c r="G3" s="165"/>
      <c r="H3" s="166"/>
    </row>
    <row r="4" spans="1:27" ht="15.75" customHeight="1" thickTop="1" thickBot="1" x14ac:dyDescent="0.3">
      <c r="A4" s="15"/>
      <c r="B4" s="160" t="s">
        <v>79</v>
      </c>
      <c r="C4" s="160"/>
      <c r="D4" s="160"/>
      <c r="E4" s="160"/>
      <c r="F4" s="160"/>
      <c r="G4" s="160"/>
      <c r="H4" s="160"/>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7" t="s">
        <v>3</v>
      </c>
      <c r="C5" s="79" t="s">
        <v>168</v>
      </c>
      <c r="D5" s="79" t="s">
        <v>169</v>
      </c>
      <c r="E5" s="79" t="s">
        <v>129</v>
      </c>
      <c r="F5" s="79" t="s">
        <v>131</v>
      </c>
      <c r="G5" s="79" t="s">
        <v>130</v>
      </c>
      <c r="H5" s="79" t="s">
        <v>170</v>
      </c>
      <c r="I5" s="16"/>
      <c r="J5" s="12"/>
      <c r="K5" s="12"/>
      <c r="L5" s="12"/>
      <c r="M5" s="12"/>
      <c r="N5" s="12"/>
      <c r="O5" s="12"/>
      <c r="P5" s="12"/>
      <c r="Q5" s="12"/>
      <c r="R5" s="12"/>
      <c r="S5" s="12"/>
      <c r="T5" s="12"/>
      <c r="U5" s="12"/>
      <c r="V5" s="12"/>
      <c r="W5" s="12"/>
      <c r="X5" s="12"/>
      <c r="Y5" s="12"/>
      <c r="Z5" s="12"/>
      <c r="AA5" s="12"/>
    </row>
    <row r="6" spans="1:27" ht="94.5" customHeight="1" thickTop="1" thickBot="1" x14ac:dyDescent="0.25">
      <c r="A6" s="15"/>
      <c r="B6" s="68" t="str">
        <f>Medidas!C8</f>
        <v xml:space="preserve">Campañas de concientizaciòn, manejo emocional, inteligencia emocional y  resoluciòn de conflictos, dentro  de la institucion de educacion para jovenes y adultos la divina cordialidad. </v>
      </c>
      <c r="C6" s="56" t="s">
        <v>298</v>
      </c>
      <c r="D6" s="56" t="s">
        <v>267</v>
      </c>
      <c r="E6" s="56" t="s">
        <v>267</v>
      </c>
      <c r="F6" s="56" t="s">
        <v>264</v>
      </c>
      <c r="G6" s="56" t="s">
        <v>265</v>
      </c>
      <c r="H6" s="56" t="s">
        <v>266</v>
      </c>
      <c r="I6" s="16"/>
      <c r="J6" s="12"/>
      <c r="K6" s="12"/>
      <c r="L6" s="12"/>
      <c r="M6" s="12"/>
      <c r="N6" s="12"/>
      <c r="O6" s="12"/>
      <c r="P6" s="12"/>
      <c r="Q6" s="12"/>
      <c r="R6" s="12"/>
      <c r="S6" s="12"/>
      <c r="T6" s="12"/>
      <c r="U6" s="12"/>
      <c r="V6" s="12"/>
      <c r="W6" s="12"/>
      <c r="X6" s="12"/>
      <c r="Y6" s="12"/>
      <c r="Z6" s="12"/>
      <c r="AA6" s="12"/>
    </row>
    <row r="7" spans="1:27" ht="60.75" customHeight="1" thickTop="1" thickBot="1" x14ac:dyDescent="0.25">
      <c r="A7" s="15"/>
      <c r="B7" s="68" t="str">
        <f>Medidas!C9</f>
        <v>Fortalecer los espacios pedagogicos, en los proyectos trasversales.</v>
      </c>
      <c r="C7" s="56" t="s">
        <v>262</v>
      </c>
      <c r="D7" s="56" t="s">
        <v>267</v>
      </c>
      <c r="E7" s="56" t="s">
        <v>267</v>
      </c>
      <c r="F7" s="56" t="s">
        <v>264</v>
      </c>
      <c r="G7" s="56" t="s">
        <v>265</v>
      </c>
      <c r="H7" s="56" t="s">
        <v>266</v>
      </c>
      <c r="I7" s="16"/>
      <c r="J7" s="12"/>
      <c r="K7" s="12"/>
      <c r="L7" s="12"/>
      <c r="M7" s="12"/>
      <c r="N7" s="12"/>
      <c r="O7" s="12"/>
      <c r="P7" s="12"/>
      <c r="Q7" s="12"/>
      <c r="R7" s="12"/>
      <c r="S7" s="12"/>
      <c r="T7" s="12"/>
      <c r="U7" s="12"/>
      <c r="V7" s="12"/>
      <c r="W7" s="12"/>
      <c r="X7" s="12"/>
      <c r="Y7" s="12"/>
      <c r="Z7" s="12"/>
      <c r="AA7" s="12"/>
    </row>
    <row r="8" spans="1:27" ht="77.25" customHeight="1" thickTop="1" thickBot="1" x14ac:dyDescent="0.25">
      <c r="A8" s="15"/>
      <c r="B8" s="68" t="str">
        <f>Medidas!C10</f>
        <v>Fomentar espacios de integraciòn, liderazgo y  sentido de pertenencia en nuestra comunidad educativa.</v>
      </c>
      <c r="C8" s="56" t="s">
        <v>263</v>
      </c>
      <c r="D8" s="56" t="s">
        <v>267</v>
      </c>
      <c r="E8" s="56" t="s">
        <v>267</v>
      </c>
      <c r="F8" s="56" t="s">
        <v>264</v>
      </c>
      <c r="G8" s="56" t="s">
        <v>265</v>
      </c>
      <c r="H8" s="56" t="s">
        <v>266</v>
      </c>
      <c r="I8" s="16"/>
      <c r="J8" s="12"/>
      <c r="K8" s="12"/>
      <c r="L8" s="12"/>
      <c r="M8" s="12"/>
      <c r="N8" s="12"/>
      <c r="O8" s="12"/>
      <c r="P8" s="12"/>
      <c r="Q8" s="12"/>
      <c r="R8" s="12"/>
      <c r="S8" s="12"/>
      <c r="T8" s="12"/>
      <c r="U8" s="12"/>
      <c r="V8" s="12"/>
      <c r="W8" s="12"/>
      <c r="X8" s="12"/>
      <c r="Y8" s="12"/>
      <c r="Z8" s="12"/>
      <c r="AA8" s="12"/>
    </row>
    <row r="9" spans="1:27" s="62" customFormat="1" ht="20.25" customHeight="1" thickTop="1" thickBot="1" x14ac:dyDescent="0.3">
      <c r="A9" s="15"/>
      <c r="B9" s="160" t="s">
        <v>80</v>
      </c>
      <c r="C9" s="160"/>
      <c r="D9" s="160"/>
      <c r="E9" s="160"/>
      <c r="F9" s="160"/>
      <c r="G9" s="160"/>
      <c r="H9" s="160"/>
      <c r="I9" s="16"/>
      <c r="J9" s="12"/>
      <c r="K9" s="12"/>
      <c r="L9" s="12"/>
      <c r="M9" s="12"/>
      <c r="N9" s="12"/>
      <c r="O9" s="12"/>
      <c r="P9" s="12"/>
      <c r="Q9" s="12"/>
      <c r="R9" s="12"/>
      <c r="S9" s="12"/>
      <c r="T9" s="12"/>
      <c r="U9" s="12"/>
      <c r="V9" s="12"/>
      <c r="W9" s="12"/>
      <c r="X9" s="12"/>
      <c r="Y9" s="12"/>
      <c r="Z9" s="12"/>
      <c r="AA9" s="12"/>
    </row>
    <row r="10" spans="1:27" s="62" customFormat="1" ht="66" customHeight="1" thickTop="1" thickBot="1" x14ac:dyDescent="0.25">
      <c r="A10" s="15"/>
      <c r="B10" s="93" t="s">
        <v>3</v>
      </c>
      <c r="C10" s="94" t="s">
        <v>171</v>
      </c>
      <c r="D10" s="94" t="s">
        <v>169</v>
      </c>
      <c r="E10" s="94" t="s">
        <v>129</v>
      </c>
      <c r="F10" s="94" t="s">
        <v>131</v>
      </c>
      <c r="G10" s="94" t="s">
        <v>130</v>
      </c>
      <c r="H10" s="94" t="s">
        <v>170</v>
      </c>
      <c r="I10" s="16"/>
      <c r="J10" s="12"/>
      <c r="K10" s="12"/>
      <c r="L10" s="12"/>
      <c r="M10" s="12"/>
      <c r="N10" s="12"/>
      <c r="O10" s="12"/>
      <c r="P10" s="12"/>
      <c r="Q10" s="12"/>
      <c r="R10" s="12"/>
      <c r="S10" s="12"/>
      <c r="T10" s="12"/>
      <c r="U10" s="12"/>
      <c r="V10" s="12"/>
      <c r="W10" s="12"/>
      <c r="X10" s="12"/>
      <c r="Y10" s="12"/>
      <c r="Z10" s="12"/>
      <c r="AA10" s="12"/>
    </row>
    <row r="11" spans="1:27" ht="47.1" customHeight="1" thickTop="1" thickBot="1" x14ac:dyDescent="0.25">
      <c r="A11" s="15"/>
      <c r="B11" s="88" t="str">
        <f>Medidas!E8</f>
        <v xml:space="preserve">Articulacion de proyectos con diferentes entidades para tener espacios de formacion </v>
      </c>
      <c r="C11" s="56" t="s">
        <v>298</v>
      </c>
      <c r="D11" s="56" t="s">
        <v>267</v>
      </c>
      <c r="E11" s="56" t="s">
        <v>267</v>
      </c>
      <c r="F11" s="56" t="s">
        <v>264</v>
      </c>
      <c r="G11" s="56" t="s">
        <v>265</v>
      </c>
      <c r="H11" s="56"/>
      <c r="I11" s="16"/>
      <c r="J11" s="12"/>
      <c r="K11" s="12"/>
      <c r="L11" s="12"/>
      <c r="M11" s="12"/>
      <c r="N11" s="12"/>
      <c r="O11" s="12"/>
      <c r="P11" s="12"/>
      <c r="Q11" s="12"/>
      <c r="R11" s="12"/>
      <c r="S11" s="12"/>
      <c r="T11" s="12"/>
      <c r="U11" s="12"/>
      <c r="V11" s="12"/>
      <c r="W11" s="12"/>
      <c r="X11" s="12"/>
      <c r="Y11" s="12"/>
      <c r="Z11" s="12"/>
      <c r="AA11" s="12"/>
    </row>
    <row r="12" spans="1:27" ht="45.6" customHeight="1" thickTop="1" thickBot="1" x14ac:dyDescent="0.25">
      <c r="A12" s="15"/>
      <c r="B12" s="88" t="str">
        <f>Medidas!E9</f>
        <v>Sencibilizar y capacitar sobre la importancia de la educacion en la formacion profesional, personal, social.</v>
      </c>
      <c r="C12" s="56" t="s">
        <v>262</v>
      </c>
      <c r="D12" s="56" t="s">
        <v>267</v>
      </c>
      <c r="E12" s="56" t="s">
        <v>267</v>
      </c>
      <c r="F12" s="56" t="s">
        <v>264</v>
      </c>
      <c r="G12" s="56" t="s">
        <v>265</v>
      </c>
      <c r="H12" s="56"/>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88" t="str">
        <f>Medidas!E10</f>
        <v xml:space="preserve">La utilizacion de las herramientas ofimaticas para creacion de contenidos </v>
      </c>
      <c r="C13" s="56" t="s">
        <v>263</v>
      </c>
      <c r="D13" s="56" t="s">
        <v>267</v>
      </c>
      <c r="E13" s="56" t="s">
        <v>267</v>
      </c>
      <c r="F13" s="56" t="s">
        <v>264</v>
      </c>
      <c r="G13" s="56" t="s">
        <v>265</v>
      </c>
      <c r="H13" s="56"/>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90"/>
      <c r="C14" s="91"/>
      <c r="D14" s="91"/>
      <c r="E14" s="91"/>
      <c r="F14" s="91"/>
      <c r="G14" s="91"/>
      <c r="H14" s="91"/>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67" t="s">
        <v>175</v>
      </c>
      <c r="C15" s="168"/>
      <c r="D15" s="168"/>
      <c r="E15" s="168"/>
      <c r="F15" s="168"/>
      <c r="G15" s="168"/>
      <c r="H15" s="169"/>
      <c r="I15" s="99"/>
      <c r="J15" s="99"/>
      <c r="K15" s="99"/>
      <c r="L15" s="12"/>
      <c r="M15" s="12"/>
      <c r="N15" s="12"/>
      <c r="O15" s="12"/>
      <c r="P15" s="12"/>
      <c r="Q15" s="12"/>
      <c r="R15" s="12"/>
      <c r="S15" s="12"/>
      <c r="T15" s="12"/>
      <c r="U15" s="12"/>
      <c r="V15" s="12"/>
      <c r="W15" s="12"/>
      <c r="X15" s="12"/>
      <c r="Y15" s="12"/>
      <c r="Z15" s="12"/>
      <c r="AA15" s="12"/>
    </row>
    <row r="16" spans="1:27" ht="77.25" customHeight="1" thickTop="1" thickBot="1" x14ac:dyDescent="0.25">
      <c r="A16" s="15"/>
      <c r="B16" s="170"/>
      <c r="C16" s="171"/>
      <c r="D16" s="171"/>
      <c r="E16" s="171"/>
      <c r="F16" s="171"/>
      <c r="G16" s="171"/>
      <c r="H16" s="172"/>
      <c r="I16" s="99"/>
      <c r="J16" s="99"/>
      <c r="K16" s="99"/>
      <c r="L16" s="12"/>
      <c r="M16" s="12"/>
      <c r="N16" s="12"/>
      <c r="O16" s="12"/>
      <c r="P16" s="12"/>
      <c r="Q16" s="12"/>
      <c r="R16" s="12"/>
      <c r="S16" s="12"/>
      <c r="T16" s="12"/>
      <c r="U16" s="12"/>
      <c r="V16" s="12"/>
      <c r="W16" s="12"/>
      <c r="X16" s="12"/>
      <c r="Y16" s="12"/>
      <c r="Z16" s="12"/>
      <c r="AA16" s="12"/>
    </row>
    <row r="17" spans="1:27" ht="14.25" customHeight="1" thickTop="1" thickBot="1" x14ac:dyDescent="0.25">
      <c r="A17" s="12"/>
      <c r="B17" s="100"/>
      <c r="C17" s="99"/>
      <c r="D17" s="99"/>
      <c r="E17" s="99"/>
      <c r="F17" s="99"/>
      <c r="G17" s="99"/>
      <c r="H17" s="99"/>
      <c r="I17" s="99"/>
      <c r="J17" s="99"/>
      <c r="K17" s="99"/>
      <c r="L17" s="12"/>
      <c r="M17" s="12"/>
      <c r="N17" s="12"/>
      <c r="O17" s="12"/>
      <c r="P17" s="12"/>
      <c r="Q17" s="12"/>
      <c r="R17" s="12"/>
      <c r="S17" s="12"/>
      <c r="T17" s="12"/>
      <c r="U17" s="12"/>
      <c r="V17" s="12"/>
      <c r="W17" s="12"/>
      <c r="X17" s="12"/>
      <c r="Y17" s="12"/>
      <c r="Z17" s="12"/>
      <c r="AA17" s="12"/>
    </row>
    <row r="18" spans="1:27" ht="14.25" customHeight="1" thickTop="1" thickBot="1" x14ac:dyDescent="0.25">
      <c r="A18" s="12"/>
      <c r="B18" s="100"/>
      <c r="C18" s="99"/>
      <c r="D18" s="99"/>
      <c r="E18" s="99"/>
      <c r="F18" s="99"/>
      <c r="G18" s="99"/>
      <c r="H18" s="99"/>
      <c r="I18" s="103"/>
      <c r="J18" s="103"/>
      <c r="K18" s="103"/>
      <c r="L18" s="12"/>
      <c r="M18" s="12"/>
      <c r="N18" s="12"/>
      <c r="O18" s="12"/>
      <c r="P18" s="12"/>
      <c r="Q18" s="12"/>
      <c r="R18" s="12"/>
      <c r="S18" s="12"/>
      <c r="T18" s="12"/>
      <c r="U18" s="12"/>
      <c r="V18" s="12"/>
      <c r="W18" s="12"/>
      <c r="X18" s="12"/>
      <c r="Y18" s="12"/>
      <c r="Z18" s="12"/>
      <c r="AA18" s="12"/>
    </row>
    <row r="19" spans="1:27" ht="14.25" customHeight="1" thickTop="1" thickBot="1" x14ac:dyDescent="0.25">
      <c r="A19" s="12"/>
      <c r="B19" s="100"/>
      <c r="C19" s="99"/>
      <c r="D19" s="99"/>
      <c r="E19" s="99"/>
      <c r="F19" s="99"/>
      <c r="G19" s="99"/>
      <c r="H19" s="99"/>
      <c r="I19" s="99"/>
      <c r="J19" s="99"/>
      <c r="K19" s="99"/>
      <c r="L19" s="12"/>
      <c r="M19" s="12"/>
      <c r="N19" s="12"/>
      <c r="O19" s="12"/>
      <c r="P19" s="12"/>
      <c r="Q19" s="12"/>
      <c r="R19" s="12"/>
      <c r="S19" s="12"/>
      <c r="T19" s="12"/>
      <c r="U19" s="12"/>
      <c r="V19" s="12"/>
      <c r="W19" s="12"/>
      <c r="X19" s="12"/>
      <c r="Y19" s="12"/>
      <c r="Z19" s="12"/>
      <c r="AA19" s="12"/>
    </row>
    <row r="20" spans="1:27" ht="14.25" customHeight="1" thickTop="1" thickBot="1" x14ac:dyDescent="0.25">
      <c r="A20" s="12"/>
      <c r="B20" s="100"/>
      <c r="C20" s="99"/>
      <c r="D20" s="99"/>
      <c r="E20" s="99"/>
      <c r="F20" s="99"/>
      <c r="G20" s="99"/>
      <c r="H20" s="99"/>
      <c r="I20" s="99"/>
      <c r="J20" s="101"/>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100"/>
      <c r="C21" s="99"/>
      <c r="D21" s="99"/>
      <c r="E21" s="99"/>
      <c r="F21" s="99"/>
      <c r="G21" s="99"/>
      <c r="H21" s="99"/>
      <c r="I21" s="99"/>
      <c r="J21" s="101"/>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102"/>
      <c r="C22" s="103"/>
      <c r="D22" s="103"/>
      <c r="E22" s="103"/>
      <c r="F22" s="103"/>
      <c r="G22" s="103"/>
      <c r="H22" s="103"/>
      <c r="I22" s="103"/>
      <c r="J22" s="104"/>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cp:lastModifiedBy>
  <dcterms:created xsi:type="dcterms:W3CDTF">2020-12-01T20:57:07Z</dcterms:created>
  <dcterms:modified xsi:type="dcterms:W3CDTF">2025-07-05T20:15:38Z</dcterms:modified>
</cp:coreProperties>
</file>