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8_{43FC3769-5F56-488F-AC8D-CDB647F8D9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Estado">#REF!</definedName>
    <definedName name="Modelo_Educativo">#REF!</definedName>
    <definedName name="N_EDU">#REF!</definedName>
    <definedName name="TIPO_CARGO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0" authorId="0" shapeId="0" xr:uid="{00000000-0006-0000-0000-000002000000}">
      <text>
        <r>
          <rPr>
            <b/>
            <sz val="9"/>
            <color indexed="81"/>
            <rFont val="Calibri"/>
            <family val="2"/>
            <scheme val="minor"/>
          </rPr>
          <t>No pegar datos</t>
        </r>
      </text>
    </comment>
  </commentList>
</comments>
</file>

<file path=xl/sharedStrings.xml><?xml version="1.0" encoding="utf-8"?>
<sst xmlns="http://schemas.openxmlformats.org/spreadsheetml/2006/main" count="124" uniqueCount="65">
  <si>
    <t>H01.01.F01</t>
  </si>
  <si>
    <t>FECHA: 26/10/2020</t>
  </si>
  <si>
    <t>Pagina 3 de 4</t>
  </si>
  <si>
    <t>MUNICIIPIO</t>
  </si>
  <si>
    <t>RECTOR O DIRECTOR RURAL</t>
  </si>
  <si>
    <t>Fecha de diligenciamiento</t>
  </si>
  <si>
    <t>No.</t>
  </si>
  <si>
    <t>DOCUMENTO</t>
  </si>
  <si>
    <t>APELLIDOS y NOMBRES</t>
  </si>
  <si>
    <t>SEDE</t>
  </si>
  <si>
    <t>NUMERO DE CELULAR</t>
  </si>
  <si>
    <t>CORREO ELECTRONICO</t>
  </si>
  <si>
    <t>TEL 1</t>
  </si>
  <si>
    <t>EMAIL 1</t>
  </si>
  <si>
    <t xml:space="preserve">FORMACION DOCENTE </t>
  </si>
  <si>
    <t xml:space="preserve">TEMA DE FORMACION DOCENTE </t>
  </si>
  <si>
    <t xml:space="preserve">ENTIDAD </t>
  </si>
  <si>
    <t>CONSEJO NORUEGO PARA REFUGIADOS NRC</t>
  </si>
  <si>
    <t>EDUCACION EN ERM</t>
  </si>
  <si>
    <t>PAZ Y DEMOCRACIA, UNICEF</t>
  </si>
  <si>
    <t>NRC</t>
  </si>
  <si>
    <t>*</t>
  </si>
  <si>
    <t>NRC - Consejo Noruego Para Refugiados</t>
  </si>
  <si>
    <t>ERM - Educación en riesgo de minas</t>
  </si>
  <si>
    <t>SAN CALIXTO</t>
  </si>
  <si>
    <t>REGISTRO FROMACION DOCENTE 2025</t>
  </si>
  <si>
    <t>11 de JUNIO de 2025</t>
  </si>
  <si>
    <t>YAJANDRA CORONEL JAIMES</t>
  </si>
  <si>
    <t xml:space="preserve"> BALMACEDA DELGADO SANDRA LILIANA</t>
  </si>
  <si>
    <t>DOMINGUEZ SOACHA PEDRO CAMILO</t>
  </si>
  <si>
    <t>AMAYA MORA NEY JESUS</t>
  </si>
  <si>
    <t>NAVARRO ORTEGA TORCOROMA</t>
  </si>
  <si>
    <t>MIRANDA GAMBOA RUDDY VANESSA</t>
  </si>
  <si>
    <t>PEREZ CARRASCAL YUSNEI</t>
  </si>
  <si>
    <t>MARTINEZ ALSINA JOSE WISLETH</t>
  </si>
  <si>
    <t>MACHADO RINCON LUSDITH DEL CARMEN</t>
  </si>
  <si>
    <t xml:space="preserve">BECERRA SUAREZ GONZALO </t>
  </si>
  <si>
    <t>BAYONA TITO HERNANDO</t>
  </si>
  <si>
    <t>MANUEL DOLORES OVALLES ROPERO</t>
  </si>
  <si>
    <t xml:space="preserve">ALBA VIVIANA PALACIO DUARTE </t>
  </si>
  <si>
    <t>WENDY JOHANA BANGUERO RENTERÍA</t>
  </si>
  <si>
    <t>CORONEL JAIMES YAJANDRA</t>
  </si>
  <si>
    <t>Sede Principal La Fortuna</t>
  </si>
  <si>
    <t>Sede Sinai</t>
  </si>
  <si>
    <t>Sede La Cristalina</t>
  </si>
  <si>
    <t>Sede Encantados Uno</t>
  </si>
  <si>
    <t>Sede La Azulita</t>
  </si>
  <si>
    <t>Sede Playitas de San Jose</t>
  </si>
  <si>
    <t>Sede San Antonio</t>
  </si>
  <si>
    <t>aslibad2016@gmail.com</t>
  </si>
  <si>
    <t>pedrodominguez2068@gmail.com</t>
  </si>
  <si>
    <t>neyjesus820@hotmail.com</t>
  </si>
  <si>
    <t>torcoroma261983@gmail.com</t>
  </si>
  <si>
    <t>vanessamiranda0424@gmail.com</t>
  </si>
  <si>
    <t>yumiguel08@gmail.com</t>
  </si>
  <si>
    <t>wisleth36@gmail.com</t>
  </si>
  <si>
    <t>lusdithmr@gmail.com</t>
  </si>
  <si>
    <t>gonzalobecerra16071972@gmail.com</t>
  </si>
  <si>
    <t>tito.hernando.bayona@gmail.com</t>
  </si>
  <si>
    <t>manuelovalles2016@gmail.com</t>
  </si>
  <si>
    <t>vivianapalacio668@gmail.com</t>
  </si>
  <si>
    <t>wendybanguero95@gmail.com</t>
  </si>
  <si>
    <t>yajandracoroneljaimes@hotmail.com</t>
  </si>
  <si>
    <t>Estrategia de tránsito Educativo con pertinencia en zonas rurales</t>
  </si>
  <si>
    <t>UNIMINUTO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</si>
</sst>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name val="Calibri"/>
      <family val="2"/>
      <scheme val="minor"/>
    </font>
    <font>
      <sz val="9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4" fillId="0" borderId="23" applyNumberFormat="0" applyFill="0" applyAlignment="0" applyProtection="0"/>
  </cellStyleXfs>
  <cellXfs count="72">
    <xf numFmtId="0" fontId="0" fillId="0" borderId="0" xfId="0"/>
    <xf numFmtId="0" fontId="3" fillId="0" borderId="1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locked="0"/>
    </xf>
    <xf numFmtId="0" fontId="4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6" fillId="2" borderId="1" xfId="0" applyFont="1" applyFill="1" applyBorder="1" applyAlignment="1" applyProtection="1">
      <alignment horizontal="left"/>
      <protection hidden="1"/>
    </xf>
    <xf numFmtId="0" fontId="6" fillId="3" borderId="2" xfId="0" applyFont="1" applyFill="1" applyBorder="1" applyAlignment="1" applyProtection="1">
      <alignment horizontal="left"/>
      <protection hidden="1"/>
    </xf>
    <xf numFmtId="0" fontId="8" fillId="0" borderId="0" xfId="0" applyFont="1" applyAlignment="1" applyProtection="1">
      <alignment horizontal="left"/>
      <protection locked="0"/>
    </xf>
    <xf numFmtId="0" fontId="6" fillId="3" borderId="1" xfId="0" applyFont="1" applyFill="1" applyBorder="1" applyAlignment="1" applyProtection="1">
      <alignment horizontal="left"/>
      <protection hidden="1"/>
    </xf>
    <xf numFmtId="0" fontId="8" fillId="0" borderId="0" xfId="0" applyFont="1" applyAlignment="1">
      <alignment horizontal="left"/>
    </xf>
    <xf numFmtId="0" fontId="0" fillId="0" borderId="0" xfId="0" applyAlignment="1">
      <alignment vertical="top"/>
    </xf>
    <xf numFmtId="0" fontId="0" fillId="0" borderId="0" xfId="0" applyProtection="1">
      <protection hidden="1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>
      <alignment vertical="center" wrapText="1"/>
    </xf>
    <xf numFmtId="0" fontId="8" fillId="5" borderId="0" xfId="0" applyFont="1" applyFill="1" applyAlignment="1">
      <alignment vertical="center" wrapText="1"/>
    </xf>
    <xf numFmtId="0" fontId="8" fillId="5" borderId="1" xfId="0" applyFont="1" applyFill="1" applyBorder="1" applyAlignment="1">
      <alignment vertical="center"/>
    </xf>
    <xf numFmtId="0" fontId="8" fillId="5" borderId="0" xfId="0" applyFont="1" applyFill="1" applyAlignment="1">
      <alignment vertical="center"/>
    </xf>
    <xf numFmtId="0" fontId="8" fillId="5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0" fillId="3" borderId="14" xfId="0" applyFont="1" applyFill="1" applyBorder="1" applyAlignment="1" applyProtection="1">
      <alignment horizontal="center" vertical="center" wrapText="1"/>
      <protection hidden="1"/>
    </xf>
    <xf numFmtId="0" fontId="7" fillId="3" borderId="4" xfId="0" applyFont="1" applyFill="1" applyBorder="1" applyAlignment="1" applyProtection="1">
      <alignment horizontal="left"/>
      <protection hidden="1"/>
    </xf>
    <xf numFmtId="0" fontId="6" fillId="2" borderId="3" xfId="0" applyFont="1" applyFill="1" applyBorder="1" applyAlignment="1" applyProtection="1">
      <alignment horizontal="left"/>
      <protection hidden="1"/>
    </xf>
    <xf numFmtId="0" fontId="6" fillId="2" borderId="5" xfId="0" applyFont="1" applyFill="1" applyBorder="1" applyAlignment="1" applyProtection="1">
      <alignment horizontal="left"/>
      <protection hidden="1"/>
    </xf>
    <xf numFmtId="0" fontId="1" fillId="3" borderId="1" xfId="0" applyFont="1" applyFill="1" applyBorder="1" applyAlignment="1">
      <alignment horizontal="center" vertical="top"/>
    </xf>
    <xf numFmtId="0" fontId="0" fillId="3" borderId="17" xfId="0" applyFill="1" applyBorder="1" applyAlignment="1">
      <alignment horizontal="left" vertical="top"/>
    </xf>
    <xf numFmtId="0" fontId="10" fillId="3" borderId="21" xfId="0" applyFont="1" applyFill="1" applyBorder="1" applyAlignment="1" applyProtection="1">
      <alignment horizontal="center" vertical="center" wrapText="1"/>
      <protection hidden="1"/>
    </xf>
    <xf numFmtId="0" fontId="14" fillId="0" borderId="23" xfId="2" applyAlignment="1">
      <alignment vertical="center" wrapText="1"/>
    </xf>
    <xf numFmtId="0" fontId="15" fillId="5" borderId="23" xfId="2" applyFont="1" applyFill="1" applyAlignment="1" applyProtection="1">
      <alignment horizontal="center" vertical="center" wrapText="1"/>
      <protection hidden="1"/>
    </xf>
    <xf numFmtId="3" fontId="15" fillId="5" borderId="23" xfId="2" applyNumberFormat="1" applyFont="1" applyFill="1" applyAlignment="1" applyProtection="1">
      <alignment vertical="center"/>
      <protection hidden="1"/>
    </xf>
    <xf numFmtId="0" fontId="15" fillId="5" borderId="23" xfId="2" applyFont="1" applyFill="1" applyAlignment="1" applyProtection="1">
      <alignment vertical="center" wrapText="1"/>
      <protection hidden="1"/>
    </xf>
    <xf numFmtId="0" fontId="15" fillId="0" borderId="23" xfId="2" applyFont="1" applyAlignment="1">
      <alignment vertical="center" wrapText="1"/>
    </xf>
    <xf numFmtId="0" fontId="15" fillId="0" borderId="23" xfId="2" applyFont="1" applyAlignment="1" applyProtection="1">
      <alignment vertical="center" wrapText="1"/>
      <protection locked="0" hidden="1"/>
    </xf>
    <xf numFmtId="0" fontId="15" fillId="3" borderId="23" xfId="2" applyFont="1" applyFill="1" applyAlignment="1" applyProtection="1">
      <alignment horizontal="center" vertical="center" wrapText="1"/>
      <protection hidden="1"/>
    </xf>
    <xf numFmtId="3" fontId="15" fillId="3" borderId="23" xfId="2" applyNumberFormat="1" applyFont="1" applyFill="1" applyAlignment="1" applyProtection="1">
      <alignment vertical="center"/>
      <protection hidden="1"/>
    </xf>
    <xf numFmtId="0" fontId="15" fillId="3" borderId="23" xfId="2" applyFont="1" applyFill="1" applyAlignment="1" applyProtection="1">
      <alignment vertical="center" wrapText="1"/>
      <protection hidden="1"/>
    </xf>
    <xf numFmtId="0" fontId="6" fillId="2" borderId="20" xfId="0" applyFont="1" applyFill="1" applyBorder="1" applyAlignment="1" applyProtection="1">
      <alignment horizontal="left"/>
      <protection hidden="1"/>
    </xf>
    <xf numFmtId="0" fontId="0" fillId="0" borderId="26" xfId="0" applyBorder="1" applyAlignment="1">
      <alignment vertical="top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1" fillId="3" borderId="7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/>
    </xf>
    <xf numFmtId="14" fontId="9" fillId="4" borderId="7" xfId="0" applyNumberFormat="1" applyFont="1" applyFill="1" applyBorder="1" applyAlignment="1">
      <alignment horizontal="left" vertical="top"/>
    </xf>
    <xf numFmtId="14" fontId="9" fillId="4" borderId="9" xfId="0" applyNumberFormat="1" applyFont="1" applyFill="1" applyBorder="1" applyAlignment="1">
      <alignment horizontal="left" vertical="top"/>
    </xf>
    <xf numFmtId="0" fontId="1" fillId="0" borderId="24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3" fillId="0" borderId="4" xfId="0" applyFont="1" applyBorder="1" applyAlignment="1" applyProtection="1">
      <alignment horizontal="center"/>
      <protection hidden="1"/>
    </xf>
    <xf numFmtId="0" fontId="10" fillId="3" borderId="13" xfId="0" applyFont="1" applyFill="1" applyBorder="1" applyAlignment="1" applyProtection="1">
      <alignment horizontal="center" vertical="center" wrapText="1"/>
      <protection hidden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1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2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>
      <alignment horizontal="center" vertical="top" wrapText="1"/>
    </xf>
    <xf numFmtId="1" fontId="8" fillId="0" borderId="6" xfId="0" applyNumberFormat="1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vertical="center" wrapText="1"/>
      <protection locked="0"/>
    </xf>
    <xf numFmtId="3" fontId="8" fillId="0" borderId="6" xfId="0" applyNumberFormat="1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12" fillId="0" borderId="1" xfId="1" applyBorder="1" applyAlignment="1">
      <alignment horizontal="left" vertical="center"/>
    </xf>
    <xf numFmtId="0" fontId="12" fillId="0" borderId="1" xfId="1" applyBorder="1" applyAlignment="1" applyProtection="1">
      <alignment vertical="center" wrapText="1"/>
      <protection locked="0" hidden="1"/>
    </xf>
    <xf numFmtId="0" fontId="16" fillId="0" borderId="1" xfId="0" applyFont="1" applyBorder="1" applyProtection="1">
      <protection locked="0"/>
    </xf>
    <xf numFmtId="0" fontId="12" fillId="0" borderId="1" xfId="1" applyBorder="1" applyProtection="1">
      <protection locked="0"/>
    </xf>
  </cellXfs>
  <cellStyles count="3">
    <cellStyle name="Celda vinculada" xfId="2" builtinId="24"/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218901</xdr:colOff>
      <xdr:row>1</xdr:row>
      <xdr:rowOff>12700</xdr:rowOff>
    </xdr:from>
    <xdr:to>
      <xdr:col>2</xdr:col>
      <xdr:colOff>706437</xdr:colOff>
      <xdr:row>3</xdr:row>
      <xdr:rowOff>6350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B94ED0-D682-41E5-9104-8E521E32005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901" y="260350"/>
          <a:ext cx="1440036" cy="5365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ito.hernando.bayona@g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neyjesus820@hotmail.com" TargetMode="External"/><Relationship Id="rId7" Type="http://schemas.openxmlformats.org/officeDocument/2006/relationships/hyperlink" Target="mailto:gonzalobecerra16071972@gmail.com" TargetMode="External"/><Relationship Id="rId12" Type="http://schemas.openxmlformats.org/officeDocument/2006/relationships/hyperlink" Target="mailto:wendybanguero95@gmail.com" TargetMode="External"/><Relationship Id="rId2" Type="http://schemas.openxmlformats.org/officeDocument/2006/relationships/hyperlink" Target="mailto:pedrodominguez2068@gmail.com" TargetMode="External"/><Relationship Id="rId16" Type="http://schemas.openxmlformats.org/officeDocument/2006/relationships/comments" Target="../comments1.xml"/><Relationship Id="rId1" Type="http://schemas.openxmlformats.org/officeDocument/2006/relationships/hyperlink" Target="mailto:aslibad2016@gmail.com" TargetMode="External"/><Relationship Id="rId6" Type="http://schemas.openxmlformats.org/officeDocument/2006/relationships/hyperlink" Target="mailto:lusdithmr@gmail.com" TargetMode="External"/><Relationship Id="rId11" Type="http://schemas.openxmlformats.org/officeDocument/2006/relationships/hyperlink" Target="mailto:vivianapalacio668@gmail.com" TargetMode="External"/><Relationship Id="rId5" Type="http://schemas.openxmlformats.org/officeDocument/2006/relationships/hyperlink" Target="mailto:vanessamiranda0424@gmail.com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mailto:manuelovalles2016@gmail.com" TargetMode="External"/><Relationship Id="rId4" Type="http://schemas.openxmlformats.org/officeDocument/2006/relationships/hyperlink" Target="mailto:torcoroma261983@gmail.com" TargetMode="External"/><Relationship Id="rId9" Type="http://schemas.openxmlformats.org/officeDocument/2006/relationships/hyperlink" Target="mailto:yajandracoroneljaimes@hotmail.com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tabSelected="1" topLeftCell="A7" workbookViewId="0">
      <selection activeCell="A7" sqref="A7:B8"/>
    </sheetView>
  </sheetViews>
  <sheetFormatPr baseColWidth="10" defaultRowHeight="15" x14ac:dyDescent="0.25"/>
  <cols>
    <col min="1" max="1" width="6.28515625" customWidth="1"/>
    <col min="2" max="2" width="12.5703125" customWidth="1"/>
    <col min="3" max="3" width="30.85546875" customWidth="1"/>
    <col min="4" max="4" width="21.85546875" customWidth="1"/>
    <col min="5" max="5" width="13" customWidth="1"/>
    <col min="6" max="6" width="32.28515625" customWidth="1"/>
    <col min="7" max="7" width="17.140625" hidden="1" customWidth="1"/>
    <col min="8" max="9" width="11.42578125" hidden="1" customWidth="1"/>
    <col min="10" max="10" width="11.42578125" customWidth="1"/>
    <col min="11" max="11" width="23" customWidth="1"/>
    <col min="12" max="12" width="35.140625" customWidth="1"/>
    <col min="13" max="13" width="15.28515625" customWidth="1"/>
    <col min="14" max="14" width="20" customWidth="1"/>
  </cols>
  <sheetData>
    <row r="1" spans="1:16" s="2" customFormat="1" ht="19.899999999999999" customHeight="1" x14ac:dyDescent="0.25">
      <c r="A1" s="45"/>
      <c r="B1" s="45"/>
      <c r="C1" s="45"/>
      <c r="D1" s="46"/>
      <c r="E1" s="46"/>
      <c r="F1" s="3" t="s">
        <v>0</v>
      </c>
    </row>
    <row r="2" spans="1:16" s="2" customFormat="1" ht="22.15" customHeight="1" x14ac:dyDescent="0.25">
      <c r="A2" s="45"/>
      <c r="B2" s="45"/>
      <c r="C2" s="45"/>
      <c r="D2" s="46"/>
      <c r="E2" s="46"/>
      <c r="F2" s="3" t="s">
        <v>1</v>
      </c>
    </row>
    <row r="3" spans="1:16" s="2" customFormat="1" ht="21" customHeight="1" x14ac:dyDescent="0.25">
      <c r="A3" s="45"/>
      <c r="B3" s="45"/>
      <c r="C3" s="45"/>
      <c r="D3" s="46"/>
      <c r="E3" s="46"/>
      <c r="F3" s="1" t="s">
        <v>2</v>
      </c>
    </row>
    <row r="4" spans="1:16" s="2" customFormat="1" ht="15.75" x14ac:dyDescent="0.25">
      <c r="A4" s="4"/>
      <c r="B4" s="4"/>
      <c r="C4" s="55" t="s">
        <v>25</v>
      </c>
      <c r="D4" s="55"/>
      <c r="E4" s="7"/>
      <c r="F4" s="7"/>
    </row>
    <row r="5" spans="1:16" s="10" customFormat="1" ht="12.75" x14ac:dyDescent="0.2">
      <c r="A5" s="44" t="s">
        <v>3</v>
      </c>
      <c r="B5" s="44"/>
      <c r="C5" s="9" t="s">
        <v>24</v>
      </c>
      <c r="D5" s="24"/>
      <c r="E5" s="8"/>
      <c r="F5" s="23"/>
    </row>
    <row r="6" spans="1:16" s="10" customFormat="1" ht="13.5" thickBot="1" x14ac:dyDescent="0.25">
      <c r="A6" s="44" t="s">
        <v>4</v>
      </c>
      <c r="B6" s="44"/>
      <c r="C6" s="11" t="s">
        <v>27</v>
      </c>
      <c r="D6" s="25"/>
      <c r="E6" s="38"/>
      <c r="F6" s="23"/>
      <c r="H6" s="12" t="str">
        <f>C5</f>
        <v>SAN CALIXTO</v>
      </c>
    </row>
    <row r="7" spans="1:16" s="13" customFormat="1" ht="30" customHeight="1" x14ac:dyDescent="0.25">
      <c r="A7" s="47" t="s">
        <v>5</v>
      </c>
      <c r="B7" s="48"/>
      <c r="C7" s="51" t="s">
        <v>26</v>
      </c>
      <c r="D7" s="26" t="s">
        <v>14</v>
      </c>
      <c r="E7" s="53"/>
    </row>
    <row r="8" spans="1:16" s="13" customFormat="1" ht="18.399999999999999" customHeight="1" thickBot="1" x14ac:dyDescent="0.3">
      <c r="A8" s="49"/>
      <c r="B8" s="50"/>
      <c r="C8" s="52"/>
      <c r="D8" s="27"/>
      <c r="E8" s="54"/>
      <c r="F8" s="39"/>
    </row>
    <row r="9" spans="1:16" s="2" customFormat="1" ht="10.9" customHeight="1" thickBot="1" x14ac:dyDescent="0.3">
      <c r="A9" s="14"/>
      <c r="B9" s="4"/>
      <c r="C9" s="5"/>
      <c r="D9" s="6"/>
      <c r="E9" s="7"/>
      <c r="F9" s="7"/>
      <c r="H9"/>
    </row>
    <row r="10" spans="1:16" s="15" customFormat="1" ht="34.5" customHeight="1" x14ac:dyDescent="0.25">
      <c r="A10" s="58" t="s">
        <v>6</v>
      </c>
      <c r="B10" s="60" t="s">
        <v>7</v>
      </c>
      <c r="C10" s="62" t="s">
        <v>8</v>
      </c>
      <c r="D10" s="56" t="s">
        <v>9</v>
      </c>
      <c r="E10" s="22" t="s">
        <v>10</v>
      </c>
      <c r="F10" s="22" t="s">
        <v>11</v>
      </c>
      <c r="H10" s="16" t="e">
        <f>#REF!</f>
        <v>#REF!</v>
      </c>
      <c r="J10" s="42" t="s">
        <v>16</v>
      </c>
      <c r="K10" s="40" t="s">
        <v>15</v>
      </c>
      <c r="L10" s="42" t="s">
        <v>16</v>
      </c>
      <c r="M10" s="40" t="s">
        <v>15</v>
      </c>
      <c r="N10" s="42" t="s">
        <v>16</v>
      </c>
      <c r="O10" s="40" t="s">
        <v>15</v>
      </c>
      <c r="P10" s="42" t="s">
        <v>16</v>
      </c>
    </row>
    <row r="11" spans="1:16" s="15" customFormat="1" ht="23.65" customHeight="1" thickBot="1" x14ac:dyDescent="0.3">
      <c r="A11" s="59"/>
      <c r="B11" s="61"/>
      <c r="C11" s="62"/>
      <c r="D11" s="57"/>
      <c r="E11" s="28" t="s">
        <v>12</v>
      </c>
      <c r="F11" s="28" t="s">
        <v>13</v>
      </c>
      <c r="H11" s="16"/>
      <c r="J11" s="43"/>
      <c r="K11" s="41"/>
      <c r="L11" s="43"/>
      <c r="M11" s="41"/>
      <c r="N11" s="43"/>
      <c r="O11" s="41"/>
      <c r="P11" s="43"/>
    </row>
    <row r="12" spans="1:16" s="17" customFormat="1" ht="30" x14ac:dyDescent="0.25">
      <c r="A12" s="63">
        <v>1</v>
      </c>
      <c r="B12" s="64">
        <v>60449036</v>
      </c>
      <c r="C12" s="65" t="s">
        <v>28</v>
      </c>
      <c r="D12" s="67" t="s">
        <v>42</v>
      </c>
      <c r="E12" s="65">
        <v>3203176078</v>
      </c>
      <c r="F12" s="68" t="s">
        <v>49</v>
      </c>
      <c r="G12" s="20"/>
      <c r="H12" s="20"/>
      <c r="I12" s="20"/>
      <c r="J12" s="20" t="s">
        <v>20</v>
      </c>
      <c r="K12" s="20" t="s">
        <v>18</v>
      </c>
      <c r="L12" s="18" t="s">
        <v>17</v>
      </c>
      <c r="M12" s="20"/>
      <c r="N12" s="20"/>
      <c r="O12" s="20"/>
      <c r="P12" s="20"/>
    </row>
    <row r="13" spans="1:16" s="19" customFormat="1" ht="30" x14ac:dyDescent="0.25">
      <c r="A13" s="63">
        <v>2</v>
      </c>
      <c r="B13" s="64">
        <v>1110468238</v>
      </c>
      <c r="C13" s="65" t="s">
        <v>29</v>
      </c>
      <c r="D13" s="67" t="s">
        <v>42</v>
      </c>
      <c r="E13" s="65">
        <v>3133402846</v>
      </c>
      <c r="F13" s="68" t="s">
        <v>50</v>
      </c>
      <c r="G13" s="18"/>
      <c r="H13" s="18"/>
      <c r="I13" s="18"/>
      <c r="J13" s="20" t="s">
        <v>20</v>
      </c>
      <c r="K13" s="20" t="s">
        <v>18</v>
      </c>
      <c r="L13" s="18" t="s">
        <v>17</v>
      </c>
      <c r="M13" s="18"/>
      <c r="N13" s="18"/>
      <c r="O13" s="18"/>
      <c r="P13" s="18"/>
    </row>
    <row r="14" spans="1:16" s="17" customFormat="1" ht="30" x14ac:dyDescent="0.25">
      <c r="A14" s="63">
        <v>3</v>
      </c>
      <c r="B14" s="64">
        <v>1979063</v>
      </c>
      <c r="C14" s="65" t="s">
        <v>30</v>
      </c>
      <c r="D14" s="67" t="s">
        <v>42</v>
      </c>
      <c r="E14" s="65">
        <v>3133308500</v>
      </c>
      <c r="F14" s="68" t="s">
        <v>51</v>
      </c>
      <c r="G14" s="20"/>
      <c r="H14" s="20"/>
      <c r="I14" s="20"/>
      <c r="J14" s="20" t="s">
        <v>20</v>
      </c>
      <c r="K14" s="20" t="s">
        <v>18</v>
      </c>
      <c r="L14" s="18" t="s">
        <v>17</v>
      </c>
      <c r="M14" s="20"/>
      <c r="N14" s="20"/>
      <c r="O14" s="20"/>
      <c r="P14" s="20"/>
    </row>
    <row r="15" spans="1:16" s="17" customFormat="1" ht="30" x14ac:dyDescent="0.25">
      <c r="A15" s="63">
        <v>4</v>
      </c>
      <c r="B15" s="64">
        <v>1010075989</v>
      </c>
      <c r="C15" s="65" t="s">
        <v>31</v>
      </c>
      <c r="D15" s="67" t="s">
        <v>42</v>
      </c>
      <c r="E15" s="65">
        <v>3208628451</v>
      </c>
      <c r="F15" s="69" t="s">
        <v>52</v>
      </c>
      <c r="G15" s="20"/>
      <c r="H15" s="20"/>
      <c r="I15" s="20"/>
      <c r="J15" s="20" t="s">
        <v>20</v>
      </c>
      <c r="K15" s="20" t="s">
        <v>18</v>
      </c>
      <c r="L15" s="18" t="s">
        <v>17</v>
      </c>
      <c r="M15" s="20"/>
      <c r="N15" s="20"/>
      <c r="O15" s="20"/>
      <c r="P15" s="20"/>
    </row>
    <row r="16" spans="1:16" s="17" customFormat="1" x14ac:dyDescent="0.25">
      <c r="A16" s="63">
        <v>5</v>
      </c>
      <c r="B16" s="66">
        <v>1094274633</v>
      </c>
      <c r="C16" s="65" t="s">
        <v>32</v>
      </c>
      <c r="D16" s="67" t="s">
        <v>43</v>
      </c>
      <c r="E16" s="65">
        <v>3118185983</v>
      </c>
      <c r="F16" s="69" t="s">
        <v>53</v>
      </c>
      <c r="G16" s="20"/>
      <c r="H16" s="20"/>
      <c r="I16" s="20"/>
      <c r="J16" s="20" t="s">
        <v>20</v>
      </c>
      <c r="K16" s="20" t="s">
        <v>18</v>
      </c>
      <c r="L16" s="18" t="s">
        <v>17</v>
      </c>
      <c r="M16" s="20"/>
      <c r="N16" s="20"/>
      <c r="O16" s="20"/>
      <c r="P16" s="20"/>
    </row>
    <row r="17" spans="1:16" s="17" customFormat="1" x14ac:dyDescent="0.2">
      <c r="A17" s="63">
        <v>6</v>
      </c>
      <c r="B17" s="66">
        <v>1091657190</v>
      </c>
      <c r="C17" s="65" t="s">
        <v>33</v>
      </c>
      <c r="D17" s="67" t="s">
        <v>44</v>
      </c>
      <c r="E17" s="65">
        <v>3114964218</v>
      </c>
      <c r="F17" s="70" t="s">
        <v>54</v>
      </c>
      <c r="G17" s="20"/>
      <c r="H17" s="20"/>
      <c r="I17" s="20"/>
      <c r="J17" s="20" t="s">
        <v>20</v>
      </c>
      <c r="K17" s="20" t="s">
        <v>18</v>
      </c>
      <c r="L17" s="18" t="s">
        <v>17</v>
      </c>
      <c r="M17" s="20"/>
      <c r="N17" s="20"/>
      <c r="O17" s="20"/>
      <c r="P17" s="20"/>
    </row>
    <row r="18" spans="1:16" s="17" customFormat="1" x14ac:dyDescent="0.2">
      <c r="A18" s="63">
        <v>7</v>
      </c>
      <c r="B18" s="66">
        <v>88295264</v>
      </c>
      <c r="C18" s="65" t="s">
        <v>34</v>
      </c>
      <c r="D18" s="67" t="s">
        <v>45</v>
      </c>
      <c r="E18" s="65">
        <v>3208705935</v>
      </c>
      <c r="F18" s="70" t="s">
        <v>55</v>
      </c>
      <c r="G18" s="20"/>
      <c r="H18" s="20"/>
      <c r="I18" s="20"/>
      <c r="J18" s="20" t="s">
        <v>20</v>
      </c>
      <c r="K18" s="20" t="s">
        <v>18</v>
      </c>
      <c r="L18" s="18" t="s">
        <v>17</v>
      </c>
      <c r="M18" s="20"/>
      <c r="N18" s="20"/>
      <c r="O18" s="20"/>
      <c r="P18" s="20"/>
    </row>
    <row r="19" spans="1:16" s="17" customFormat="1" ht="25.5" x14ac:dyDescent="0.25">
      <c r="A19" s="63">
        <v>8</v>
      </c>
      <c r="B19" s="66">
        <v>1091655154</v>
      </c>
      <c r="C19" s="65" t="s">
        <v>35</v>
      </c>
      <c r="D19" s="67" t="s">
        <v>46</v>
      </c>
      <c r="E19" s="65">
        <v>3209244518</v>
      </c>
      <c r="F19" s="71" t="s">
        <v>56</v>
      </c>
      <c r="G19" s="20"/>
      <c r="H19" s="20"/>
      <c r="I19" s="20"/>
      <c r="J19" s="20" t="s">
        <v>20</v>
      </c>
      <c r="K19" s="20" t="s">
        <v>18</v>
      </c>
      <c r="L19" s="18" t="s">
        <v>17</v>
      </c>
      <c r="M19" s="20"/>
      <c r="N19" s="20"/>
      <c r="O19" s="20"/>
      <c r="P19" s="20"/>
    </row>
    <row r="20" spans="1:16" s="17" customFormat="1" ht="30" x14ac:dyDescent="0.25">
      <c r="A20" s="63">
        <v>9</v>
      </c>
      <c r="B20" s="66">
        <v>5441509</v>
      </c>
      <c r="C20" s="65" t="s">
        <v>36</v>
      </c>
      <c r="D20" s="67" t="s">
        <v>47</v>
      </c>
      <c r="E20" s="65">
        <v>3123121861</v>
      </c>
      <c r="F20" s="69" t="s">
        <v>57</v>
      </c>
      <c r="G20" s="20"/>
      <c r="H20" s="20"/>
      <c r="I20" s="20"/>
      <c r="J20" s="20" t="s">
        <v>20</v>
      </c>
      <c r="K20" s="20" t="s">
        <v>18</v>
      </c>
      <c r="L20" s="18" t="s">
        <v>17</v>
      </c>
      <c r="M20" s="20"/>
      <c r="N20" s="20"/>
      <c r="O20" s="20"/>
      <c r="P20" s="20"/>
    </row>
    <row r="21" spans="1:16" s="17" customFormat="1" x14ac:dyDescent="0.25">
      <c r="A21" s="63">
        <v>10</v>
      </c>
      <c r="B21" s="66">
        <v>88279166</v>
      </c>
      <c r="C21" s="65" t="s">
        <v>37</v>
      </c>
      <c r="D21" s="67" t="s">
        <v>48</v>
      </c>
      <c r="E21" s="65">
        <v>3165062020</v>
      </c>
      <c r="F21" s="69" t="s">
        <v>58</v>
      </c>
      <c r="G21" s="20"/>
      <c r="H21" s="20"/>
      <c r="I21" s="20"/>
      <c r="J21" s="20" t="s">
        <v>20</v>
      </c>
      <c r="K21" s="20" t="s">
        <v>18</v>
      </c>
      <c r="L21" s="18" t="s">
        <v>17</v>
      </c>
      <c r="M21" s="20"/>
      <c r="N21" s="20"/>
      <c r="O21" s="20"/>
      <c r="P21" s="20"/>
    </row>
    <row r="22" spans="1:16" s="17" customFormat="1" ht="30" x14ac:dyDescent="0.25">
      <c r="A22" s="63">
        <v>11</v>
      </c>
      <c r="B22" s="66">
        <v>13140428</v>
      </c>
      <c r="C22" s="65" t="s">
        <v>38</v>
      </c>
      <c r="D22" s="67" t="s">
        <v>42</v>
      </c>
      <c r="E22" s="65">
        <v>3202065423</v>
      </c>
      <c r="F22" s="69" t="s">
        <v>59</v>
      </c>
      <c r="G22" s="20"/>
      <c r="H22" s="20"/>
      <c r="I22" s="20"/>
      <c r="J22" s="20" t="s">
        <v>20</v>
      </c>
      <c r="K22" s="20" t="s">
        <v>18</v>
      </c>
      <c r="L22" s="18" t="s">
        <v>17</v>
      </c>
      <c r="M22" s="20"/>
      <c r="N22" s="20"/>
      <c r="O22" s="20"/>
      <c r="P22" s="20"/>
    </row>
    <row r="23" spans="1:16" s="17" customFormat="1" ht="30" x14ac:dyDescent="0.25">
      <c r="A23" s="63">
        <v>12</v>
      </c>
      <c r="B23" s="66">
        <v>1096955480</v>
      </c>
      <c r="C23" s="65" t="s">
        <v>39</v>
      </c>
      <c r="D23" s="67" t="s">
        <v>42</v>
      </c>
      <c r="E23" s="65">
        <v>3132973520</v>
      </c>
      <c r="F23" s="69" t="s">
        <v>60</v>
      </c>
      <c r="G23" s="20"/>
      <c r="H23" s="20"/>
      <c r="I23" s="20"/>
      <c r="J23" s="20" t="s">
        <v>20</v>
      </c>
      <c r="K23" s="20" t="s">
        <v>18</v>
      </c>
      <c r="L23" s="18" t="s">
        <v>17</v>
      </c>
      <c r="M23" s="20"/>
      <c r="N23" s="20"/>
      <c r="O23" s="20"/>
      <c r="P23" s="20"/>
    </row>
    <row r="24" spans="1:16" s="17" customFormat="1" ht="89.25" x14ac:dyDescent="0.25">
      <c r="A24" s="63">
        <v>13</v>
      </c>
      <c r="B24" s="66">
        <v>1078919980</v>
      </c>
      <c r="C24" s="65" t="s">
        <v>40</v>
      </c>
      <c r="D24" s="67" t="s">
        <v>42</v>
      </c>
      <c r="E24" s="65">
        <v>3117089900</v>
      </c>
      <c r="F24" s="69" t="s">
        <v>61</v>
      </c>
      <c r="G24" s="20"/>
      <c r="H24" s="20"/>
      <c r="I24" s="20"/>
      <c r="J24" s="20" t="s">
        <v>20</v>
      </c>
      <c r="K24" s="20" t="s">
        <v>18</v>
      </c>
      <c r="L24" s="18" t="s">
        <v>17</v>
      </c>
      <c r="M24" s="20" t="s">
        <v>18</v>
      </c>
      <c r="N24" s="20" t="s">
        <v>19</v>
      </c>
      <c r="O24" s="20" t="s">
        <v>63</v>
      </c>
      <c r="P24" s="20" t="s">
        <v>64</v>
      </c>
    </row>
    <row r="25" spans="1:16" s="17" customFormat="1" ht="89.25" x14ac:dyDescent="0.25">
      <c r="A25" s="63">
        <v>14</v>
      </c>
      <c r="B25" s="66">
        <v>1091655086</v>
      </c>
      <c r="C25" s="65" t="s">
        <v>41</v>
      </c>
      <c r="D25" s="67" t="s">
        <v>42</v>
      </c>
      <c r="E25" s="65">
        <v>3233994426</v>
      </c>
      <c r="F25" s="69" t="s">
        <v>62</v>
      </c>
      <c r="G25" s="20"/>
      <c r="H25" s="20"/>
      <c r="I25" s="20"/>
      <c r="J25" s="20" t="s">
        <v>20</v>
      </c>
      <c r="K25" s="20" t="s">
        <v>18</v>
      </c>
      <c r="L25" s="18" t="s">
        <v>17</v>
      </c>
      <c r="M25" s="20" t="s">
        <v>18</v>
      </c>
      <c r="N25" s="20" t="s">
        <v>19</v>
      </c>
      <c r="O25" s="20" t="s">
        <v>63</v>
      </c>
      <c r="P25" s="20" t="s">
        <v>64</v>
      </c>
    </row>
    <row r="26" spans="1:16" s="29" customFormat="1" ht="15.75" thickBot="1" x14ac:dyDescent="0.3">
      <c r="A26" s="30" t="s">
        <v>21</v>
      </c>
      <c r="B26" s="31" t="s">
        <v>22</v>
      </c>
      <c r="C26" s="32"/>
      <c r="D26" s="33"/>
      <c r="E26" s="34"/>
      <c r="F26" s="34"/>
      <c r="G26" s="33"/>
      <c r="H26" s="33"/>
      <c r="I26" s="33"/>
      <c r="J26" s="33"/>
      <c r="K26" s="33"/>
      <c r="L26" s="33"/>
    </row>
    <row r="27" spans="1:16" s="29" customFormat="1" ht="16.5" thickTop="1" thickBot="1" x14ac:dyDescent="0.3">
      <c r="A27" s="35" t="s">
        <v>21</v>
      </c>
      <c r="B27" s="36" t="s">
        <v>23</v>
      </c>
      <c r="C27" s="37"/>
      <c r="D27" s="33"/>
      <c r="E27" s="34"/>
      <c r="F27" s="34"/>
      <c r="G27" s="33"/>
      <c r="H27" s="33"/>
      <c r="I27" s="33"/>
      <c r="J27" s="33"/>
      <c r="K27" s="33"/>
      <c r="L27" s="33"/>
    </row>
    <row r="28" spans="1:16" s="29" customFormat="1" ht="16.5" thickTop="1" thickBot="1" x14ac:dyDescent="0.3">
      <c r="A28" s="35" t="s">
        <v>21</v>
      </c>
      <c r="B28" s="36" t="s">
        <v>64</v>
      </c>
      <c r="C28" s="37"/>
      <c r="D28" s="33"/>
      <c r="E28" s="34"/>
      <c r="F28" s="34"/>
      <c r="G28" s="33"/>
      <c r="H28" s="33"/>
      <c r="I28" s="33"/>
      <c r="J28" s="33"/>
      <c r="K28" s="33"/>
      <c r="L28" s="33"/>
    </row>
    <row r="29" spans="1:16" s="29" customFormat="1" ht="16.5" thickTop="1" thickBot="1" x14ac:dyDescent="0.3">
      <c r="A29" s="35"/>
      <c r="B29" s="36"/>
      <c r="C29" s="37"/>
      <c r="D29" s="33"/>
      <c r="E29" s="34"/>
      <c r="F29" s="34"/>
      <c r="G29" s="33"/>
      <c r="H29" s="33"/>
      <c r="I29" s="33"/>
      <c r="J29" s="33"/>
      <c r="K29" s="33"/>
      <c r="L29" s="33"/>
    </row>
    <row r="30" spans="1:16" s="21" customFormat="1" ht="15.75" thickTop="1" x14ac:dyDescent="0.25"/>
  </sheetData>
  <mergeCells count="21">
    <mergeCell ref="O10:O11"/>
    <mergeCell ref="P10:P11"/>
    <mergeCell ref="A1:C3"/>
    <mergeCell ref="D1:E1"/>
    <mergeCell ref="D2:E2"/>
    <mergeCell ref="D3:E3"/>
    <mergeCell ref="A7:B8"/>
    <mergeCell ref="C7:C8"/>
    <mergeCell ref="E7:E8"/>
    <mergeCell ref="A6:B6"/>
    <mergeCell ref="C4:D4"/>
    <mergeCell ref="M10:M11"/>
    <mergeCell ref="N10:N11"/>
    <mergeCell ref="J10:J11"/>
    <mergeCell ref="A5:B5"/>
    <mergeCell ref="K10:K11"/>
    <mergeCell ref="L10:L11"/>
    <mergeCell ref="D10:D11"/>
    <mergeCell ref="A10:A11"/>
    <mergeCell ref="B10:B11"/>
    <mergeCell ref="C10:C11"/>
  </mergeCells>
  <conditionalFormatting sqref="B1:B20 B22:B1048576">
    <cfRule type="duplicateValues" dxfId="0" priority="3"/>
  </conditionalFormatting>
  <dataValidations count="11">
    <dataValidation type="whole" allowBlank="1" showInputMessage="1" showErrorMessage="1" prompt="_x000a_" sqref="E12:E29" xr:uid="{00000000-0002-0000-0000-000003000000}">
      <formula1>3000000000</formula1>
      <formula2>9999999999</formula2>
    </dataValidation>
    <dataValidation allowBlank="1" showInputMessage="1" showErrorMessage="1" prompt="SELECCIONE UN MUNICIPIO" sqref="C5" xr:uid="{00000000-0002-0000-0000-000004000000}"/>
    <dataValidation type="custom" allowBlank="1" showInputMessage="1" showErrorMessage="1" errorTitle="Error" error="Solo se recibe texto con nombres y apellidos." prompt="registro_x000a_como aparece_x000a_en cédula_x000a_" sqref="C12:C25" xr:uid="{5A602982-1541-40A8-8B2B-B1BEDA6D3A45}">
      <formula1>ISNUMBER(C12)=FALSE</formula1>
    </dataValidation>
    <dataValidation type="whole" operator="greaterThan" allowBlank="1" showInputMessage="1" showErrorMessage="1" errorTitle="Error" error="Escribe un numero valido." sqref="B12:B25" xr:uid="{FAF5ABB6-D56E-4D7E-8A98-A6B72209410F}">
      <formula1>0</formula1>
    </dataValidation>
    <dataValidation type="list" showInputMessage="1" showErrorMessage="1" prompt="Esta celda solo puede ser editada si la celda G5 (establecimiento) no está vacía._x000a_" sqref="D25" xr:uid="{90F36F79-0744-4FE5-99FF-7EB43732F2E2}">
      <formula1>IF($G$5&lt;&gt;"",INDIRECT($G$5),E12)</formula1>
    </dataValidation>
    <dataValidation type="list" showInputMessage="1" showErrorMessage="1" prompt="Esta celda solo puede ser editada si la celda G5 (establecimiento) no está vacía._x000a_" sqref="D15" xr:uid="{FD8687F0-CD3B-4702-81EB-A4A144BA8F07}">
      <formula1>IF($G$5&lt;&gt;"",INDIRECT($G$5),E4)</formula1>
    </dataValidation>
    <dataValidation type="list" showInputMessage="1" showErrorMessage="1" prompt="Esta celda solo puede ser editada si la celda G5 (establecimiento) no está vacía._x000a_" sqref="D16:D24" xr:uid="{4FF5AEE0-607F-44EE-8558-BC2E2890D527}">
      <formula1>IF($G$5&lt;&gt;"",INDIRECT($G$5),E6)</formula1>
    </dataValidation>
    <dataValidation type="list" showInputMessage="1" showErrorMessage="1" prompt="Esta celda solo puede ser editada si la celda G5 (establecimiento) no está vacía._x000a_" sqref="D12:D14" xr:uid="{0C2A7D67-0AE3-487A-8212-3B851DE68211}">
      <formula1>IF($G$5&lt;&gt;"",INDIRECT($G$5),E1048576)</formula1>
    </dataValidation>
    <dataValidation allowBlank="1" showInputMessage="1" showErrorMessage="1" prompt="registro_x000a_como aparece_x000a_en cédula_x000a_" sqref="C26:C29" xr:uid="{00000000-0002-0000-0000-000001000000}"/>
    <dataValidation operator="greaterThanOrEqual" allowBlank="1" showInputMessage="1" showErrorMessage="1" prompt="sin puntos,_x000a_ni comas" sqref="B26:B29" xr:uid="{00000000-0002-0000-0000-000002000000}"/>
    <dataValidation type="list" allowBlank="1" showInputMessage="1" showErrorMessage="1" sqref="D26:D29" xr:uid="{00000000-0002-0000-0000-000005000000}">
      <formula1>INDIRECT(#REF!)</formula1>
    </dataValidation>
  </dataValidations>
  <hyperlinks>
    <hyperlink ref="F12" r:id="rId1" xr:uid="{1A7761B4-C18A-43F3-9C9C-FE2994996F80}"/>
    <hyperlink ref="F13" r:id="rId2" xr:uid="{4E6A2DFF-515F-45AA-842C-F1E250437619}"/>
    <hyperlink ref="F14" r:id="rId3" xr:uid="{C67FBF99-C29C-48CE-A4C5-506CFB6D0A5F}"/>
    <hyperlink ref="F15" r:id="rId4" xr:uid="{8449666E-5D59-43B9-A207-3D320BE805CB}"/>
    <hyperlink ref="F16" r:id="rId5" xr:uid="{D2CE8BA7-B105-4B2F-AAF0-342170C28189}"/>
    <hyperlink ref="F19" r:id="rId6" xr:uid="{2BD54004-62B3-4535-AA66-3F3022232199}"/>
    <hyperlink ref="F20" r:id="rId7" xr:uid="{DE2D19AE-8054-46ED-8856-FC6ED235636B}"/>
    <hyperlink ref="F21" r:id="rId8" xr:uid="{9CFED4FA-6A31-427C-B9E2-54EB63E23630}"/>
    <hyperlink ref="F25" r:id="rId9" xr:uid="{176BDB8A-CAFC-4702-9C85-41CE523DC9FD}"/>
    <hyperlink ref="F22" r:id="rId10" xr:uid="{3F6EFEA1-78DC-4104-8640-841CDB372009}"/>
    <hyperlink ref="F23" r:id="rId11" xr:uid="{E174135C-E9FF-46B9-9D85-FDBD10BC5B36}"/>
    <hyperlink ref="F24" r:id="rId12" xr:uid="{06623330-97F9-4170-A7FD-30ADFBD1AFD9}"/>
  </hyperlinks>
  <pageMargins left="0.7" right="0.7" top="0.75" bottom="0.75" header="0.3" footer="0.3"/>
  <pageSetup paperSize="9" orientation="portrait" horizontalDpi="0" verticalDpi="0" r:id="rId13"/>
  <drawing r:id="rId14"/>
  <legacy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2025-06-11T18:24:02Z</dcterms:modified>
</cp:coreProperties>
</file>