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ER_AGUADAS_BAJO_2025\ENJAMBRE\Carpeta_5\"/>
    </mc:Choice>
  </mc:AlternateContent>
  <bookViews>
    <workbookView xWindow="-120" yWindow="-120" windowWidth="20730" windowHeight="1116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62913"/>
</workbook>
</file>

<file path=xl/calcChain.xml><?xml version="1.0" encoding="utf-8"?>
<calcChain xmlns="http://schemas.openxmlformats.org/spreadsheetml/2006/main">
  <c r="B8" i="8" l="1"/>
  <c r="C26" i="15" l="1"/>
  <c r="C25" i="15"/>
  <c r="C24" i="15"/>
  <c r="B24" i="15"/>
  <c r="C23" i="15"/>
  <c r="C22" i="15"/>
  <c r="C21" i="15"/>
  <c r="B21" i="15"/>
  <c r="C20" i="15"/>
  <c r="C19" i="15"/>
  <c r="C18" i="15"/>
  <c r="B18" i="15"/>
  <c r="C15" i="15"/>
  <c r="C14" i="15"/>
  <c r="C13" i="15"/>
  <c r="B13" i="15"/>
  <c r="C12" i="15"/>
  <c r="C11" i="15"/>
  <c r="C10" i="15"/>
  <c r="B10" i="15"/>
  <c r="C9" i="15"/>
  <c r="C8" i="15"/>
  <c r="C7" i="15"/>
  <c r="B7" i="15"/>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<sst xmlns="http://schemas.openxmlformats.org/spreadsheetml/2006/main" count="306" uniqueCount="209">
  <si>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</si>
  <si>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</si>
  <si>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</si>
  <si>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</si>
  <si>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</si>
  <si>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</si>
  <si>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</si>
  <si>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</si>
  <si>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</si>
  <si>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</si>
  <si>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</si>
  <si>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</si>
  <si>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</si>
  <si>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</si>
  <si>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</si>
  <si>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</si>
  <si>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</si>
  <si>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</si>
  <si>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</si>
  <si>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</si>
  <si>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</si>
  <si>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</si>
  <si>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</si>
  <si>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</si>
  <si>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</si>
  <si>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</si>
  <si>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</si>
  <si>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</si>
  <si>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</si>
  <si>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</si>
  <si>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</si>
  <si>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</si>
  <si>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</si>
  <si>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</si>
  <si>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</si>
  <si>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</si>
  <si>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</si>
  <si>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</si>
  <si>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</si>
  <si>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</si>
  <si>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</si>
  <si>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</si>
  <si>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</si>
  <si>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</si>
  <si>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</si>
  <si>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</si>
  <si>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</si>
  <si>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</si>
  <si>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</si>
  <si>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</si>
  <si>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</si>
  <si>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</si>
  <si>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</si>
  <si>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</si>
  <si>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</si>
  <si>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</si>
  <si>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</si>
  <si>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</si>
  <si>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</si>
  <si>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</si>
  <si>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</si>
  <si>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</si>
  <si>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</si>
  <si>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</si>
  <si>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</si>
  <si>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</si>
  <si>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</si>
  <si>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</si>
  <si>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</si>
  <si>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</si>
  <si>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</si>
  <si>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</si>
  <si>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</si>
  <si>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</si>
  <si>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</si>
  <si>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</si>
  <si>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</si>
  <si>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</si>
  <si>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</si>
  <si>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</si>
  <si>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</si>
  <si>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</si>
  <si>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</si>
  <si>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</si>
  <si>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</si>
  <si>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</si>
  <si>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</si>
  <si>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</si>
  <si>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</si>
  <si>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</si>
  <si>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</si>
  <si>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</si>
  <si>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</si>
  <si>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</si>
  <si>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</si>
  <si>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</si>
  <si>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</si>
  <si>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</si>
  <si>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</si>
  <si>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</si>
  <si>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</si>
  <si>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</si>
  <si>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</si>
  <si>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</si>
  <si>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</si>
  <si>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</si>
  <si>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</si>
  <si>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</si>
  <si>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</si>
  <si>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</si>
  <si>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</si>
  <si>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</si>
  <si>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</si>
  <si>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</si>
  <si>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</si>
  <si>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</si>
  <si>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</si>
  <si>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</si>
  <si>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</si>
  <si>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</si>
  <si>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</si>
  <si>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</si>
  <si>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</si>
  <si>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</si>
  <si>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</si>
  <si>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</si>
  <si>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</si>
  <si>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</si>
  <si>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</si>
  <si>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</si>
  <si>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</si>
  <si>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</si>
  <si>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</si>
  <si>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</si>
  <si>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</si>
  <si>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</si>
  <si>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</si>
  <si>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</si>
  <si>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</si>
  <si>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</si>
  <si>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</si>
  <si>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</si>
  <si>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</si>
  <si>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</si>
  <si>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</si>
  <si>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</si>
  <si>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</si>
  <si>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</si>
  <si>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</si>
  <si>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</si>
  <si>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</si>
  <si>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</si>
  <si>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</si>
  <si>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</si>
  <si>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</si>
  <si>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</si>
  <si>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</si>
  <si>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</si>
  <si>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</si>
  <si>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</si>
  <si>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</si>
  <si>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</si>
  <si>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</si>
  <si>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</si>
  <si>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</si>
  <si>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</si>
  <si>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</si>
  <si>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</si>
  <si>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</si>
  <si>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</si>
  <si>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</si>
  <si>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</si>
  <si>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</si>
  <si>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</si>
  <si>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</si>
  <si>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</si>
  <si>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</si>
  <si>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</si>
  <si>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</si>
  <si>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</si>
  <si>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</si>
  <si>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</si>
  <si>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</si>
  <si>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</si>
  <si>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</si>
  <si>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</si>
  <si>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</si>
  <si>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RURAL AGUADAS BAJO</t>
  </si>
  <si>
    <t>VEREDA AGUADAS</t>
  </si>
  <si>
    <t>CUCUTILLA</t>
  </si>
  <si>
    <t>Cada sede corresponde a una vereda del municipio.</t>
  </si>
  <si>
    <t>N.A.</t>
  </si>
  <si>
    <t>CLAUDIA MILENA PLATA BECERRA</t>
  </si>
  <si>
    <t>cer_aguadasbajo@sednortedesantander.gov.co</t>
  </si>
  <si>
    <t>Violencia intrafamiliar: Impacta a estudiantes, afecta estudios y dificulta relaciones interpersonales.</t>
  </si>
  <si>
    <t>1. Escuelas de padres</t>
  </si>
  <si>
    <t>2. Manual de convivencia actualizado</t>
  </si>
  <si>
    <t>1. Falta de apoyo y recursos: Cuando las familias no tienen acceso a servicios de apoyo, como consejería o asistencia legal, la violencia puede continuar sin intervención.</t>
  </si>
  <si>
    <t>2. Patrones de comportamiento aprendidos: Si los niños crecen en un ambiente de violencia, pueden internalizar estos patrones y perpetuarlos en sus propias relaciones.</t>
  </si>
  <si>
    <t>3. Condiciones socioeconómicas desfavorables: La pobreza y la falta de oportunidades laborales pueden aumentar el estrés familiar y, a su vez, la probabilidad de violencia intrafamiliar.</t>
  </si>
  <si>
    <t>3. Pacto de aula</t>
  </si>
  <si>
    <t>Espacios complementarios: salón multiuso, biblioteca, sala de proyecciones, área deportivas y recreación.</t>
  </si>
  <si>
    <t>Estrés económico: La falta de recursos económicos puede generar estrés y tensiones en el hogar, lo que puede llevar a conflictos familiares y violencia.
Patrones de comportamiento heredados: Los individuos que crecieron en hogares violentos pueden repetir esos patrones de comportamiento en sus propias familias.
Problemas de salud mental o adicciones: La presencia de trastornos de salud mental o adicciones en los miembros de la familia puede aumentar el riesgo de violencia intrafamiliar.
Falta de comunicación y habilidades de manejo de conflictos: La ausencia de habilidades de comunicación efectiva y resolución de conflictos en el hogar puede contribuir a situaciones de violencia.
Falta de acceso a recursos de apoyo: La falta de acceso a servicios de consejería, asistencia legal y programas de apoyo puede perpetuar la violencia en el hogar.
Normas culturales y sociales: En algunas culturas, ciertas formas de violencia intrafamiliar pueden ser normalizadas o justificadas, lo que contribuye a su persistencia.
Control y dominación: El deseo de ejercer control y dominio sobre otros miembros de la familia puede llevar a comportamientos violentos.</t>
  </si>
  <si>
    <t>Las principales consecuencias de la violencia intrafamiliar en los niños pueden ser devastadoras y de largo alcance. Los niños que experimentan o presencian violencia en el hogar pueden enfrentar problemas emocionales como ansiedad, depresión y baja autoestima. Estos problemas emocionales pueden manifestarse en dificultades para concentrarse y bajo rendimiento académico. Además, los niños pueden desarrollar problemas de conducta y relaciones interpersonales, como agresividad o retraimiento social. La violencia intrafamiliar también puede afectar su salud física, ocasionando lesiones o enfermedades. A largo plazo, estos niños tienen un mayor riesgo de repetir patrones de violencia en sus propias relaciones futuras.</t>
  </si>
  <si>
    <t>Organizar talleres y sesiones informativas para los padres sobre la prevención de la violencia intrafamiliar y cómo manejar conflictos familiares de manera asertiva. Proporcionarles estrategias prácticas para apoyar a sus hijos y fomentar un ambiente familiar positivo.</t>
  </si>
  <si>
    <t>Incluir en el manual de convivencia protocolos claros para abordar situaciones de violencia intrafamiliar, incluyendo cómo los estudiantes pueden buscar ayuda y a quién deben acudir en caso de enfrentar problemas en casa. Proporcionar pautas para la resolución pacífica de conflictos y el respeto mutuo.</t>
  </si>
  <si>
    <t>Fomentar la creación de un pacto de aula en todas las sedes que promueva un ambiente de respeto y apoyo mutuo entre los estudiantes. Incluir acuerdos sobre cómo tratarse entre ellos, cómo manejar conflictos y cómo comunicar cualquier problema que pueda estar afectando su bienestar dentro o fuera del aula. Esto puede ayudar a identificar tempranamente casos de violencia intrafamiliar.</t>
  </si>
  <si>
    <t>En articulación con la Alcaldía promover programas de apoyo comunitario que incluyan tutorías gratuitas, consejería psicológica y asesoramiento legal para familias en situación de vulnerabilidad. Estas iniciativas pueden ayudar a proporcionar a las familias el apoyo necesario para manejar los desafíos asociados con la violencia intrafamiliar.</t>
  </si>
  <si>
    <t>Desarrollar programas de educación y prevención que enseñen habilidades de manejo de conflictos, comunicación asertiva y empatía a estudiantes, docentes y padres de familia. Esto puede ayudar a romper ciclos de comportamiento negativo y fomentar relaciones saludables en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</si>
</sst>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6" fillId="0" borderId="4" xfId="1" applyFont="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r_aguadasbajo@sednortedesantander.gov.co" TargetMode="External"/><Relationship Id="rId1" Type="http://schemas.openxmlformats.org/officeDocument/2006/relationships/hyperlink" Target="mailto:cer_aguadasbajo@sednortedesantande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zoomScale="80" zoomScaleNormal="80" workbookViewId="0">
      <selection activeCell="C1" sqref="C1"/>
    </sheetView>
  </sheetViews>
  <sheetFormatPr baseColWidth="10" defaultColWidth="14.453125" defaultRowHeight="15.75" customHeight="1" x14ac:dyDescent="0.3"/>
  <cols>
    <col min="1" max="1" width="3.7265625" customWidth="1"/>
    <col min="2" max="2" width="67.453125" customWidth="1"/>
    <col min="3" max="3" width="78.81640625" customWidth="1"/>
    <col min="4" max="4" width="29.453125" customWidth="1"/>
    <col min="17" max="17" width="14.453125" customWidth="1"/>
    <col min="18" max="18" width="14.453125" style="31" customWidth="1"/>
    <col min="19" max="21" width="14.453125" customWidth="1"/>
    <col min="22" max="22" width="17" customWidth="1"/>
    <col min="23" max="28" width="14.453125" customWidth="1"/>
  </cols>
  <sheetData>
    <row r="1" spans="1:27" ht="14.5" thickBot="1" x14ac:dyDescent="0.3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45">
      <c r="A2" s="1"/>
      <c r="B2" s="103" t="s">
        <v>89</v>
      </c>
      <c r="C2" s="10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5">
      <c r="A3" s="3"/>
      <c r="B3" s="20" t="s">
        <v>50</v>
      </c>
      <c r="C3" s="35" t="s">
        <v>187</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5">
      <c r="A4" s="3"/>
      <c r="B4" s="20" t="s">
        <v>58</v>
      </c>
      <c r="C4" s="35" t="s">
        <v>188</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5">
      <c r="A5" s="3"/>
      <c r="B5" s="20" t="s">
        <v>51</v>
      </c>
      <c r="C5" s="6" t="s">
        <v>189</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5">
      <c r="A6" s="3"/>
      <c r="B6" s="20" t="s">
        <v>107</v>
      </c>
      <c r="C6" s="35" t="s">
        <v>190</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5">
      <c r="A7" s="3"/>
      <c r="B7" s="36" t="s">
        <v>106</v>
      </c>
      <c r="C7" s="35" t="s">
        <v>191</v>
      </c>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5">
      <c r="A8" s="3"/>
      <c r="B8" s="37" t="s">
        <v>56</v>
      </c>
      <c r="C8" s="6" t="s">
        <v>192</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5">
      <c r="A9" s="3"/>
      <c r="B9" s="37" t="s">
        <v>57</v>
      </c>
      <c r="C9" s="102" t="s">
        <v>193</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5">
      <c r="A12" s="1"/>
      <c r="B12" s="38" t="s">
        <v>53</v>
      </c>
      <c r="C12" s="4">
        <v>142</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5">
      <c r="A13" s="1"/>
      <c r="B13" s="36" t="s">
        <v>54</v>
      </c>
      <c r="C13" s="4">
        <v>15</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5">
      <c r="A15" s="1"/>
      <c r="B15" s="105" t="s">
        <v>60</v>
      </c>
      <c r="C15" s="10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5">
      <c r="A16" s="1"/>
      <c r="B16" s="36" t="s">
        <v>61</v>
      </c>
      <c r="C16" s="4" t="s">
        <v>192</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5">
      <c r="A17" s="1"/>
      <c r="B17" s="20" t="s">
        <v>63</v>
      </c>
      <c r="C17" s="4">
        <v>3014805177</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5">
      <c r="A18" s="1"/>
      <c r="B18" s="36" t="s">
        <v>62</v>
      </c>
      <c r="C18" s="102" t="s">
        <v>193</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 x14ac:dyDescent="0.3">
      <c r="A41" s="1"/>
      <c r="B41" s="1"/>
      <c r="C41" s="1"/>
      <c r="D41" s="1"/>
      <c r="E41" s="1"/>
      <c r="F41" s="1"/>
      <c r="G41" s="1"/>
      <c r="H41" s="1"/>
      <c r="I41" s="1"/>
      <c r="J41" s="1"/>
      <c r="K41" s="1"/>
      <c r="L41" s="1"/>
      <c r="M41" s="1"/>
      <c r="N41" s="1"/>
      <c r="O41" s="1"/>
      <c r="P41" s="1"/>
      <c r="Q41" s="1"/>
      <c r="R41" s="30"/>
      <c r="S41" s="1"/>
      <c r="T41" s="1"/>
    </row>
    <row r="42" spans="1:27" ht="14" x14ac:dyDescent="0.3">
      <c r="A42" s="1"/>
      <c r="B42" s="1"/>
      <c r="C42" s="1"/>
      <c r="D42" s="1"/>
      <c r="E42" s="1"/>
      <c r="F42" s="1"/>
      <c r="G42" s="1"/>
      <c r="H42" s="1"/>
      <c r="I42" s="1"/>
      <c r="J42" s="1"/>
      <c r="K42" s="1"/>
      <c r="L42" s="1"/>
      <c r="M42" s="1"/>
      <c r="N42" s="1"/>
      <c r="O42" s="1"/>
      <c r="P42" s="1"/>
      <c r="Q42" s="1"/>
      <c r="R42" s="30"/>
      <c r="S42" s="1"/>
      <c r="T42" s="1"/>
    </row>
    <row r="43" spans="1:27" ht="14" x14ac:dyDescent="0.3">
      <c r="A43" s="1"/>
      <c r="B43" s="1"/>
      <c r="C43" s="1"/>
      <c r="D43" s="1"/>
      <c r="E43" s="1"/>
      <c r="F43" s="1"/>
      <c r="G43" s="1"/>
      <c r="H43" s="1"/>
      <c r="I43" s="1"/>
      <c r="J43" s="1"/>
      <c r="K43" s="1"/>
      <c r="L43" s="1"/>
      <c r="M43" s="1"/>
      <c r="N43" s="1"/>
      <c r="O43" s="1"/>
      <c r="P43" s="1"/>
      <c r="Q43" s="1"/>
      <c r="R43" s="30"/>
      <c r="S43" s="1"/>
      <c r="T43" s="1"/>
    </row>
    <row r="44" spans="1:27" ht="14" x14ac:dyDescent="0.3">
      <c r="A44" s="1"/>
      <c r="B44" s="1"/>
      <c r="C44" s="1"/>
      <c r="D44" s="1"/>
      <c r="E44" s="1"/>
      <c r="F44" s="1"/>
      <c r="G44" s="1"/>
      <c r="H44" s="1"/>
      <c r="I44" s="1"/>
      <c r="J44" s="1"/>
      <c r="K44" s="1"/>
      <c r="L44" s="1"/>
      <c r="M44" s="1"/>
      <c r="N44" s="1"/>
      <c r="O44" s="1"/>
      <c r="P44" s="1"/>
      <c r="Q44" s="1"/>
      <c r="R44" s="30"/>
      <c r="S44" s="1"/>
      <c r="T44" s="1"/>
    </row>
    <row r="45" spans="1:27" ht="14" x14ac:dyDescent="0.3">
      <c r="A45" s="1"/>
      <c r="B45" s="1"/>
      <c r="C45" s="1"/>
      <c r="D45" s="1"/>
      <c r="E45" s="1"/>
      <c r="F45" s="1"/>
      <c r="G45" s="1"/>
      <c r="H45" s="1"/>
      <c r="I45" s="1"/>
      <c r="J45" s="1"/>
      <c r="K45" s="1"/>
      <c r="L45" s="1"/>
      <c r="M45" s="1"/>
      <c r="N45" s="1"/>
      <c r="O45" s="1"/>
      <c r="P45" s="1"/>
      <c r="Q45" s="1"/>
      <c r="R45" s="30"/>
      <c r="S45" s="1"/>
      <c r="T45" s="1"/>
    </row>
    <row r="46" spans="1:27" ht="14" x14ac:dyDescent="0.3">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 x14ac:dyDescent="0.3">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 x14ac:dyDescent="0.3">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9" r:id="rId1"/>
    <hyperlink ref="C18"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D1" zoomScale="80" zoomScaleNormal="80" workbookViewId="0">
      <selection activeCell="D4" sqref="D4"/>
    </sheetView>
  </sheetViews>
  <sheetFormatPr baseColWidth="10" defaultColWidth="14.453125" defaultRowHeight="15.75" customHeight="1" x14ac:dyDescent="0.25"/>
  <cols>
    <col min="1" max="1" width="6" customWidth="1"/>
    <col min="2" max="2" width="3" customWidth="1"/>
    <col min="3" max="3" width="44.453125" customWidth="1"/>
    <col min="4" max="4" width="95.7265625" customWidth="1"/>
    <col min="5" max="5" width="29.453125" customWidth="1"/>
  </cols>
  <sheetData>
    <row r="1" spans="1:27" ht="14.5" thickBot="1" x14ac:dyDescent="0.3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4">
      <c r="A2" s="1"/>
      <c r="B2" s="40"/>
      <c r="C2" s="109" t="s">
        <v>90</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5">
      <c r="A3" s="3"/>
      <c r="B3" s="39"/>
      <c r="C3" s="107" t="s">
        <v>182</v>
      </c>
      <c r="D3" s="93" t="s">
        <v>121</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5">
      <c r="A4" s="3"/>
      <c r="B4" s="39"/>
      <c r="C4" s="107"/>
      <c r="D4" s="93" t="s">
        <v>194</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5">
      <c r="A5" s="3"/>
      <c r="B5" s="39"/>
      <c r="C5" s="107"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5">
      <c r="A6" s="3"/>
      <c r="B6" s="39"/>
      <c r="C6" s="108"/>
      <c r="D6" s="95" t="s">
        <v>195</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5">
      <c r="A7" s="3"/>
      <c r="B7" s="39"/>
      <c r="C7" s="108"/>
      <c r="D7" s="95" t="s">
        <v>196</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5">
      <c r="A8" s="3"/>
      <c r="B8" s="39"/>
      <c r="C8" s="108"/>
      <c r="D8" s="95" t="s">
        <v>200</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5">
      <c r="A9" s="3"/>
      <c r="B9" s="39"/>
      <c r="C9" s="107"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5">
      <c r="A10" s="3"/>
      <c r="B10" s="39"/>
      <c r="C10" s="108"/>
      <c r="D10" s="95" t="s">
        <v>197</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5">
      <c r="A11" s="3"/>
      <c r="B11" s="39"/>
      <c r="C11" s="108"/>
      <c r="D11" s="95" t="s">
        <v>198</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5">
      <c r="A12" s="3"/>
      <c r="B12" s="39"/>
      <c r="C12" s="108"/>
      <c r="D12" s="95" t="s">
        <v>199</v>
      </c>
      <c r="E12" s="5"/>
      <c r="F12" s="1"/>
      <c r="G12" s="1"/>
      <c r="H12" s="1"/>
      <c r="I12" s="1"/>
      <c r="J12" s="1"/>
      <c r="K12" s="1"/>
      <c r="L12" s="1"/>
      <c r="M12" s="1"/>
      <c r="N12" s="1"/>
      <c r="O12" s="1"/>
      <c r="P12" s="1"/>
      <c r="Q12" s="1"/>
      <c r="R12" s="1"/>
      <c r="S12" s="1"/>
      <c r="T12" s="1"/>
      <c r="U12" s="1"/>
      <c r="V12" s="1"/>
      <c r="W12" s="1"/>
      <c r="X12" s="1"/>
      <c r="Y12" s="1"/>
      <c r="Z12" s="1"/>
      <c r="AA12" s="1"/>
    </row>
    <row r="13" spans="1:27" ht="14.5" thickTop="1" x14ac:dyDescent="0.3">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zoomScale="80" zoomScaleNormal="80" workbookViewId="0">
      <selection activeCell="C5" sqref="C5"/>
    </sheetView>
  </sheetViews>
  <sheetFormatPr baseColWidth="10" defaultColWidth="14.453125" defaultRowHeight="15.75" customHeight="1" x14ac:dyDescent="0.25"/>
  <cols>
    <col min="1" max="1" width="6" customWidth="1"/>
    <col min="2" max="2" width="41.1796875" customWidth="1"/>
    <col min="3" max="3" width="90.81640625" customWidth="1"/>
    <col min="4" max="4" width="29.453125" customWidth="1"/>
    <col min="6" max="6" width="20.26953125" hidden="1" customWidth="1"/>
    <col min="7" max="7" width="14.453125" hidden="1" customWidth="1"/>
    <col min="8" max="8" width="29.26953125" hidden="1" customWidth="1"/>
    <col min="9" max="13" width="14.453125" hidden="1" customWidth="1"/>
    <col min="14" max="14" width="23.1796875" hidden="1" customWidth="1"/>
  </cols>
  <sheetData>
    <row r="1" spans="1:26" ht="14" x14ac:dyDescent="0.3">
      <c r="A1" s="1"/>
      <c r="B1" s="1"/>
      <c r="C1" s="1"/>
      <c r="D1" s="1"/>
      <c r="E1" s="1"/>
      <c r="F1" s="1"/>
      <c r="G1" s="1"/>
      <c r="H1" s="1"/>
      <c r="I1" s="1"/>
      <c r="J1" s="1"/>
      <c r="K1" s="1"/>
      <c r="L1" s="1"/>
      <c r="M1" s="1"/>
      <c r="N1" s="1"/>
      <c r="O1" s="1"/>
      <c r="P1" s="1"/>
      <c r="Q1" s="1"/>
      <c r="R1" s="1"/>
      <c r="S1" s="1"/>
      <c r="T1" s="1"/>
      <c r="U1" s="1"/>
      <c r="V1" s="1"/>
      <c r="W1" s="1"/>
      <c r="X1" s="1"/>
      <c r="Y1" s="1"/>
      <c r="Z1" s="1"/>
    </row>
    <row r="2" spans="1:26" ht="14" x14ac:dyDescent="0.3">
      <c r="A2" s="1"/>
      <c r="B2" s="2"/>
      <c r="C2" s="2"/>
      <c r="D2" s="1"/>
      <c r="E2" s="1"/>
      <c r="F2" s="1"/>
      <c r="G2" s="1"/>
      <c r="H2" s="1"/>
      <c r="I2" s="1"/>
      <c r="J2" s="1"/>
      <c r="K2" s="1"/>
      <c r="L2" s="1"/>
      <c r="M2" s="1"/>
      <c r="N2" s="1"/>
      <c r="O2" s="1"/>
      <c r="P2" s="1"/>
      <c r="Q2" s="1"/>
      <c r="R2" s="1"/>
      <c r="S2" s="1"/>
      <c r="T2" s="1"/>
      <c r="U2" s="1"/>
      <c r="V2" s="1"/>
      <c r="W2" s="1"/>
      <c r="X2" s="1"/>
      <c r="Y2" s="1"/>
      <c r="Z2" s="1"/>
    </row>
    <row r="3" spans="1:26" ht="14.5" thickBot="1" x14ac:dyDescent="0.3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4">
      <c r="A4" s="3"/>
      <c r="B4" s="111" t="s">
        <v>96</v>
      </c>
      <c r="C4" s="112"/>
      <c r="D4" s="5"/>
      <c r="E4" s="1"/>
      <c r="F4" s="1"/>
      <c r="G4" s="1"/>
      <c r="H4" s="1"/>
      <c r="I4" s="1"/>
      <c r="J4" s="47" t="s">
        <v>112</v>
      </c>
      <c r="K4" s="1"/>
      <c r="L4" s="71">
        <v>0</v>
      </c>
      <c r="M4" s="1"/>
      <c r="N4" s="1"/>
      <c r="O4" s="1"/>
      <c r="P4" s="1"/>
      <c r="Q4" s="1"/>
      <c r="R4" s="1"/>
      <c r="S4" s="1"/>
      <c r="T4" s="1"/>
      <c r="U4" s="1"/>
      <c r="V4" s="1"/>
      <c r="W4" s="1"/>
      <c r="X4" s="1"/>
      <c r="Y4" s="1"/>
      <c r="Z4" s="1"/>
    </row>
    <row r="5" spans="1:26" ht="135.75" customHeight="1" thickTop="1" thickBot="1" x14ac:dyDescent="0.35">
      <c r="A5" s="3"/>
      <c r="B5" s="68" t="s">
        <v>91</v>
      </c>
      <c r="C5" s="42" t="s">
        <v>194</v>
      </c>
      <c r="D5" s="5"/>
      <c r="E5" s="1"/>
      <c r="F5" s="47" t="s">
        <v>97</v>
      </c>
      <c r="G5" s="1"/>
      <c r="H5" s="48" t="s">
        <v>102</v>
      </c>
      <c r="I5" s="1"/>
      <c r="J5" s="49" t="s">
        <v>67</v>
      </c>
      <c r="K5" s="1"/>
      <c r="L5" s="50" t="s">
        <v>120</v>
      </c>
      <c r="M5" s="1"/>
      <c r="N5" s="46"/>
      <c r="O5" s="1"/>
      <c r="P5" s="1"/>
      <c r="Q5" s="1"/>
      <c r="R5" s="1"/>
      <c r="S5" s="1"/>
      <c r="T5" s="1"/>
      <c r="U5" s="1"/>
      <c r="V5" s="1"/>
      <c r="W5" s="1"/>
      <c r="X5" s="1"/>
      <c r="Y5" s="1"/>
      <c r="Z5" s="1"/>
    </row>
    <row r="6" spans="1:26" ht="52.5" customHeight="1" thickTop="1" thickBot="1" x14ac:dyDescent="0.35">
      <c r="A6" s="3"/>
      <c r="B6" s="92" t="s">
        <v>178</v>
      </c>
      <c r="C6" s="43" t="s">
        <v>99</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35">
      <c r="A7" s="3"/>
      <c r="B7" s="44" t="s">
        <v>118</v>
      </c>
      <c r="C7" s="45" t="s">
        <v>201</v>
      </c>
      <c r="D7" s="5"/>
      <c r="E7" s="1"/>
      <c r="F7" s="47" t="s">
        <v>99</v>
      </c>
      <c r="G7" s="1"/>
      <c r="H7" s="48" t="s">
        <v>104</v>
      </c>
      <c r="I7" s="1"/>
      <c r="J7" s="49" t="s">
        <v>69</v>
      </c>
      <c r="K7" s="1"/>
      <c r="L7" s="50" t="s">
        <v>72</v>
      </c>
      <c r="M7" s="1"/>
      <c r="N7" s="46" t="s">
        <v>125</v>
      </c>
      <c r="O7" s="1"/>
      <c r="P7" s="1"/>
      <c r="Q7" s="1"/>
      <c r="R7" s="1"/>
      <c r="S7" s="1"/>
      <c r="T7" s="1"/>
      <c r="U7" s="1"/>
      <c r="V7" s="1"/>
      <c r="W7" s="1"/>
      <c r="X7" s="1"/>
      <c r="Y7" s="1"/>
      <c r="Z7" s="1"/>
    </row>
    <row r="8" spans="1:26" ht="65.25" customHeight="1" thickTop="1" thickBot="1" x14ac:dyDescent="0.35">
      <c r="A8" s="3"/>
      <c r="B8" s="44" t="s">
        <v>111</v>
      </c>
      <c r="C8" s="41" t="s">
        <v>70</v>
      </c>
      <c r="D8" s="5"/>
      <c r="E8" s="1"/>
      <c r="F8" s="47" t="s">
        <v>100</v>
      </c>
      <c r="G8" s="1"/>
      <c r="H8" s="48" t="s">
        <v>105</v>
      </c>
      <c r="I8" s="1"/>
      <c r="J8" s="49" t="s">
        <v>70</v>
      </c>
      <c r="K8" s="1"/>
      <c r="L8" s="50" t="s">
        <v>73</v>
      </c>
      <c r="M8" s="1"/>
      <c r="N8" s="46" t="s">
        <v>126</v>
      </c>
      <c r="O8" s="1"/>
      <c r="P8" s="1"/>
      <c r="Q8" s="1"/>
      <c r="R8" s="1"/>
      <c r="S8" s="1"/>
      <c r="T8" s="1"/>
      <c r="U8" s="1"/>
      <c r="V8" s="1"/>
      <c r="W8" s="1"/>
      <c r="X8" s="1"/>
      <c r="Y8" s="1"/>
      <c r="Z8" s="1"/>
    </row>
    <row r="9" spans="1:26" ht="65.25" customHeight="1" thickTop="1" thickBot="1" x14ac:dyDescent="0.35">
      <c r="A9" s="3"/>
      <c r="B9" s="44" t="s">
        <v>124</v>
      </c>
      <c r="C9" s="41" t="s">
        <v>125</v>
      </c>
      <c r="D9" s="5"/>
      <c r="E9" s="1"/>
      <c r="F9" s="47" t="s">
        <v>101</v>
      </c>
      <c r="G9" s="1"/>
      <c r="H9" s="69" t="s">
        <v>108</v>
      </c>
      <c r="I9" s="1"/>
      <c r="J9" s="47" t="s">
        <v>113</v>
      </c>
      <c r="K9" s="1"/>
      <c r="L9" s="50" t="s">
        <v>74</v>
      </c>
      <c r="M9" s="1"/>
      <c r="N9" s="46" t="s">
        <v>127</v>
      </c>
      <c r="O9" s="1"/>
      <c r="P9" s="1"/>
      <c r="Q9" s="1"/>
      <c r="R9" s="1"/>
      <c r="S9" s="1"/>
      <c r="T9" s="1"/>
      <c r="U9" s="1"/>
      <c r="V9" s="1"/>
      <c r="W9" s="1"/>
      <c r="X9" s="1"/>
      <c r="Y9" s="1"/>
      <c r="Z9" s="1"/>
    </row>
    <row r="10" spans="1:26" ht="63.75" customHeight="1" thickTop="1" thickBot="1" x14ac:dyDescent="0.35">
      <c r="A10" s="3"/>
      <c r="B10" s="44" t="s">
        <v>115</v>
      </c>
      <c r="C10" s="41" t="s">
        <v>71</v>
      </c>
      <c r="D10" s="5"/>
      <c r="E10" s="1"/>
      <c r="G10" s="1"/>
      <c r="H10" s="69" t="s">
        <v>109</v>
      </c>
      <c r="I10" s="1"/>
      <c r="J10" s="47" t="s">
        <v>114</v>
      </c>
      <c r="K10" s="1"/>
      <c r="M10" s="1"/>
      <c r="N10" s="46" t="s">
        <v>128</v>
      </c>
      <c r="O10" s="1"/>
      <c r="P10" s="1"/>
      <c r="Q10" s="1"/>
      <c r="R10" s="1"/>
      <c r="S10" s="1"/>
      <c r="T10" s="1"/>
      <c r="U10" s="1"/>
      <c r="V10" s="1"/>
      <c r="W10" s="1"/>
      <c r="X10" s="1"/>
      <c r="Y10" s="1"/>
      <c r="Z10" s="1"/>
    </row>
    <row r="11" spans="1:26" ht="66" customHeight="1" thickTop="1" thickBot="1" x14ac:dyDescent="0.35">
      <c r="A11" s="3"/>
      <c r="B11" s="44" t="s">
        <v>116</v>
      </c>
      <c r="C11" s="41" t="s">
        <v>71</v>
      </c>
      <c r="D11" s="5"/>
      <c r="E11" s="1"/>
      <c r="F11" s="1"/>
      <c r="G11" s="1"/>
      <c r="H11" s="70" t="s">
        <v>110</v>
      </c>
      <c r="I11" s="1"/>
      <c r="K11" s="1"/>
      <c r="L11" s="1"/>
      <c r="M11" s="1"/>
      <c r="N11" s="46" t="s">
        <v>129</v>
      </c>
      <c r="O11" s="1"/>
      <c r="P11" s="1"/>
      <c r="Q11" s="1"/>
      <c r="R11" s="1"/>
      <c r="S11" s="1"/>
      <c r="T11" s="1"/>
      <c r="U11" s="1"/>
      <c r="V11" s="1"/>
      <c r="W11" s="1"/>
      <c r="X11" s="1"/>
      <c r="Y11" s="1"/>
      <c r="Z11" s="1"/>
    </row>
    <row r="12" spans="1:26" ht="78.75" customHeight="1" thickTop="1" thickBot="1" x14ac:dyDescent="0.35">
      <c r="A12" s="3"/>
      <c r="B12" s="44" t="s">
        <v>117</v>
      </c>
      <c r="C12" s="41" t="s">
        <v>74</v>
      </c>
      <c r="D12" s="5"/>
      <c r="E12" s="1"/>
      <c r="F12" s="1"/>
      <c r="G12" s="1"/>
      <c r="I12" s="1"/>
      <c r="J12" s="1"/>
      <c r="K12" s="1"/>
      <c r="L12" s="1"/>
      <c r="M12" s="1"/>
      <c r="N12" s="46" t="s">
        <v>130</v>
      </c>
      <c r="O12" s="1"/>
      <c r="P12" s="1"/>
      <c r="Q12" s="1"/>
      <c r="R12" s="1"/>
      <c r="S12" s="1"/>
      <c r="T12" s="1"/>
      <c r="U12" s="1"/>
      <c r="V12" s="1"/>
      <c r="W12" s="1"/>
      <c r="X12" s="1"/>
      <c r="Y12" s="1"/>
      <c r="Z12" s="1"/>
    </row>
    <row r="13" spans="1:26" ht="78.75" customHeight="1" thickTop="1" thickBot="1" x14ac:dyDescent="0.35">
      <c r="A13" s="3"/>
      <c r="B13" s="44" t="s">
        <v>119</v>
      </c>
      <c r="C13" s="41" t="s">
        <v>71</v>
      </c>
      <c r="D13" s="5"/>
      <c r="E13" s="1"/>
      <c r="F13" s="1"/>
      <c r="G13" s="1"/>
      <c r="H13" s="70"/>
      <c r="I13" s="1"/>
      <c r="J13" s="1"/>
      <c r="K13" s="1"/>
      <c r="L13" s="1"/>
      <c r="M13" s="1"/>
      <c r="N13" s="46" t="s">
        <v>131</v>
      </c>
      <c r="O13" s="1"/>
      <c r="P13" s="1"/>
      <c r="Q13" s="1"/>
      <c r="R13" s="1"/>
      <c r="S13" s="1"/>
      <c r="T13" s="1"/>
      <c r="U13" s="1"/>
      <c r="V13" s="1"/>
      <c r="W13" s="1"/>
      <c r="X13" s="1"/>
      <c r="Y13" s="1"/>
      <c r="Z13" s="1"/>
    </row>
    <row r="14" spans="1:26" ht="60.75" customHeight="1" thickTop="1" thickBot="1" x14ac:dyDescent="0.35">
      <c r="A14" s="3"/>
      <c r="B14" s="72" t="s">
        <v>122</v>
      </c>
      <c r="C14" s="73" t="s">
        <v>202</v>
      </c>
      <c r="D14" s="5"/>
      <c r="E14" s="1"/>
      <c r="F14" s="1"/>
      <c r="G14" s="1"/>
      <c r="H14" s="1"/>
      <c r="I14" s="1"/>
      <c r="J14" s="1"/>
      <c r="K14" s="1"/>
      <c r="L14" s="1"/>
      <c r="M14" s="1"/>
      <c r="N14" s="46" t="s">
        <v>132</v>
      </c>
      <c r="O14" s="1"/>
      <c r="P14" s="1"/>
      <c r="Q14" s="1"/>
      <c r="R14" s="1"/>
      <c r="S14" s="1"/>
      <c r="T14" s="1"/>
      <c r="U14" s="1"/>
      <c r="V14" s="1"/>
      <c r="W14" s="1"/>
      <c r="X14" s="1"/>
      <c r="Y14" s="1"/>
      <c r="Z14" s="1"/>
    </row>
    <row r="15" spans="1:26" ht="61.5" customHeight="1" thickTop="1" thickBot="1" x14ac:dyDescent="0.35">
      <c r="A15" s="1"/>
      <c r="B15" s="72" t="s">
        <v>123</v>
      </c>
      <c r="C15" s="73" t="s">
        <v>203</v>
      </c>
      <c r="D15" s="1"/>
      <c r="E15" s="1"/>
      <c r="F15" s="1"/>
      <c r="G15" s="1"/>
      <c r="H15" s="1"/>
      <c r="I15" s="1"/>
      <c r="J15" s="1"/>
      <c r="K15" s="1"/>
      <c r="L15" s="1"/>
      <c r="M15" s="1"/>
      <c r="N15" s="1"/>
      <c r="O15" s="1"/>
      <c r="P15" s="1"/>
      <c r="Q15" s="1"/>
      <c r="R15" s="1"/>
      <c r="S15" s="1"/>
      <c r="T15" s="1"/>
      <c r="U15" s="1"/>
      <c r="V15" s="1"/>
      <c r="W15" s="1"/>
      <c r="X15" s="1"/>
      <c r="Y15" s="1"/>
      <c r="Z15" s="1"/>
    </row>
    <row r="16" spans="1:26" ht="14.5" thickTop="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D8" zoomScale="80" zoomScaleNormal="80" workbookViewId="0">
      <selection activeCell="E10" sqref="E10"/>
    </sheetView>
  </sheetViews>
  <sheetFormatPr baseColWidth="10" defaultColWidth="14.453125" defaultRowHeight="15.75" customHeight="1" x14ac:dyDescent="0.25"/>
  <cols>
    <col min="1" max="1" width="5.453125" customWidth="1"/>
    <col min="2" max="2" width="44.26953125" customWidth="1"/>
    <col min="3" max="3" width="38.1796875" customWidth="1"/>
    <col min="4" max="4" width="33.453125" customWidth="1"/>
    <col min="5" max="5" width="37" customWidth="1"/>
  </cols>
  <sheetData>
    <row r="1" spans="1:26" ht="12.5" x14ac:dyDescent="0.25">
      <c r="A1" s="8"/>
      <c r="B1" s="9"/>
      <c r="C1" s="9"/>
      <c r="D1" s="9"/>
      <c r="E1" s="9"/>
      <c r="F1" s="8"/>
      <c r="G1" s="8"/>
      <c r="H1" s="8"/>
      <c r="I1" s="8"/>
      <c r="J1" s="8"/>
      <c r="K1" s="8"/>
      <c r="L1" s="8"/>
      <c r="M1" s="8"/>
      <c r="N1" s="8"/>
      <c r="O1" s="8"/>
      <c r="P1" s="8"/>
      <c r="Q1" s="8"/>
      <c r="R1" s="8"/>
      <c r="S1" s="8"/>
      <c r="T1" s="8"/>
      <c r="U1" s="8"/>
      <c r="V1" s="8"/>
      <c r="W1" s="8"/>
      <c r="X1" s="8"/>
      <c r="Y1" s="8"/>
      <c r="Z1" s="8"/>
    </row>
    <row r="2" spans="1:26" ht="13" thickBot="1" x14ac:dyDescent="0.3">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4">
      <c r="A3" s="10"/>
      <c r="B3" s="117" t="s">
        <v>149</v>
      </c>
      <c r="C3" s="117"/>
      <c r="D3" s="117"/>
      <c r="E3" s="117"/>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9" t="s">
        <v>91</v>
      </c>
      <c r="C4" s="113" t="s">
        <v>194</v>
      </c>
      <c r="D4" s="114"/>
      <c r="E4" s="114"/>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15"/>
      <c r="C5" s="116"/>
      <c r="D5" s="115"/>
      <c r="E5" s="116"/>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3">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3">
      <c r="A8" s="10"/>
      <c r="B8" s="44" t="str">
        <f>'Ficha análisis situación '!D6</f>
        <v>1. Escuelas de padres</v>
      </c>
      <c r="C8" s="44" t="s">
        <v>204</v>
      </c>
      <c r="D8" s="44" t="str">
        <f>'Ficha análisis situación '!D10</f>
        <v>1. Falta de apoyo y recursos: Cuando las familias no tienen acceso a servicios de apoyo, como consejería o asistencia legal, la violencia puede continuar sin intervención.</v>
      </c>
      <c r="E8" s="44" t="s">
        <v>207</v>
      </c>
      <c r="F8" s="11"/>
      <c r="G8" s="8"/>
      <c r="H8" s="8"/>
      <c r="I8" s="8"/>
      <c r="J8" s="8"/>
      <c r="K8" s="8"/>
      <c r="L8" s="8"/>
      <c r="M8" s="8"/>
      <c r="N8" s="8"/>
      <c r="O8" s="8"/>
      <c r="P8" s="8"/>
      <c r="Q8" s="8"/>
      <c r="R8" s="8"/>
      <c r="S8" s="8"/>
      <c r="T8" s="8"/>
      <c r="U8" s="8"/>
      <c r="V8" s="8"/>
      <c r="W8" s="8"/>
      <c r="X8" s="8"/>
      <c r="Y8" s="8"/>
      <c r="Z8" s="8"/>
    </row>
    <row r="9" spans="1:26" ht="99" customHeight="1" thickTop="1" thickBot="1" x14ac:dyDescent="0.3">
      <c r="A9" s="10"/>
      <c r="B9" s="44" t="str">
        <f>'Ficha análisis situación '!D7</f>
        <v>2. Manual de convivencia actualizado</v>
      </c>
      <c r="C9" s="44" t="s">
        <v>205</v>
      </c>
      <c r="D9" s="44" t="str">
        <f>'Ficha análisis situación '!D11</f>
        <v>2. Patrones de comportamiento aprendidos: Si los niños crecen en un ambiente de violencia, pueden internalizar estos patrones y perpetuarlos en sus propias relaciones.</v>
      </c>
      <c r="E9" s="44" t="s">
        <v>208</v>
      </c>
      <c r="F9" s="11"/>
      <c r="G9" s="8"/>
      <c r="H9" s="8"/>
      <c r="I9" s="8"/>
      <c r="J9" s="8"/>
      <c r="K9" s="8"/>
      <c r="L9" s="8"/>
      <c r="M9" s="8"/>
      <c r="N9" s="8"/>
      <c r="O9" s="8"/>
      <c r="P9" s="8"/>
      <c r="Q9" s="8"/>
      <c r="R9" s="8"/>
      <c r="S9" s="8"/>
      <c r="T9" s="8"/>
      <c r="U9" s="8"/>
      <c r="V9" s="8"/>
      <c r="W9" s="8"/>
      <c r="X9" s="8"/>
      <c r="Y9" s="8"/>
      <c r="Z9" s="8"/>
    </row>
    <row r="10" spans="1:26" ht="78" customHeight="1" thickTop="1" thickBot="1" x14ac:dyDescent="0.3">
      <c r="A10" s="8"/>
      <c r="B10" s="44" t="str">
        <f>'Ficha análisis situación '!D8</f>
        <v>3. Pacto de aula</v>
      </c>
      <c r="C10" s="44" t="s">
        <v>206</v>
      </c>
      <c r="D10" s="44" t="str">
        <f>'Ficha análisis situación '!D12</f>
        <v>3. Condiciones socioeconómicas desfavorables: La pobreza y la falta de oportunidades laborales pueden aumentar el estrés familiar y, a su vez, la probabilidad de violencia intrafamiliar.</v>
      </c>
      <c r="E10" s="44"/>
      <c r="F10" s="8"/>
      <c r="G10" s="8"/>
      <c r="H10" s="8"/>
      <c r="I10" s="8"/>
      <c r="J10" s="8"/>
      <c r="K10" s="8"/>
      <c r="L10" s="8"/>
      <c r="M10" s="8"/>
      <c r="N10" s="8"/>
      <c r="O10" s="8"/>
      <c r="P10" s="8"/>
      <c r="Q10" s="8"/>
      <c r="R10" s="8"/>
      <c r="S10" s="8"/>
      <c r="T10" s="8"/>
      <c r="U10" s="8"/>
      <c r="V10" s="8"/>
      <c r="W10" s="8"/>
      <c r="X10" s="8"/>
      <c r="Y10" s="8"/>
      <c r="Z10" s="8"/>
    </row>
    <row r="11" spans="1:26" ht="13"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5"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5"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5"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5"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5"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5"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5"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5"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5"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5"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5"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5"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5"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5"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5"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5"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5"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5"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5"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5"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5"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5"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5"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5"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5"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5"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5"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5"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5"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5"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5"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5"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5"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5"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5"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5"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5"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5"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5"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5"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5"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5"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5"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5"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5"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5"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5"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5"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5"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5"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5"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5"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5"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5"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5"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5"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5"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5"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5"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5"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5"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5"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5"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5"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5"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5"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5"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5"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5"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5"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5"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5"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5"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5"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5"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5"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5"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5"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5"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5"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5"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5"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5"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5"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5"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5"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5"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5"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5"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5"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5"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5"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5"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5"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5"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5"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5"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5"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5"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5"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5"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5"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5"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5"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5"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5"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5"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5"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5"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5"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5"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5"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5"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5"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5"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5"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5"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5"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5"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5"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5"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5"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5"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5"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5"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5"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5"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5"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5"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5"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5"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5"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5"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5"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5"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5"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5"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5"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5"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5"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5"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5"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5"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5"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5"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5"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5"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5"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5"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5"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5"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5"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5"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5"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5"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5"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5"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5"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5"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5"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5"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5"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5"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5"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5"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5"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5"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5"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5"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5"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5"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5"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5"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5"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5"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5"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5"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5"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5"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5"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5"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5"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5"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5"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5"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5"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5"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5"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5"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5"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5"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5"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5"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5"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5"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5"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5"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5"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5"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5"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5"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5"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5"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5"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5"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5"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5"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5"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5"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5"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5"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5"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5"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5"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5"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5"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5"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5"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5"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5"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5"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5"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5"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5"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5"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5"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5"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5"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5"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5"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5"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5"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5"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5"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5"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5"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5"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5"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5"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5"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5"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5"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5"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5"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5"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5"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5"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5"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5"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5"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5"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5"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5"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5"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5"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5"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5"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5"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5"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5"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5"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5"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5"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5"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5"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5"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5"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5"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5"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5"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5"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5"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5"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5"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5"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5"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5"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5"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5"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5"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5"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5"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5"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5"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5"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5"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5"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5"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5"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5"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5"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5"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5"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5"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5"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5"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5"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5"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5"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5"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5"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5"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5"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5"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5"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5"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5"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5"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5"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5"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5"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5"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5"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5"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5"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5"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5"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5"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5"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5"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5"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5"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5"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5"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5"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5"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5"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5"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5"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5"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5"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5"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5"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5"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5"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5"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5"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5"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5"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5"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5"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5"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5"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5"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5"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5"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5"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5"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5"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5"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5"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5"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5"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5"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5"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5"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5"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5"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5"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5"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5"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5"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5"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5"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5"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5"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5"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5"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5"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5"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5"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5"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5"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5"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5"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5"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5"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5"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5"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5"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5"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5"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5"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5"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5"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5"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5"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5"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5"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5"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5"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5"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5"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5"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5"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5"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5"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5"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5"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5"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5"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5"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5"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5"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5"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5"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5"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5"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5"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5"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5"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5"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5"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5"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5"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5"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5"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5"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5"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5"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5"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5"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5"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5"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5"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5"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5"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5"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5"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5"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5"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5"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5"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5"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5"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5"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5"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5"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5"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5"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5"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5"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5"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5"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5"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5"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5"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5"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5"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5"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5"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5"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5"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5"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5"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5"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5"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5"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5"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5"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5"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5"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5"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5"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5"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5"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5"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5"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5"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5"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5"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5"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5"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5"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5"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5"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5"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5"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5"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5"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5"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5"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5"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5"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5"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5"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5"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5"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5"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5"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5"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5"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5"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5"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5"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5"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5"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5"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5"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5"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5"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5"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5"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5"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5"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5"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5"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5"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5"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5"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5"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5"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5"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5"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5"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5"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5"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5"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5"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5"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5"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5"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5"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5"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5"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5"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5"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5"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5"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5"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5"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5"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5"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5"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5"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5"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5"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5"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5"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5"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5"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5"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5"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5"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5"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5"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5"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5"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5"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5"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5"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5"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5"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5"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5"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5"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5"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5"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5"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5"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5"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5"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5"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5"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5"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5"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5"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5"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5"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5"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5"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5"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5"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5"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5"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5"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5"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5"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5"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5"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5"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5"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5"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5"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5"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5"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5"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5"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5"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5"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5"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5"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5"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5"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5"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5"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5"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5"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5"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5"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5"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5"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5"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5"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5"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5"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5"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5"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5"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5"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5"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5"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5"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5"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5"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5"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5"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5"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5"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5"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5"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5"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5"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5"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5"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5"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5"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5"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5"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5"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5"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5"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5"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5"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5"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5"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5"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5"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5"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5"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5"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5"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5"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5"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5"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5"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5"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5"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5"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5"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5"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5"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5"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5"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5"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5"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5"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5"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5"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5"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5"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5"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5"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5"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5"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5"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5"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5"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5"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5"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5"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5"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5"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5"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5"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5"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5"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5"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5"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5"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5"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5"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5"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5"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5"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5"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5"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5"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5"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5"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5"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5"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5"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5"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5"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5"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5"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5"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5"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5"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5"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5"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5"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5"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5"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5"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5"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5"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5"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5"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5"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5"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5"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5"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5"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5"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5"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5"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5"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5"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5"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5"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5"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5"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5"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5"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5"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5"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5"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5"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5"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5"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5"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5"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5"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5"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5"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5"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5"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5"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5"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5"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5"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5"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5"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5"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5"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5"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5"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5"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5"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5"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5"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5"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5"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5"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5"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5"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5"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5"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5"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5"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5"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5"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5"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5"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5"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5"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5"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5"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5"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5"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5"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5"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5"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5"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5"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5"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5"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5"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5"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5"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5"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5"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5"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5"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5"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5"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5"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5"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5"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5"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5"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5"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5"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5"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5"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5"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5"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5"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5"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5"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5"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5"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5"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5"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5"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5"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5"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5"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5"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5"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5"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5"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5"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5"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5"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5"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5"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5"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5"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5"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5"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5"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5"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5"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5"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5"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5"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5"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5"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5"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5"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5"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5"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5"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5"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5"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5"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5"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5"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5"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5"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5"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5"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5"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5"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5"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5"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5"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5"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5"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5"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5"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5"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5"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5"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5"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5"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5"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5"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5"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5"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5"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5"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5"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5"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5"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5"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5"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5"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5"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5"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5"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5"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5"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5"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5"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5"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5"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5"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5"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5"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5"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5"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5"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5"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5"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5"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5"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5"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5"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5"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5"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5"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5"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5"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5"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5"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5"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5"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5"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5"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5"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5"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5"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5"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5"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5"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5"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5"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5"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5"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5"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5"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5"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5"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5"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5"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5"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5"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5"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5"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5"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5"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5"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5"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5"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5"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5"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5"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5"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5"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5"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5"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5"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5"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5"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5"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5"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5"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5"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5"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5"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5"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5"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5"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5"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5"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5"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5"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5"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5"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5"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5"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5"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5"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5"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5"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5"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5"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5"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5"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5"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5"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5"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5"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5"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5"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5"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5"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5"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5"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5"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5"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5"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5"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5"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5"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5"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5"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5"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5"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5"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5"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5"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5"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5"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5"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topLeftCell="B1" zoomScale="90" zoomScaleNormal="90" workbookViewId="0">
      <selection activeCell="D1" sqref="D1"/>
    </sheetView>
  </sheetViews>
  <sheetFormatPr baseColWidth="10" defaultColWidth="14.453125" defaultRowHeight="15.75" customHeight="1" x14ac:dyDescent="0.25"/>
  <cols>
    <col min="1" max="1" width="2.81640625" customWidth="1"/>
    <col min="2" max="6" width="23.453125" customWidth="1"/>
    <col min="7" max="8" width="26.7265625" customWidth="1"/>
    <col min="9" max="9" width="20.7265625" customWidth="1"/>
    <col min="10" max="11" width="24.453125" customWidth="1"/>
    <col min="12" max="14" width="27.453125" customWidth="1"/>
    <col min="20" max="27" width="0" hidden="1" customWidth="1"/>
  </cols>
  <sheetData>
    <row r="1" spans="1:33" ht="16.5"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3">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4">
      <c r="A3" s="15"/>
      <c r="B3" s="121" t="s">
        <v>150</v>
      </c>
      <c r="C3" s="122"/>
      <c r="D3" s="122"/>
      <c r="E3" s="122"/>
      <c r="F3" s="122"/>
      <c r="G3" s="122"/>
      <c r="H3" s="122"/>
      <c r="I3" s="122"/>
      <c r="J3" s="122"/>
      <c r="K3" s="122"/>
      <c r="L3" s="122"/>
      <c r="M3" s="122"/>
      <c r="N3" s="123"/>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18" t="s">
        <v>77</v>
      </c>
      <c r="C4" s="119"/>
      <c r="D4" s="119"/>
      <c r="E4" s="119"/>
      <c r="F4" s="119"/>
      <c r="G4" s="119"/>
      <c r="H4" s="119"/>
      <c r="I4" s="119"/>
      <c r="J4" s="119"/>
      <c r="K4" s="119"/>
      <c r="L4" s="119"/>
      <c r="M4" s="119"/>
      <c r="N4" s="120"/>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3">
      <c r="A5" s="15"/>
      <c r="B5" s="130" t="s">
        <v>2</v>
      </c>
      <c r="C5" s="124" t="s">
        <v>146</v>
      </c>
      <c r="D5" s="124"/>
      <c r="E5" s="134" t="s">
        <v>185</v>
      </c>
      <c r="F5" s="124" t="s">
        <v>186</v>
      </c>
      <c r="G5" s="124" t="s">
        <v>148</v>
      </c>
      <c r="H5" s="124" t="s">
        <v>151</v>
      </c>
      <c r="I5" s="124" t="s">
        <v>152</v>
      </c>
      <c r="J5" s="124" t="s">
        <v>153</v>
      </c>
      <c r="K5" s="124"/>
      <c r="L5" s="125" t="s">
        <v>156</v>
      </c>
      <c r="M5" s="126"/>
      <c r="N5" s="126"/>
      <c r="O5" s="16"/>
      <c r="P5" s="12"/>
      <c r="Q5" s="12"/>
      <c r="R5" s="12"/>
      <c r="S5" s="12"/>
      <c r="T5" s="59" t="s">
        <v>147</v>
      </c>
      <c r="U5" s="12"/>
      <c r="V5" s="59" t="s">
        <v>86</v>
      </c>
      <c r="W5" s="12"/>
      <c r="X5" s="59" t="s">
        <v>136</v>
      </c>
      <c r="Z5" s="12"/>
      <c r="AA5" s="12"/>
      <c r="AB5" s="12"/>
      <c r="AC5" s="12"/>
      <c r="AD5" s="12"/>
      <c r="AE5" s="12"/>
      <c r="AF5" s="12"/>
      <c r="AG5" s="12"/>
    </row>
    <row r="6" spans="1:33" ht="81.75" customHeight="1" thickTop="1" thickBot="1" x14ac:dyDescent="0.3">
      <c r="A6" s="15"/>
      <c r="B6" s="130"/>
      <c r="C6" s="76" t="s">
        <v>183</v>
      </c>
      <c r="D6" s="77" t="s">
        <v>184</v>
      </c>
      <c r="E6" s="134"/>
      <c r="F6" s="124"/>
      <c r="G6" s="124"/>
      <c r="H6" s="130"/>
      <c r="I6" s="130"/>
      <c r="J6" s="78" t="s">
        <v>154</v>
      </c>
      <c r="K6" s="78" t="s">
        <v>155</v>
      </c>
      <c r="L6" s="78" t="s">
        <v>179</v>
      </c>
      <c r="M6" s="78" t="s">
        <v>180</v>
      </c>
      <c r="N6" s="78" t="s">
        <v>157</v>
      </c>
      <c r="O6" s="16"/>
      <c r="P6" s="12"/>
      <c r="Q6" s="12"/>
      <c r="R6" s="12"/>
      <c r="S6" s="12"/>
      <c r="T6" s="59" t="s">
        <v>81</v>
      </c>
      <c r="U6" s="12"/>
      <c r="V6" s="59" t="s">
        <v>87</v>
      </c>
      <c r="W6" s="12"/>
      <c r="X6" s="59" t="s">
        <v>137</v>
      </c>
      <c r="Z6" s="12"/>
      <c r="AA6" s="12"/>
      <c r="AB6" s="12"/>
      <c r="AC6" s="12"/>
      <c r="AD6" s="12"/>
      <c r="AE6" s="12"/>
      <c r="AF6" s="12"/>
      <c r="AG6" s="12"/>
    </row>
    <row r="7" spans="1:33" ht="29.25" customHeight="1" thickTop="1" thickBot="1" x14ac:dyDescent="0.3">
      <c r="A7" s="15"/>
      <c r="B7" s="133" t="str">
        <f>Medidas!C8</f>
        <v>Organizar talleres y sesiones informativas para los padres sobre la prevención de la violencia intrafamiliar y cómo manejar conflictos familiares de manera asertiva. Proporcionarles estrategias prácticas para apoyar a sus hijos y fomentar un ambiente familiar positivo.</v>
      </c>
      <c r="C7" s="131"/>
      <c r="D7" s="132"/>
      <c r="E7" s="132"/>
      <c r="F7" s="132"/>
      <c r="G7" s="57" t="s">
        <v>64</v>
      </c>
      <c r="H7" s="58" t="s">
        <v>64</v>
      </c>
      <c r="I7" s="55"/>
      <c r="J7" s="55"/>
      <c r="K7" s="55"/>
      <c r="L7" s="55"/>
      <c r="M7" s="79"/>
      <c r="N7" s="79"/>
      <c r="O7" s="16"/>
      <c r="P7" s="12"/>
      <c r="Q7" s="12"/>
      <c r="R7" s="12"/>
      <c r="S7" s="12"/>
      <c r="T7" s="59" t="s">
        <v>82</v>
      </c>
      <c r="U7" s="12"/>
      <c r="V7" s="59" t="s">
        <v>88</v>
      </c>
      <c r="W7" s="12"/>
      <c r="X7" s="59" t="s">
        <v>138</v>
      </c>
      <c r="Z7" s="12"/>
      <c r="AA7" s="12"/>
      <c r="AB7" s="12"/>
      <c r="AC7" s="12"/>
      <c r="AD7" s="12"/>
      <c r="AE7" s="12"/>
      <c r="AF7" s="12"/>
      <c r="AG7" s="12"/>
    </row>
    <row r="8" spans="1:33" ht="29.25" customHeight="1" thickTop="1" thickBot="1" x14ac:dyDescent="0.3">
      <c r="A8" s="15"/>
      <c r="B8" s="116"/>
      <c r="C8" s="131"/>
      <c r="D8" s="132"/>
      <c r="E8" s="132"/>
      <c r="F8" s="132"/>
      <c r="G8" s="57" t="s">
        <v>65</v>
      </c>
      <c r="H8" s="58" t="s">
        <v>65</v>
      </c>
      <c r="I8" s="55"/>
      <c r="J8" s="55"/>
      <c r="K8" s="55"/>
      <c r="L8" s="55"/>
      <c r="M8" s="79"/>
      <c r="N8" s="79"/>
      <c r="O8" s="16"/>
      <c r="P8" s="12"/>
      <c r="Q8" s="12"/>
      <c r="R8" s="12"/>
      <c r="S8" s="12"/>
      <c r="U8" s="12"/>
      <c r="V8" s="59" t="s">
        <v>86</v>
      </c>
      <c r="W8" s="12"/>
      <c r="X8" s="59" t="s">
        <v>139</v>
      </c>
      <c r="Y8" s="12"/>
      <c r="Z8" s="12"/>
      <c r="AA8" s="12"/>
      <c r="AB8" s="12"/>
      <c r="AC8" s="12"/>
      <c r="AD8" s="12"/>
      <c r="AE8" s="12"/>
      <c r="AF8" s="12"/>
      <c r="AG8" s="12"/>
    </row>
    <row r="9" spans="1:33" ht="29.25" customHeight="1" thickTop="1" thickBot="1" x14ac:dyDescent="0.3">
      <c r="A9" s="15"/>
      <c r="B9" s="116"/>
      <c r="C9" s="131"/>
      <c r="D9" s="132"/>
      <c r="E9" s="132"/>
      <c r="F9" s="132"/>
      <c r="G9" s="57" t="s">
        <v>66</v>
      </c>
      <c r="H9" s="58" t="s">
        <v>66</v>
      </c>
      <c r="I9" s="56"/>
      <c r="J9" s="55"/>
      <c r="K9" s="55"/>
      <c r="L9" s="55"/>
      <c r="M9" s="79"/>
      <c r="N9" s="79"/>
      <c r="O9" s="16"/>
      <c r="P9" s="12"/>
      <c r="Q9" s="12"/>
      <c r="R9" s="12"/>
      <c r="S9" s="12"/>
      <c r="T9" s="12"/>
      <c r="U9" s="12"/>
      <c r="V9" s="12"/>
      <c r="W9" s="12"/>
      <c r="X9" s="59" t="s">
        <v>140</v>
      </c>
      <c r="Y9" s="12"/>
      <c r="Z9" s="12"/>
      <c r="AA9" s="12"/>
      <c r="AB9" s="12"/>
      <c r="AC9" s="12"/>
      <c r="AD9" s="12"/>
      <c r="AE9" s="12"/>
      <c r="AF9" s="12"/>
      <c r="AG9" s="12"/>
    </row>
    <row r="10" spans="1:33" ht="27.75" customHeight="1" thickTop="1" thickBot="1" x14ac:dyDescent="0.3">
      <c r="A10" s="15"/>
      <c r="B10" s="133">
        <f>Medidas!C11</f>
        <v>0</v>
      </c>
      <c r="C10" s="131"/>
      <c r="D10" s="132"/>
      <c r="E10" s="132"/>
      <c r="F10" s="132"/>
      <c r="G10" s="57" t="s">
        <v>64</v>
      </c>
      <c r="H10" s="58" t="s">
        <v>64</v>
      </c>
      <c r="I10" s="55"/>
      <c r="J10" s="55"/>
      <c r="K10" s="55"/>
      <c r="L10" s="55"/>
      <c r="M10" s="79"/>
      <c r="N10" s="79"/>
      <c r="O10" s="16"/>
      <c r="P10" s="12"/>
      <c r="Q10" s="12"/>
      <c r="R10" s="12"/>
      <c r="S10" s="12"/>
      <c r="T10" s="12"/>
      <c r="U10" s="12"/>
      <c r="V10" s="12"/>
      <c r="W10" s="12"/>
      <c r="X10" s="59" t="s">
        <v>141</v>
      </c>
      <c r="Y10" s="12"/>
      <c r="Z10" s="12"/>
      <c r="AA10" s="12"/>
      <c r="AB10" s="12"/>
      <c r="AC10" s="12"/>
      <c r="AD10" s="12"/>
      <c r="AE10" s="12"/>
      <c r="AF10" s="12"/>
      <c r="AG10" s="12"/>
    </row>
    <row r="11" spans="1:33" ht="27.75" customHeight="1" thickTop="1" thickBot="1" x14ac:dyDescent="0.3">
      <c r="A11" s="15"/>
      <c r="B11" s="116"/>
      <c r="C11" s="131"/>
      <c r="D11" s="132"/>
      <c r="E11" s="132"/>
      <c r="F11" s="132"/>
      <c r="G11" s="58" t="s">
        <v>65</v>
      </c>
      <c r="H11" s="58" t="s">
        <v>65</v>
      </c>
      <c r="I11" s="55"/>
      <c r="J11" s="55"/>
      <c r="K11" s="55"/>
      <c r="L11" s="55"/>
      <c r="M11" s="79"/>
      <c r="N11" s="79"/>
      <c r="O11" s="16"/>
      <c r="P11" s="12"/>
      <c r="Q11" s="12"/>
      <c r="R11" s="12"/>
      <c r="S11" s="12"/>
      <c r="T11" s="12"/>
      <c r="U11" s="12"/>
      <c r="V11" s="12"/>
      <c r="W11" s="12"/>
      <c r="X11" s="59" t="s">
        <v>145</v>
      </c>
      <c r="Y11" s="12"/>
      <c r="Z11" s="12"/>
      <c r="AA11" s="12"/>
      <c r="AB11" s="12"/>
      <c r="AC11" s="12"/>
      <c r="AD11" s="12"/>
      <c r="AE11" s="12"/>
      <c r="AF11" s="12"/>
      <c r="AG11" s="12"/>
    </row>
    <row r="12" spans="1:33" ht="27.75" customHeight="1" thickTop="1" thickBot="1" x14ac:dyDescent="0.3">
      <c r="A12" s="15"/>
      <c r="B12" s="116"/>
      <c r="C12" s="131"/>
      <c r="D12" s="132"/>
      <c r="E12" s="132"/>
      <c r="F12" s="132"/>
      <c r="G12" s="58" t="s">
        <v>78</v>
      </c>
      <c r="H12" s="58" t="s">
        <v>66</v>
      </c>
      <c r="I12" s="56"/>
      <c r="J12" s="55"/>
      <c r="K12" s="55"/>
      <c r="L12" s="55"/>
      <c r="M12" s="79"/>
      <c r="N12" s="79"/>
      <c r="O12" s="16"/>
      <c r="P12" s="12"/>
      <c r="Q12" s="12"/>
      <c r="R12" s="12"/>
      <c r="S12" s="12"/>
      <c r="T12" s="12"/>
      <c r="U12" s="12"/>
      <c r="V12" s="12"/>
      <c r="W12" s="12"/>
      <c r="X12" s="59" t="s">
        <v>142</v>
      </c>
      <c r="Y12" s="12"/>
      <c r="Z12" s="12"/>
      <c r="AA12" s="12"/>
      <c r="AB12" s="12"/>
      <c r="AC12" s="12"/>
      <c r="AD12" s="12"/>
      <c r="AE12" s="12"/>
      <c r="AF12" s="12"/>
      <c r="AG12" s="12"/>
    </row>
    <row r="13" spans="1:33" ht="31.5" customHeight="1" thickTop="1" thickBot="1" x14ac:dyDescent="0.3">
      <c r="A13" s="15"/>
      <c r="B13" s="133">
        <f>Medidas!C14</f>
        <v>0</v>
      </c>
      <c r="C13" s="131"/>
      <c r="D13" s="132"/>
      <c r="E13" s="132"/>
      <c r="F13" s="132"/>
      <c r="G13" s="57" t="s">
        <v>64</v>
      </c>
      <c r="H13" s="58" t="s">
        <v>64</v>
      </c>
      <c r="I13" s="55"/>
      <c r="J13" s="55"/>
      <c r="K13" s="55"/>
      <c r="L13" s="55"/>
      <c r="M13" s="79"/>
      <c r="N13" s="79"/>
      <c r="O13" s="16"/>
      <c r="P13" s="12"/>
      <c r="Q13" s="12"/>
      <c r="R13" s="12"/>
      <c r="S13" s="12"/>
      <c r="T13" s="12"/>
      <c r="U13" s="12"/>
      <c r="V13" s="12"/>
      <c r="W13" s="12"/>
      <c r="X13" s="59" t="s">
        <v>143</v>
      </c>
      <c r="Y13" s="12"/>
      <c r="Z13" s="12"/>
      <c r="AA13" s="12"/>
      <c r="AB13" s="12"/>
      <c r="AC13" s="12"/>
      <c r="AD13" s="12"/>
      <c r="AE13" s="12"/>
      <c r="AF13" s="12"/>
      <c r="AG13" s="12"/>
    </row>
    <row r="14" spans="1:33" ht="31.5" customHeight="1" thickTop="1" thickBot="1" x14ac:dyDescent="0.3">
      <c r="A14" s="15"/>
      <c r="B14" s="116"/>
      <c r="C14" s="131"/>
      <c r="D14" s="132"/>
      <c r="E14" s="132"/>
      <c r="F14" s="132"/>
      <c r="G14" s="58" t="s">
        <v>65</v>
      </c>
      <c r="H14" s="58" t="s">
        <v>65</v>
      </c>
      <c r="I14" s="55"/>
      <c r="J14" s="55"/>
      <c r="K14" s="55"/>
      <c r="L14" s="55"/>
      <c r="M14" s="79"/>
      <c r="N14" s="79"/>
      <c r="O14" s="16"/>
      <c r="P14" s="12"/>
      <c r="Q14" s="12"/>
      <c r="R14" s="12"/>
      <c r="S14" s="12"/>
      <c r="T14" s="12"/>
      <c r="U14" s="12"/>
      <c r="V14" s="12"/>
      <c r="W14" s="12"/>
      <c r="X14" s="59" t="s">
        <v>144</v>
      </c>
      <c r="Y14" s="12"/>
      <c r="Z14" s="12"/>
      <c r="AA14" s="12"/>
      <c r="AB14" s="12"/>
      <c r="AC14" s="12"/>
      <c r="AD14" s="12"/>
      <c r="AE14" s="12"/>
      <c r="AF14" s="12"/>
      <c r="AG14" s="12"/>
    </row>
    <row r="15" spans="1:33" ht="31.5" customHeight="1" thickTop="1" thickBot="1" x14ac:dyDescent="0.3">
      <c r="A15" s="15"/>
      <c r="B15" s="116"/>
      <c r="C15" s="131"/>
      <c r="D15" s="132"/>
      <c r="E15" s="132"/>
      <c r="F15" s="132"/>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27" t="s">
        <v>79</v>
      </c>
      <c r="C16" s="128"/>
      <c r="D16" s="128"/>
      <c r="E16" s="128"/>
      <c r="F16" s="128"/>
      <c r="G16" s="128"/>
      <c r="H16" s="128"/>
      <c r="I16" s="128"/>
      <c r="J16" s="128"/>
      <c r="K16" s="128"/>
      <c r="L16" s="128"/>
      <c r="M16" s="128"/>
      <c r="N16" s="129"/>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30" t="s">
        <v>3</v>
      </c>
      <c r="C17" s="124" t="s">
        <v>146</v>
      </c>
      <c r="D17" s="124"/>
      <c r="E17" s="134" t="s">
        <v>185</v>
      </c>
      <c r="F17" s="124" t="s">
        <v>186</v>
      </c>
      <c r="G17" s="124" t="s">
        <v>148</v>
      </c>
      <c r="H17" s="124" t="s">
        <v>151</v>
      </c>
      <c r="I17" s="124" t="s">
        <v>152</v>
      </c>
      <c r="J17" s="124" t="s">
        <v>153</v>
      </c>
      <c r="K17" s="124"/>
      <c r="L17" s="125" t="s">
        <v>156</v>
      </c>
      <c r="M17" s="126"/>
      <c r="N17" s="126"/>
      <c r="O17" s="16"/>
      <c r="P17" s="12"/>
      <c r="Q17" s="12"/>
      <c r="R17" s="12"/>
      <c r="S17" s="12"/>
      <c r="T17" s="59"/>
      <c r="U17" s="12"/>
      <c r="W17" s="12"/>
      <c r="X17" s="59"/>
      <c r="Z17" s="12"/>
      <c r="AA17" s="12"/>
      <c r="AB17" s="12"/>
      <c r="AC17" s="12"/>
      <c r="AD17" s="12"/>
      <c r="AE17" s="12"/>
      <c r="AF17" s="12"/>
      <c r="AG17" s="12"/>
    </row>
    <row r="18" spans="1:33" ht="68.25" customHeight="1" thickTop="1" thickBot="1" x14ac:dyDescent="0.3">
      <c r="A18" s="15"/>
      <c r="B18" s="130"/>
      <c r="C18" s="76" t="s">
        <v>183</v>
      </c>
      <c r="D18" s="77" t="s">
        <v>184</v>
      </c>
      <c r="E18" s="134"/>
      <c r="F18" s="124"/>
      <c r="G18" s="124"/>
      <c r="H18" s="130"/>
      <c r="I18" s="130"/>
      <c r="J18" s="78" t="s">
        <v>154</v>
      </c>
      <c r="K18" s="78" t="s">
        <v>155</v>
      </c>
      <c r="L18" s="78" t="s">
        <v>179</v>
      </c>
      <c r="M18" s="78" t="s">
        <v>180</v>
      </c>
      <c r="N18" s="78" t="s">
        <v>157</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3">
      <c r="A19" s="15"/>
      <c r="B19" s="133" t="str">
        <f>Medidas!E8</f>
        <v>En articulación con la Alcaldía promover programas de apoyo comunitario que incluyan tutorías gratuitas, consejería psicológica y asesoramiento legal para familias en situación de vulnerabilidad. Estas iniciativas pueden ayudar a proporcionar a las familias el apoyo necesario para manejar los desafíos asociados con la violencia intrafamiliar.</v>
      </c>
      <c r="C19" s="132"/>
      <c r="D19" s="132"/>
      <c r="E19" s="132"/>
      <c r="F19" s="132"/>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3">
      <c r="A20" s="15"/>
      <c r="B20" s="116"/>
      <c r="C20" s="132"/>
      <c r="D20" s="132"/>
      <c r="E20" s="132"/>
      <c r="F20" s="132"/>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3">
      <c r="A21" s="15"/>
      <c r="B21" s="116"/>
      <c r="C21" s="132"/>
      <c r="D21" s="132"/>
      <c r="E21" s="132"/>
      <c r="F21" s="132"/>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3">
      <c r="A22" s="15"/>
      <c r="B22" s="133">
        <f>Medidas!E11</f>
        <v>0</v>
      </c>
      <c r="C22" s="132"/>
      <c r="D22" s="132"/>
      <c r="E22" s="132"/>
      <c r="F22" s="132"/>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3">
      <c r="A23" s="15"/>
      <c r="B23" s="116"/>
      <c r="C23" s="132"/>
      <c r="D23" s="132"/>
      <c r="E23" s="132"/>
      <c r="F23" s="132"/>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3">
      <c r="A24" s="15"/>
      <c r="B24" s="116"/>
      <c r="C24" s="132"/>
      <c r="D24" s="132"/>
      <c r="E24" s="132"/>
      <c r="F24" s="132"/>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3">
      <c r="A25" s="15"/>
      <c r="B25" s="133">
        <f>Medidas!E14</f>
        <v>0</v>
      </c>
      <c r="C25" s="132"/>
      <c r="D25" s="132"/>
      <c r="E25" s="132"/>
      <c r="F25" s="132"/>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3">
      <c r="A26" s="15"/>
      <c r="B26" s="116"/>
      <c r="C26" s="132"/>
      <c r="D26" s="132"/>
      <c r="E26" s="132"/>
      <c r="F26" s="132"/>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3">
      <c r="A27" s="15"/>
      <c r="B27" s="116"/>
      <c r="C27" s="132"/>
      <c r="D27" s="132"/>
      <c r="E27" s="132"/>
      <c r="F27" s="132"/>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C7" sqref="C7"/>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17" t="s">
        <v>169</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37" t="s">
        <v>171</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5" t="str">
        <f>Medidas!C8</f>
        <v>Organizar talleres y sesiones informativas para los padres sobre la prevención de la violencia intrafamiliar y cómo manejar conflictos familiares de manera asertiva. Proporcionarles estrategias prácticas para apoyar a sus hijos y fomentar un ambiente familiar positivo.</v>
      </c>
      <c r="C7" s="66" t="str">
        <f>'Cómo planeamos'!G7</f>
        <v>1.</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x14ac:dyDescent="0.3">
      <c r="A8" s="15"/>
      <c r="B8" s="116"/>
      <c r="C8" s="66" t="str">
        <f>'Cómo planeamos'!G8</f>
        <v>2.</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x14ac:dyDescent="0.3">
      <c r="A9" s="15"/>
      <c r="B9" s="116"/>
      <c r="C9" s="66" t="str">
        <f>'Cómo planeamos'!G9</f>
        <v>3.</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x14ac:dyDescent="0.3">
      <c r="A10" s="15"/>
      <c r="B10" s="135" t="str">
        <f>Medidas!C9</f>
        <v>Incluir en el manual de convivencia protocolos claros para abordar situaciones de violencia intrafamiliar, incluyendo cómo los estudiantes pueden buscar ayuda y a quién deben acudir en caso de enfrentar problemas en casa. Proporcionar pautas para la resolución pacífica de conflictos y el respeto mutuo.</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6"/>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6"/>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5" t="str">
        <f>Medidas!C10</f>
        <v>Fomentar la creación de un pacto de aula en todas las sedes que promueva un ambiente de respeto y apoyo mutuo entre los estudiantes. Incluir acuerdos sobre cómo tratarse entre ellos, cómo manejar conflictos y cómo comunicar cualquier problema que pueda estar afectando su bienestar dentro o fuera del aula. Esto puede ayudar a identificar tempranamente casos de violencia intrafamiliar.</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5" t="str">
        <f>Medidas!E8</f>
        <v>En articulación con la Alcaldía promover programas de apoyo comunitario que incluyan tutorías gratuitas, consejería psicológica y asesoramiento legal para familias en situación de vulnerabilidad. Estas iniciativas pueden ayudar a proporcionar a las familias el apoyo necesario para manejar los desafíos asociados con la violencia intrafamiliar.</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5" t="str">
        <f>Medidas!E9</f>
        <v>Desarrollar programas de educación y prevención que enseñen habilidades de manejo de conflictos, comunicación asertiva y empatía a estudiantes, docentes y padres de familia. Esto puede ayudar a romper ciclos de comportamiento negativo y fomentar relaciones saludables en la comunidad.</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53125" defaultRowHeight="15.75" customHeight="1" x14ac:dyDescent="0.25"/>
  <cols>
    <col min="1" max="1" width="7.7265625" customWidth="1"/>
    <col min="2" max="7" width="31.17968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4">
      <c r="A3" s="15"/>
      <c r="B3" s="117" t="s">
        <v>170</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4">
      <c r="A4" s="15"/>
      <c r="B4" s="137" t="s">
        <v>172</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5">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80" t="s">
        <v>3</v>
      </c>
      <c r="C6" s="80" t="s">
        <v>4</v>
      </c>
      <c r="D6" s="81" t="s">
        <v>158</v>
      </c>
      <c r="E6" s="82" t="s">
        <v>166</v>
      </c>
      <c r="F6" s="83" t="s">
        <v>167</v>
      </c>
      <c r="G6" s="84" t="s">
        <v>168</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35" t="str">
        <f>Medidas!C8</f>
        <v>Organizar talleres y sesiones informativas para los padres sobre la prevención de la violencia intrafamiliar y cómo manejar conflictos familiares de manera asertiva. Proporcionarles estrategias prácticas para apoyar a sus hijos y fomentar un ambiente familiar positivo.</v>
      </c>
      <c r="C7" s="66" t="str">
        <f>'Cómo planeamos'!G7</f>
        <v>1.</v>
      </c>
      <c r="D7" s="55"/>
      <c r="E7" s="55"/>
      <c r="F7" s="55"/>
      <c r="G7" s="55"/>
      <c r="H7" s="16"/>
      <c r="I7" s="12"/>
      <c r="J7" s="12"/>
      <c r="K7" s="59" t="s">
        <v>159</v>
      </c>
      <c r="L7" s="12"/>
      <c r="M7" s="12"/>
      <c r="N7" s="12"/>
      <c r="O7" s="12"/>
      <c r="P7" s="12"/>
      <c r="Q7" s="12"/>
      <c r="R7" s="12"/>
      <c r="S7" s="12"/>
      <c r="T7" s="12"/>
      <c r="U7" s="12"/>
      <c r="V7" s="12"/>
      <c r="W7" s="12"/>
      <c r="X7" s="12"/>
      <c r="Y7" s="12"/>
      <c r="Z7" s="12"/>
      <c r="AA7" s="12"/>
      <c r="AB7" s="12"/>
    </row>
    <row r="8" spans="1:28" ht="30" customHeight="1" thickTop="1" thickBot="1" x14ac:dyDescent="0.3">
      <c r="A8" s="15"/>
      <c r="B8" s="116"/>
      <c r="C8" s="66" t="str">
        <f>'Cómo planeamos'!G8</f>
        <v>2.</v>
      </c>
      <c r="D8" s="55"/>
      <c r="E8" s="55"/>
      <c r="F8" s="55"/>
      <c r="G8" s="55"/>
      <c r="H8" s="16"/>
      <c r="I8" s="12"/>
      <c r="J8" s="12"/>
      <c r="K8" s="59" t="s">
        <v>160</v>
      </c>
      <c r="L8" s="12"/>
      <c r="M8" s="12"/>
      <c r="N8" s="12"/>
      <c r="O8" s="12"/>
      <c r="P8" s="12"/>
      <c r="Q8" s="12"/>
      <c r="R8" s="12"/>
      <c r="S8" s="12"/>
      <c r="T8" s="12"/>
      <c r="U8" s="12"/>
      <c r="V8" s="12"/>
      <c r="W8" s="12"/>
      <c r="X8" s="12"/>
      <c r="Y8" s="12"/>
      <c r="Z8" s="12"/>
      <c r="AA8" s="12"/>
      <c r="AB8" s="12"/>
    </row>
    <row r="9" spans="1:28" ht="30" customHeight="1" thickTop="1" thickBot="1" x14ac:dyDescent="0.3">
      <c r="A9" s="15"/>
      <c r="B9" s="116"/>
      <c r="C9" s="66" t="str">
        <f>'Cómo planeamos'!G9</f>
        <v>3.</v>
      </c>
      <c r="D9" s="55"/>
      <c r="E9" s="56"/>
      <c r="F9" s="55"/>
      <c r="G9" s="55"/>
      <c r="H9" s="16"/>
      <c r="I9" s="12"/>
      <c r="J9" s="12"/>
      <c r="K9" s="59" t="s">
        <v>161</v>
      </c>
      <c r="L9" s="12"/>
      <c r="M9" s="12"/>
      <c r="N9" s="12"/>
      <c r="O9" s="12"/>
      <c r="P9" s="12"/>
      <c r="Q9" s="12"/>
      <c r="R9" s="12"/>
      <c r="S9" s="12"/>
      <c r="T9" s="12"/>
      <c r="U9" s="12"/>
      <c r="V9" s="12"/>
      <c r="W9" s="12"/>
      <c r="X9" s="12"/>
      <c r="Y9" s="12"/>
      <c r="Z9" s="12"/>
      <c r="AA9" s="12"/>
      <c r="AB9" s="12"/>
    </row>
    <row r="10" spans="1:28" ht="30.75" customHeight="1" thickTop="1" thickBot="1" x14ac:dyDescent="0.3">
      <c r="A10" s="15"/>
      <c r="B10" s="135" t="str">
        <f>Medidas!C9</f>
        <v>Incluir en el manual de convivencia protocolos claros para abordar situaciones de violencia intrafamiliar, incluyendo cómo los estudiantes pueden buscar ayuda y a quién deben acudir en caso de enfrentar problemas en casa. Proporcionar pautas para la resolución pacífica de conflictos y el respeto mutuo.</v>
      </c>
      <c r="C10" s="66" t="str">
        <f>'Cómo planeamos'!G10</f>
        <v>1.</v>
      </c>
      <c r="D10" s="55"/>
      <c r="E10" s="55"/>
      <c r="F10" s="55"/>
      <c r="G10" s="55"/>
      <c r="H10" s="16"/>
      <c r="I10" s="12"/>
      <c r="J10" s="12"/>
      <c r="K10" s="59" t="s">
        <v>162</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16"/>
      <c r="C11" s="66" t="str">
        <f>'Cómo planeamos'!G11</f>
        <v>2.</v>
      </c>
      <c r="D11" s="55"/>
      <c r="E11" s="55"/>
      <c r="F11" s="55"/>
      <c r="G11" s="55"/>
      <c r="H11" s="16"/>
      <c r="I11" s="12"/>
      <c r="J11" s="12"/>
      <c r="K11" s="59" t="s">
        <v>163</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16"/>
      <c r="C12" s="66" t="str">
        <f>'Cómo planeamos'!G12</f>
        <v xml:space="preserve">3. </v>
      </c>
      <c r="D12" s="55"/>
      <c r="E12" s="55"/>
      <c r="F12" s="55"/>
      <c r="G12" s="55"/>
      <c r="H12" s="16"/>
      <c r="I12" s="12"/>
      <c r="J12" s="12"/>
      <c r="K12" s="59" t="s">
        <v>164</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35" t="str">
        <f>Medidas!C10</f>
        <v>Fomentar la creación de un pacto de aula en todas las sedes que promueva un ambiente de respeto y apoyo mutuo entre los estudiantes. Incluir acuerdos sobre cómo tratarse entre ellos, cómo manejar conflictos y cómo comunicar cualquier problema que pueda estar afectando su bienestar dentro o fuera del aula. Esto puede ayudar a identificar tempranamente casos de violencia intrafamiliar.</v>
      </c>
      <c r="C13" s="66" t="str">
        <f>'Cómo planeamos'!G13</f>
        <v>1.</v>
      </c>
      <c r="D13" s="55"/>
      <c r="E13" s="55"/>
      <c r="F13" s="55"/>
      <c r="G13" s="55"/>
      <c r="H13" s="16"/>
      <c r="I13" s="12"/>
      <c r="J13" s="12"/>
      <c r="K13" s="59" t="s">
        <v>165</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5">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35" t="str">
        <f>Medidas!E8</f>
        <v>En articulación con la Alcaldía promover programas de apoyo comunitario que incluyan tutorías gratuitas, consejería psicológica y asesoramiento legal para familias en situación de vulnerabilidad. Estas iniciativas pueden ayudar a proporcionar a las familias el apoyo necesario para manejar los desafíos asociados con la violencia intrafamiliar.</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35" t="str">
        <f>Medidas!E9</f>
        <v>Desarrollar programas de educación y prevención que enseñen habilidades de manejo de conflictos, comunicación asertiva y empatía a estudiantes, docentes y padres de familia. Esto puede ayudar a romper ciclos de comportamiento negativo y fomentar relaciones saludables en la comunidad.</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53125" defaultRowHeight="15.75" customHeight="1" x14ac:dyDescent="0.25"/>
  <cols>
    <col min="1" max="1" width="2.453125" customWidth="1"/>
    <col min="2" max="2" width="23.453125" customWidth="1"/>
    <col min="3" max="3" width="29.7265625" customWidth="1"/>
    <col min="4" max="5" width="32" customWidth="1"/>
    <col min="6" max="6" width="38.453125" customWidth="1"/>
    <col min="7" max="7" width="34" customWidth="1"/>
    <col min="8" max="8" width="40.7265625" customWidth="1"/>
  </cols>
  <sheetData>
    <row r="2" spans="1:27" ht="15.75" customHeight="1" thickBot="1" x14ac:dyDescent="0.3"/>
    <row r="3" spans="1:27" ht="80.25" customHeight="1" thickTop="1" thickBot="1" x14ac:dyDescent="0.4">
      <c r="B3" s="140" t="s">
        <v>173</v>
      </c>
      <c r="C3" s="141"/>
      <c r="D3" s="141"/>
      <c r="E3" s="141"/>
      <c r="F3" s="141"/>
      <c r="G3" s="141"/>
      <c r="H3" s="142"/>
    </row>
    <row r="4" spans="1:27" ht="15.75" customHeight="1" thickTop="1" thickBot="1" x14ac:dyDescent="0.35">
      <c r="A4" s="15"/>
      <c r="B4" s="136" t="s">
        <v>83</v>
      </c>
      <c r="C4" s="136"/>
      <c r="D4" s="136"/>
      <c r="E4" s="136"/>
      <c r="F4" s="136"/>
      <c r="G4" s="136"/>
      <c r="H4" s="136"/>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85" t="s">
        <v>3</v>
      </c>
      <c r="C5" s="77" t="s">
        <v>174</v>
      </c>
      <c r="D5" s="77" t="s">
        <v>175</v>
      </c>
      <c r="E5" s="77" t="s">
        <v>133</v>
      </c>
      <c r="F5" s="77" t="s">
        <v>135</v>
      </c>
      <c r="G5" s="77" t="s">
        <v>134</v>
      </c>
      <c r="H5" s="77" t="s">
        <v>176</v>
      </c>
      <c r="I5" s="16"/>
      <c r="J5" s="12"/>
      <c r="K5" s="12"/>
      <c r="L5" s="12"/>
      <c r="M5" s="12"/>
      <c r="N5" s="12"/>
      <c r="O5" s="12"/>
      <c r="P5" s="12"/>
      <c r="Q5" s="12"/>
      <c r="R5" s="12"/>
      <c r="S5" s="12"/>
      <c r="T5" s="12"/>
      <c r="U5" s="12"/>
      <c r="V5" s="12"/>
      <c r="W5" s="12"/>
      <c r="X5" s="12"/>
      <c r="Y5" s="12"/>
      <c r="Z5" s="12"/>
      <c r="AA5" s="12"/>
    </row>
    <row r="6" spans="1:27" ht="33.75" customHeight="1" thickTop="1" thickBot="1" x14ac:dyDescent="0.3">
      <c r="A6" s="15"/>
      <c r="B6" s="65" t="str">
        <f>Medidas!C8</f>
        <v>Organizar talleres y sesiones informativas para los padres sobre la prevención de la violencia intrafamiliar y cómo manejar conflictos familiares de manera asertiva. Proporcionarles estrategias prácticas para apoyar a sus hijos y fomentar un ambiente familiar positivo.</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3">
      <c r="A7" s="15"/>
      <c r="B7" s="65" t="str">
        <f>Medidas!C9</f>
        <v>Incluir en el manual de convivencia protocolos claros para abordar situaciones de violencia intrafamiliar, incluyendo cómo los estudiantes pueden buscar ayuda y a quién deben acudir en caso de enfrentar problemas en casa. Proporcionar pautas para la resolución pacífica de conflictos y el respeto mutuo.</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3">
      <c r="A8" s="15"/>
      <c r="B8" s="65" t="str">
        <f>Medidas!C10</f>
        <v>Fomentar la creación de un pacto de aula en todas las sedes que promueva un ambiente de respeto y apoyo mutuo entre los estudiantes. Incluir acuerdos sobre cómo tratarse entre ellos, cómo manejar conflictos y cómo comunicar cualquier problema que pueda estar afectando su bienestar dentro o fuera del aula. Esto puede ayudar a identificar tempranamente casos de violencia intrafamiliar.</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5">
      <c r="A9" s="15"/>
      <c r="B9" s="136" t="s">
        <v>84</v>
      </c>
      <c r="C9" s="136"/>
      <c r="D9" s="136"/>
      <c r="E9" s="136"/>
      <c r="F9" s="136"/>
      <c r="G9" s="136"/>
      <c r="H9" s="136"/>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90" t="s">
        <v>3</v>
      </c>
      <c r="C10" s="91" t="s">
        <v>177</v>
      </c>
      <c r="D10" s="91" t="s">
        <v>175</v>
      </c>
      <c r="E10" s="91" t="s">
        <v>133</v>
      </c>
      <c r="F10" s="91" t="s">
        <v>135</v>
      </c>
      <c r="G10" s="91" t="s">
        <v>134</v>
      </c>
      <c r="H10" s="91" t="s">
        <v>176</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3">
      <c r="A11" s="15"/>
      <c r="B11" s="65" t="str">
        <f>Medidas!E8</f>
        <v>En articulación con la Alcaldía promover programas de apoyo comunitario que incluyan tutorías gratuitas, consejería psicológica y asesoramiento legal para familias en situación de vulnerabilidad. Estas iniciativas pueden ayudar a proporcionar a las familias el apoyo necesario para manejar los desafíos asociados con la violencia intrafamiliar.</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3">
      <c r="A12" s="15"/>
      <c r="B12" s="65" t="str">
        <f>Medidas!E9</f>
        <v>Desarrollar programas de educación y prevención que enseñen habilidades de manejo de conflictos, comunicación asertiva y empatía a estudiantes, docentes y padres de familia. Esto puede ayudar a romper ciclos de comportamiento negativo y fomentar relaciones saludables en la comunidad.</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3">
      <c r="A13" s="15"/>
      <c r="B13" s="65">
        <f>Medidas!E10</f>
        <v>0</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3">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43" t="s">
        <v>181</v>
      </c>
      <c r="C15" s="144"/>
      <c r="D15" s="144"/>
      <c r="E15" s="144"/>
      <c r="F15" s="144"/>
      <c r="G15" s="144"/>
      <c r="H15" s="145"/>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3">
      <c r="A16" s="15"/>
      <c r="B16" s="146"/>
      <c r="C16" s="147"/>
      <c r="D16" s="147"/>
      <c r="E16" s="147"/>
      <c r="F16" s="147"/>
      <c r="G16" s="147"/>
      <c r="H16" s="148"/>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3">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3">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3">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3">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2025-06-08T19:55:42Z</dcterms:modified>
</cp:coreProperties>
</file>