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DOCUMENTOS 2024\documentos_finales_enjambre_2024\3. gestion_PMI\"/>
    </mc:Choice>
  </mc:AlternateContent>
  <bookViews>
    <workbookView xWindow="0" yWindow="0" windowWidth="20490" windowHeight="8445" activeTab="1"/>
  </bookViews>
  <sheets>
    <sheet name="INICIO" sheetId="2" r:id="rId1"/>
    <sheet name="SEGUIMIENTO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8" i="1"/>
</calcChain>
</file>

<file path=xl/sharedStrings.xml><?xml version="1.0" encoding="utf-8"?>
<sst xmlns="http://schemas.openxmlformats.org/spreadsheetml/2006/main" count="266" uniqueCount="187">
  <si>
    <t>MACROPROCESO D. GESTIÓN DE LA CALIDAD DEL SERVICIO EDUCATIVO EN EDUCACIÓN PRE-ESCOLAR, BÁSICA Y MEDIA</t>
  </si>
  <si>
    <t>PROCESO GARANTIZAR EL MEJORAMIENTO CONTINUO DE LOS ESTABLECIMIENTOS EDUCATIVOS</t>
  </si>
  <si>
    <t>VERSION 2.0</t>
  </si>
  <si>
    <t>Nombre del Establecimiento Educativo:</t>
  </si>
  <si>
    <t>Institución educativa La Sanjuana</t>
  </si>
  <si>
    <t>Municipio</t>
  </si>
  <si>
    <t>Bucarasica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</si>
  <si>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</si>
  <si>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</si>
  <si>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</si>
  <si>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</si>
  <si>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</si>
  <si>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</si>
  <si>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</si>
  <si>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</si>
  <si>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</si>
  <si>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</si>
  <si>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Mejorar la infraestructura fisica para  dar cobertura al proceso de inclusion , adecuendo y construyendo rampas  en cada una de los lugares de acceso en donde sea necesario, en la sede principal.</t>
  </si>
  <si>
    <t>Gestionar recursos físico y financieros con entidades territoriales para la construcción de las rampas.</t>
  </si>
  <si>
    <t xml:space="preserve">Rampas construidas </t>
  </si>
  <si>
    <t>Gestionar con los directivos de la institución y planeación municipal la consecución de los materiales para la  construccion y adecuacion de las rampas .</t>
  </si>
  <si>
    <t>EN EJECUCION</t>
  </si>
  <si>
    <t xml:space="preserve">realizar un proyecto  para la alcaldia solicitando recursos para dar solucion a la problemática de la inclusión en la intitución </t>
  </si>
  <si>
    <t>Solicitar  a la institución la vinculacion   de la mano de obra no calificada a través  del proyecto de horas sociales  del estudiantado.</t>
  </si>
  <si>
    <t>socializar con la comunidad educativa la construcion de las rampas.</t>
  </si>
  <si>
    <t>Planificar la construccion de las rampas de acuerdo a las necesidades de la institucion para el cumplir con los requerimientos de la inclusion.  Construir  las rampas que no existen y adecuar las existentes.</t>
  </si>
  <si>
    <t>Rampas  planificadas.</t>
  </si>
  <si>
    <t>Consecución de los recursos materiales, técnicos y humanos para el inicio de la construcción de las rampas.</t>
  </si>
  <si>
    <t>Organizar plan de acción y cronograma de actividades para la ejecución de cada una de las rampas a construir  o adecuar.</t>
  </si>
  <si>
    <t>Construcción y  adecuación de las rampas en la sede principal de primaria y secundaria.</t>
  </si>
  <si>
    <t>Colocar señalización en cada una de las rampas.</t>
  </si>
  <si>
    <t>NO INICIADA</t>
  </si>
  <si>
    <t>recuperar y reorganizar la información del registro de notas de los años 2007 y 2008 para imprimir y tener en el archivo.</t>
  </si>
  <si>
    <t>recolectar y digitar la informacion academica  de los observadores de los años lectivos  2007 y 2008</t>
  </si>
  <si>
    <t>Información recolectada</t>
  </si>
  <si>
    <t>Busqueda de las diferentes carpetas de los observadores de los grados preescolar hasta undécimo de los años lectivos 2007 y 2008.</t>
  </si>
  <si>
    <t>confrontar listado de estudiantes con la informacion recolectada.</t>
  </si>
  <si>
    <t>Digitar la informacion académica encontrada en los formatos institucuonales.</t>
  </si>
  <si>
    <t>Archivar  digitalmente en la plataforma institucional la informacion encontrada.</t>
  </si>
  <si>
    <t>Imprimir y organizar de forma fisica el libro de calificaciones de los años 2007 y 2008 para completar el archivo institucional de calificaciones.</t>
  </si>
  <si>
    <t>archivo físico y digital  recolectado.</t>
  </si>
  <si>
    <t>Consecucion de recursos ante el consejo directivo para la impresión y  encuadernacion de los libros de calificaciones 2007 y 2008..</t>
  </si>
  <si>
    <t>impresión y empastada de los libros de calificaciones 2007 y 2008.</t>
  </si>
  <si>
    <t>archivar  en la oficina de la secretaria de la institucion los libros de calificaciones de los años 2007 y 2008.</t>
  </si>
  <si>
    <t>ocializar con la comunidad educativa la recuperación del archivo académico de los años lectivos 2007 y 2008.</t>
  </si>
  <si>
    <t>SUBPROCESO APOYAR LA GESTION DE LOS PMI  ---2024.</t>
  </si>
  <si>
    <t>SEGUIMIENTO Y EVALUACIÓN AL PLAN DE MEJORAMIENTO INSTITUCIONAL ESTABLECIMIENTOS EDUCATIVOS OFICIALES Y NO OFICIALES --2024.</t>
  </si>
  <si>
    <t>03/16/2024</t>
  </si>
  <si>
    <t>03/16/2025</t>
  </si>
  <si>
    <t>03/16/2026</t>
  </si>
  <si>
    <t>03/16/2027</t>
  </si>
  <si>
    <t>03/16/2028</t>
  </si>
  <si>
    <t>03/16/2029</t>
  </si>
  <si>
    <t>03/16/2030</t>
  </si>
  <si>
    <t>03/16/2031</t>
  </si>
  <si>
    <t>03/16/2032</t>
  </si>
  <si>
    <t>03/16/2033</t>
  </si>
  <si>
    <t>03/16/2034</t>
  </si>
  <si>
    <t>03/16/2035</t>
  </si>
  <si>
    <t>03/16/2036</t>
  </si>
  <si>
    <t>03/16/2037</t>
  </si>
  <si>
    <t>03/16/2038</t>
  </si>
  <si>
    <t>03/16/2039</t>
  </si>
  <si>
    <t>DISEÑAR UNA PROPUESTA PEDAGÓGICA EN LA QUE LOS PADRES DE FAMILIA PARTICIPEN EN EL PROCESO DE FORMACIÓN DE SUS HIJOS</t>
  </si>
  <si>
    <t>A FEBRERO DE 2024 LOS DOCENTES HABRÁN DEFINIDO LOS CRITERIOS DE PARTICIPACIÓN DE LOS PADRES EN EL PROCESO FORMATIVO DE SUS HIJOS.</t>
  </si>
  <si>
    <t>PORCENTAJE DE PARTICIPACION DE LOS PADRES DE FAMILIA EN LOS CRITERIOS PROPUESTOS.</t>
  </si>
  <si>
    <t>POSTULAR UN LISTADO DE PARÁMETORS Y ESTRATEGIAS DE PARTICIPACIÓN.</t>
  </si>
  <si>
    <t>TERMINADA</t>
  </si>
  <si>
    <t>DEFINIR LOS CRITERIOS DE PARTICIPACION.</t>
  </si>
  <si>
    <t>REALIZAR SEGUIMIENTO A LA PARTICIPACIÓN DE LOS PADRES COMO AGENTES DE FORMACIÓN.</t>
  </si>
  <si>
    <t>EVALUAR LA PARTICIPACIÓN DE LOS PADRES DE FAMILIA DURANTE EL AÑO ESCOLAR</t>
  </si>
  <si>
    <t>EVALUAR LA PARTICIPACIÓN DE LOS PADRES DE FAMILIA COMO AGENTES FORMATIVOS DE LOS ESTUDIANTES.</t>
  </si>
  <si>
    <t>PORCENTAJE  DE PADRES POR GRADO/NÚMERO  PARTICIPANTES EN EL PROCESO.</t>
  </si>
  <si>
    <t>ELABORAR UNA HERRAMIENTA DE MEDICIÓN Y EVALUACIÓN.</t>
  </si>
  <si>
    <t>EXPONER LA HERRAMIENTA DE EVALUACIÓN.</t>
  </si>
  <si>
    <t>EVALUACIÓN Y DIAGNÓSTICO.</t>
  </si>
  <si>
    <t>REORGANIZAR EL PROYECTO DE LA ESCUELA DE PADRES DIRECCIONADA A IMPLEMENTAR ACCIONES DE MEJORA</t>
  </si>
  <si>
    <t>DESARROLLAR 4 ACTIVIDADES DE ESCUELA DE PADRES</t>
  </si>
  <si>
    <t>PORCENTAJE DE ACTIVIDADES PROPUESTAS / ACTIVIDADES REALIZADAS.</t>
  </si>
  <si>
    <t>DESIGNAR LOS DOCENTES QUE VAN A LIDERAR LAS ACTIVIDADES DE ESCUELA DE PADRES.</t>
  </si>
  <si>
    <t>DEFINIR LAS TEMÁTICAS A IMPLEMENTAR EN EL DESARROLLO DE LAS ACTIVIDADES DE E.P.</t>
  </si>
  <si>
    <t>REALIZAR AL MENOS UNA ESCUELA DE PADRES POR PERIODO ACADÉMICO.</t>
  </si>
  <si>
    <t>GENERAR UN PLAN DE ACCIÓN Y DE MEJORAMIENTO TRAS REALIZAR CADA UNA DE LAS ACTIVIDADES DE LA ESCUELA DE PADRES.</t>
  </si>
  <si>
    <t>VINCULAR GRADUALMENTE A TODOS LOS PADRES DE FAMILIA EN EL PROCESO FORMATIVO DE LOS ESTUDIANTES MEDIANTE RECOMENDACIONES Y CRITERIOS ESTABLECIDOS EN LA ESCUELA DE PADRES.</t>
  </si>
  <si>
    <t>PORCENTAJE TOTAL DE PADRES /PADRES PARTICIPANTES.</t>
  </si>
  <si>
    <t>DISEÑAR UN INSTRUMENTO DE MEDICIÓN DE LA PARTICIPACIÓN DE LOS PADRES DE FAMILIA.</t>
  </si>
  <si>
    <t>ORGANIZAR UNA BASE DE DATOS CON LA INFORMACIÓN DE TODOS LOS PADRES DE LA COMUNIDAD EDUCATIVA.</t>
  </si>
  <si>
    <t>REALIZAR UN SEGUIMIENTO A LA PARTICIPACIÓN Y ASISTENCIA DE LOS PADRES DE FAMILIA EN CADA UNA DE LAS ESCUELAS DE PADRES.</t>
  </si>
  <si>
    <t>EVALUAR LA PARTICIPACIÓN DE LOS PADRES DURANTE EL AÑO ESCOLAR Y GENERAR UN PLAN DE MEJORAMIENTO EN CASO DE SER NECESARIO..</t>
  </si>
  <si>
    <t>ACTUALIZAR Y SOCIALIZAR EL PLAN ESCOLAR DE GESTIÒN DEL RIESGO Y PLAN DE SEGURIDAD , CONTANDO CON CAPACITACIONES Y APOYO DE ENTIDADES GUBERNAMENTALES Y NO GUBERNAMENTALES CON EL FIN DE FORTALECER DICHOS PLANES Y MITIGAR LOS DIFERENTES RIESGOS FISICOS QUE PUEDAN PRESENTARSE.</t>
  </si>
  <si>
    <t>TRANSVERSALIZAR EL PROYECTO DE PREVENCIÓN DE RIESGOS Y ATENCIÓN DE DESASTRES.</t>
  </si>
  <si>
    <t>PROYECTO PROPUESTO/ PROYECTO TRANSVERSALIZADO</t>
  </si>
  <si>
    <t>DIAGNOSTICAR CADA UNO DE LOS COMPONENTES DEL PLAN DE RIESGOS Y DETECTAR LOS ASPECTOS QUE SE DEBEN REAJUSTAR.</t>
  </si>
  <si>
    <t>RECOLECTAR INFORMACIÓN VERIDICA SOBRE CADA UNO DE LOS COMPONENTES DEL PLAN DE RIEGOS Y RELIZAR PASO A PASO SU REAJUSTE BASADO EN LA INFORMACIÓN RECOLECTADA.</t>
  </si>
  <si>
    <t>SOCIALIZAR EL PLAN DE SEGURIDAD ANTE LA COMUNIDAD EDUCATIVA.</t>
  </si>
  <si>
    <t>EVALUAR PERIODICAMENTE EL PLAN DE GESTION DE RIESGOS ACTUALIZADO</t>
  </si>
  <si>
    <t>EJECUTAR AL 100% EL PROYECTO DE PREVENCIÓN DE RIESGOS Y ATENCIÓN DE DESASTRES.</t>
  </si>
  <si>
    <t>PROYECTO PROPUESTO / % PROYECTO EJECUTADO</t>
  </si>
  <si>
    <t>SOLICITAR VISITA DEL REPRESENTANTE DE RIESGOS DEL MUNICIPIO</t>
  </si>
  <si>
    <t>DISEÑAR UN PROYECTO PARA LA REALIZACIO DEL MURO EN LA SEDE LA SALINA</t>
  </si>
  <si>
    <t xml:space="preserve">CONSTRUIR UN MURO DE CONTENCION EN LA SEDE LA SALINAS </t>
  </si>
  <si>
    <t>Ejecutar el plan de compras anual para las necesidades de los estudiantes en cuanto a material educativo para las actividades pedagógicas. Simulacros para preparación pruebas Saber.</t>
  </si>
  <si>
    <t>En junio de 2024 se  debe ejecutar el 50% del plan de compras de materiales educativos para la práctica docente.</t>
  </si>
  <si>
    <t xml:space="preserve">Gestión de recursos para el aprendizaje:  apoyo financiero para la aplicación de cursos pre-icfes. constancia de los recibidos hechos. Minimo 3 por entidad.  </t>
  </si>
  <si>
    <t xml:space="preserve">Creación de un formato de reporte de necesidades educativas para el año escolar. </t>
  </si>
  <si>
    <t xml:space="preserve">Fijación de fechas para la capacitación y la entrega del reporte de las necesidades. </t>
  </si>
  <si>
    <t xml:space="preserve">Realización oportuna de la capacitación a los docentes para el reporte de las necesidades educativcas. </t>
  </si>
  <si>
    <t xml:space="preserve">Ejecución y evaluación del 50% del plan de compras en materiales educativos para la práctica docente. </t>
  </si>
  <si>
    <t>Al finalizar el año 2024 los docentes reportarán las necesidades para incluirlas en el presupuesto del año siguiente, teniendo en cuenta las prácticas docentes.</t>
  </si>
  <si>
    <t xml:space="preserve">Socialización ante la comunidad educativa de los recursos gestionados para el aprendizaje ante las diferentes entidades.. </t>
  </si>
  <si>
    <t xml:space="preserve">Recolección de los reportes de las necesidades educativas priorizadas. </t>
  </si>
  <si>
    <t>Tabulación de los reportes para priorizar las necesidades para el año siguiente</t>
  </si>
  <si>
    <t xml:space="preserve">Reconocimiento de las necesidades primordiales para el año siguiente. </t>
  </si>
  <si>
    <t>Reporte de las necesidades pendientes</t>
  </si>
  <si>
    <t xml:space="preserve">Resaltar  el desempeño del mejor  estudiante por  grado y al mejor bachiller de pruebas ICFES y al  docente integral.
</t>
  </si>
  <si>
    <t xml:space="preserve">A 28 y 29 de noviembre se dara  reconocimiento a los mejores estudiantes; estudiante mejor   pruebas ICFES y al docente integral e instintivo. </t>
  </si>
  <si>
    <t>Incentivar a los estudiantes para mejorar el promedio de las Pruebas a Saber 11°</t>
  </si>
  <si>
    <t>Dar reconocimiento de cuadro de Honor a los mejores estudiantes y docentes en cada periodo.</t>
  </si>
  <si>
    <t>Publicar en cartelera a los tres mejores estudiantes y docentes.</t>
  </si>
  <si>
    <t>Dar reconocimiento mediante una placa al mejor Bachiller Pruebas Saber 11° que haya alcanzado un promedio significativo.</t>
  </si>
  <si>
    <t>Publicar en las redes sociales de la Institución resaltando su Desempeño en las Pruebas Saber 11°.</t>
  </si>
  <si>
    <t xml:space="preserve">Estimular al 100% de los docentes con actividades de integración. </t>
  </si>
  <si>
    <t xml:space="preserve">Realizacion de diferentes actividades de integracion entre los docentes. </t>
  </si>
  <si>
    <t>Publicación en la plataforma y en las diferentes redes sociales, del estudiante y docente resaltado por periodo en su labor Educativa.</t>
  </si>
  <si>
    <t>Dar reconocimiento a fin de año a los docentes que se destaquen durante el mismo, por su participación y colaboración en las diferentes actividades de la Instituciòn</t>
  </si>
  <si>
    <t>Programación y realización de la integraciòn por periodos de estudiantes y docentes que permita cerrar el año escolar con èxito y satisfacciòn.</t>
  </si>
  <si>
    <t xml:space="preserve">Elaborar un formato en el cual se lleve el seguimiento y registro de la sede priorizada para el mejoramiento y embellecimiento de la planta física. 
</t>
  </si>
  <si>
    <t xml:space="preserve">A junio del presente año, el 100% del instrumento o formato debe estar elaborado.  </t>
  </si>
  <si>
    <t>Elaborar el instrumento para  la recolleccion de las necesidades</t>
  </si>
  <si>
    <t xml:space="preserve">Diseñar y realizar el instrumento o formato para el registro de la información.          </t>
  </si>
  <si>
    <t>Aprobación por el consejo Directivo del formato o instrumento para el registro de la información.</t>
  </si>
  <si>
    <t>Socializar con los docentes de la Institución el formato o instrumento para el registro de la necesidades-</t>
  </si>
  <si>
    <t>Socializar con los padres de familia el formato o instrumento para su conocimiento.</t>
  </si>
  <si>
    <t xml:space="preserve">A octubre, el 60% de la información debe estar registrada en el formato. 
</t>
  </si>
  <si>
    <t xml:space="preserve">Registrar en el formato de seguimiento de lo ejecutado por el plan de compras.
</t>
  </si>
  <si>
    <t>Priorización de las necesidades de cada Sede, en cuanto al Embellecimiento de la Planta Física</t>
  </si>
  <si>
    <t xml:space="preserve">Diligenciar cada docente de la Instutición el formato con las necesidades. </t>
  </si>
  <si>
    <t>Realización de un Cronograma de actividades para el cumplimiento de lo registrado en el formato.</t>
  </si>
  <si>
    <t>presentación y aprobación  de dichas actividades por el consejo directivo.</t>
  </si>
  <si>
    <t>D02.03.F03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</si>
  <si>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</si>
  <si>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</si>
  <si>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</si>
  <si>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</si>
  <si>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</si>
  <si>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</si>
  <si>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Regimen</t>
  </si>
  <si>
    <t>Código DANE</t>
  </si>
  <si>
    <t>Dirección</t>
  </si>
  <si>
    <t>Correo electronico</t>
  </si>
  <si>
    <t>Telefono</t>
  </si>
  <si>
    <t>Rector o Director</t>
  </si>
  <si>
    <t>Horizonte</t>
  </si>
  <si>
    <t xml:space="preserve">DESCRIPCIÓN EQUIPO DE CALIDAD </t>
  </si>
  <si>
    <t>NOMBRE</t>
  </si>
  <si>
    <t>CARGO</t>
  </si>
  <si>
    <t>E-MAIL</t>
  </si>
  <si>
    <t>LIDERES DEL PLAN DE MEJORAMIENTO - SEGUIMIENTO Y EVALUACIÓN</t>
  </si>
  <si>
    <t>GESTIÓN</t>
  </si>
  <si>
    <t>AMPARO MENDOZA</t>
  </si>
  <si>
    <t>DOCENTE</t>
  </si>
  <si>
    <t>ADMON</t>
  </si>
  <si>
    <t>DEYFFAN CAMACHO</t>
  </si>
  <si>
    <t>VIANNEY SUECÚN</t>
  </si>
  <si>
    <t xml:space="preserve">ORLANDO RODRIGUEZ </t>
  </si>
  <si>
    <t>LIDER-DOCENTE</t>
  </si>
  <si>
    <t>ANAIS MOLINA RINCON</t>
  </si>
  <si>
    <t>IE LA SANJUANA</t>
  </si>
  <si>
    <t>KDX-027 LA SANJUANA</t>
  </si>
  <si>
    <t>BUCARASICA</t>
  </si>
  <si>
    <t>ielasanjuana1@gmail.com</t>
  </si>
  <si>
    <t>WILSON EMILIO VILLEGAS BEDOYA</t>
  </si>
  <si>
    <t>2024-2026</t>
  </si>
  <si>
    <t>RECTOR</t>
  </si>
  <si>
    <t>wilvibe@gmail.com</t>
  </si>
  <si>
    <t>LUIS DAVID RIVERA CELIS</t>
  </si>
  <si>
    <t>LIDER GESTION DIRECTIVA</t>
  </si>
  <si>
    <t>ludarice68@hotmail.com</t>
  </si>
  <si>
    <t>SADY ACEVEDO BOTELLO</t>
  </si>
  <si>
    <t>LIDER GESTION ACADEMICA</t>
  </si>
  <si>
    <t>sadyab14@hotmail.com</t>
  </si>
  <si>
    <t>ORLANDO RODRIGUEZ QUIROZ</t>
  </si>
  <si>
    <t>LIDER GESTION ADMINISTRATIVA</t>
  </si>
  <si>
    <t>orlandorodriguezquiroz@gmail.com</t>
  </si>
  <si>
    <t>DEYFFAN ROLANDO CAMACHO ORDOÑEZ</t>
  </si>
  <si>
    <t>LIDER GESTION COMUNITARIA</t>
  </si>
  <si>
    <t>zefiroxxx@hotmail.com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</si>
</sst>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indexed="8"/>
      <name val="Arial"/>
      <family val="2"/>
    </font>
    <font>
      <sz val="10"/>
      <name val="Calibri"/>
      <family val="2"/>
      <scheme val="minor"/>
    </font>
    <font>
      <sz val="9.5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8"/>
      <color theme="10"/>
      <name val="Arial"/>
      <family val="2"/>
    </font>
    <font>
      <b/>
      <sz val="12"/>
      <name val="Arial"/>
      <family val="2"/>
    </font>
    <font>
      <u/>
      <sz val="12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18" fillId="0" borderId="0" applyNumberFormat="0" applyFill="0" applyBorder="0" applyAlignment="0" applyProtection="0"/>
  </cellStyleXfs>
  <cellXfs count="199">
    <xf numFmtId="0" fontId="0" fillId="0" borderId="0" xfId="0"/>
    <xf numFmtId="164" fontId="1" fillId="0" borderId="1" xfId="1" applyFont="1" applyBorder="1" applyAlignment="1">
      <alignment horizontal="center" vertical="center"/>
    </xf>
    <xf numFmtId="9" fontId="6" fillId="5" borderId="15" xfId="0" applyNumberFormat="1" applyFont="1" applyFill="1" applyBorder="1" applyAlignment="1">
      <alignment horizontal="center" vertical="center" wrapText="1"/>
    </xf>
    <xf numFmtId="14" fontId="6" fillId="5" borderId="16" xfId="0" applyNumberFormat="1" applyFont="1" applyFill="1" applyBorder="1" applyAlignment="1">
      <alignment horizontal="center" vertical="center" wrapText="1"/>
    </xf>
    <xf numFmtId="9" fontId="6" fillId="5" borderId="16" xfId="0" applyNumberFormat="1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9" fontId="6" fillId="5" borderId="7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9" fontId="6" fillId="5" borderId="23" xfId="0" applyNumberFormat="1" applyFont="1" applyFill="1" applyBorder="1" applyAlignment="1">
      <alignment horizontal="center" vertical="center" wrapText="1"/>
    </xf>
    <xf numFmtId="9" fontId="8" fillId="0" borderId="24" xfId="0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6" fillId="5" borderId="22" xfId="0" applyNumberFormat="1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9" fontId="8" fillId="0" borderId="28" xfId="0" applyNumberFormat="1" applyFont="1" applyFill="1" applyBorder="1" applyAlignment="1">
      <alignment horizontal="center" vertical="center" wrapText="1"/>
    </xf>
    <xf numFmtId="9" fontId="6" fillId="5" borderId="12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14" fontId="6" fillId="5" borderId="15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4" fontId="6" fillId="5" borderId="7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8" fillId="0" borderId="23" xfId="0" applyNumberFormat="1" applyFont="1" applyFill="1" applyBorder="1" applyAlignment="1">
      <alignment horizontal="center" vertical="center" wrapText="1"/>
    </xf>
    <xf numFmtId="14" fontId="6" fillId="5" borderId="32" xfId="0" applyNumberFormat="1" applyFont="1" applyFill="1" applyBorder="1" applyAlignment="1">
      <alignment horizontal="center" vertical="center" wrapText="1"/>
    </xf>
    <xf numFmtId="14" fontId="6" fillId="5" borderId="23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9" fontId="8" fillId="0" borderId="15" xfId="0" applyNumberFormat="1" applyFont="1" applyFill="1" applyBorder="1" applyAlignment="1">
      <alignment horizontal="center" vertical="center" wrapText="1"/>
    </xf>
    <xf numFmtId="9" fontId="8" fillId="0" borderId="16" xfId="0" applyNumberFormat="1" applyFont="1" applyFill="1" applyBorder="1" applyAlignment="1">
      <alignment horizontal="center" vertical="center" wrapText="1"/>
    </xf>
    <xf numFmtId="9" fontId="8" fillId="0" borderId="12" xfId="0" applyNumberFormat="1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9" fontId="8" fillId="0" borderId="22" xfId="0" applyNumberFormat="1" applyFont="1" applyFill="1" applyBorder="1" applyAlignment="1">
      <alignment horizontal="center" vertical="center" wrapText="1"/>
    </xf>
    <xf numFmtId="9" fontId="8" fillId="0" borderId="7" xfId="0" applyNumberFormat="1" applyFont="1" applyFill="1" applyBorder="1" applyAlignment="1">
      <alignment horizontal="center" vertical="center" wrapText="1"/>
    </xf>
    <xf numFmtId="14" fontId="6" fillId="5" borderId="22" xfId="0" applyNumberFormat="1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8" fillId="0" borderId="28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9" fontId="6" fillId="5" borderId="11" xfId="0" applyNumberFormat="1" applyFont="1" applyFill="1" applyBorder="1" applyAlignment="1">
      <alignment horizontal="center" vertical="center" wrapText="1"/>
    </xf>
    <xf numFmtId="9" fontId="8" fillId="0" borderId="12" xfId="0" applyNumberFormat="1" applyFont="1" applyFill="1" applyBorder="1" applyAlignment="1">
      <alignment horizontal="center" vertical="center" wrapText="1"/>
    </xf>
    <xf numFmtId="9" fontId="8" fillId="0" borderId="11" xfId="0" applyNumberFormat="1" applyFont="1" applyFill="1" applyBorder="1" applyAlignment="1">
      <alignment horizontal="center" vertical="center" wrapText="1"/>
    </xf>
    <xf numFmtId="9" fontId="8" fillId="0" borderId="3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14" fontId="6" fillId="5" borderId="12" xfId="0" applyNumberFormat="1" applyFont="1" applyFill="1" applyBorder="1" applyAlignment="1">
      <alignment horizontal="center" vertical="center" wrapText="1"/>
    </xf>
    <xf numFmtId="14" fontId="6" fillId="5" borderId="11" xfId="0" applyNumberFormat="1" applyFont="1" applyFill="1" applyBorder="1" applyAlignment="1">
      <alignment horizontal="center" vertical="center" wrapText="1"/>
    </xf>
    <xf numFmtId="14" fontId="6" fillId="5" borderId="31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14" fontId="6" fillId="5" borderId="23" xfId="0" applyNumberFormat="1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14" fontId="8" fillId="0" borderId="12" xfId="0" applyNumberFormat="1" applyFont="1" applyFill="1" applyBorder="1" applyAlignment="1">
      <alignment horizontal="center" vertical="center" wrapText="1"/>
    </xf>
    <xf numFmtId="14" fontId="8" fillId="0" borderId="11" xfId="0" applyNumberFormat="1" applyFont="1" applyFill="1" applyBorder="1" applyAlignment="1">
      <alignment horizontal="center" vertical="center" wrapText="1"/>
    </xf>
    <xf numFmtId="14" fontId="8" fillId="0" borderId="31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14" fontId="8" fillId="0" borderId="3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1" fillId="0" borderId="2" xfId="1" applyFont="1" applyBorder="1" applyAlignment="1">
      <alignment horizontal="center" vertical="center" wrapText="1"/>
    </xf>
    <xf numFmtId="164" fontId="1" fillId="0" borderId="3" xfId="1" applyFont="1" applyBorder="1" applyAlignment="1">
      <alignment horizontal="center" vertical="center" wrapText="1"/>
    </xf>
    <xf numFmtId="164" fontId="1" fillId="0" borderId="4" xfId="1" applyFont="1" applyBorder="1" applyAlignment="1">
      <alignment horizontal="center" vertical="center" wrapText="1"/>
    </xf>
    <xf numFmtId="164" fontId="1" fillId="0" borderId="5" xfId="1" applyFont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 wrapText="1"/>
    </xf>
    <xf numFmtId="164" fontId="1" fillId="0" borderId="6" xfId="1" applyFont="1" applyBorder="1" applyAlignment="1">
      <alignment horizontal="center" vertical="center" wrapText="1"/>
    </xf>
    <xf numFmtId="164" fontId="1" fillId="0" borderId="7" xfId="1" applyFont="1" applyBorder="1" applyAlignment="1">
      <alignment horizontal="center" vertical="center" wrapText="1"/>
    </xf>
    <xf numFmtId="164" fontId="1" fillId="0" borderId="8" xfId="1" applyFont="1" applyBorder="1" applyAlignment="1">
      <alignment horizontal="center" vertical="center" wrapText="1"/>
    </xf>
    <xf numFmtId="164" fontId="1" fillId="0" borderId="9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vertical="center" wrapText="1"/>
    </xf>
    <xf numFmtId="0" fontId="1" fillId="5" borderId="19" xfId="0" applyFont="1" applyFill="1" applyBorder="1" applyAlignment="1">
      <alignment vertical="center" wrapText="1"/>
    </xf>
    <xf numFmtId="0" fontId="1" fillId="5" borderId="2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164" fontId="1" fillId="0" borderId="2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164" fontId="1" fillId="0" borderId="1" xfId="1" applyFont="1" applyBorder="1" applyAlignment="1">
      <alignment horizontal="center" vertical="center" wrapText="1"/>
    </xf>
    <xf numFmtId="0" fontId="0" fillId="0" borderId="1" xfId="0" applyBorder="1"/>
    <xf numFmtId="164" fontId="1" fillId="0" borderId="28" xfId="1" applyFont="1" applyFill="1" applyBorder="1" applyAlignment="1">
      <alignment horizontal="center" vertical="center"/>
    </xf>
    <xf numFmtId="164" fontId="1" fillId="0" borderId="36" xfId="1" applyFont="1" applyFill="1" applyBorder="1" applyAlignment="1">
      <alignment horizontal="center" vertical="center"/>
    </xf>
    <xf numFmtId="164" fontId="1" fillId="0" borderId="5" xfId="1" applyFont="1" applyBorder="1" applyAlignment="1">
      <alignment horizontal="center"/>
    </xf>
    <xf numFmtId="164" fontId="1" fillId="0" borderId="6" xfId="1" applyFont="1" applyBorder="1" applyAlignment="1">
      <alignment horizontal="center"/>
    </xf>
    <xf numFmtId="14" fontId="0" fillId="0" borderId="0" xfId="0" applyNumberFormat="1" applyFont="1" applyFill="1" applyAlignment="1">
      <alignment horizontal="center" vertical="center"/>
    </xf>
    <xf numFmtId="164" fontId="12" fillId="0" borderId="1" xfId="1" applyFont="1" applyFill="1" applyBorder="1" applyAlignment="1">
      <alignment horizontal="center" vertical="center"/>
    </xf>
    <xf numFmtId="164" fontId="1" fillId="0" borderId="7" xfId="1" applyFont="1" applyBorder="1" applyAlignment="1">
      <alignment horizontal="center"/>
    </xf>
    <xf numFmtId="164" fontId="1" fillId="0" borderId="9" xfId="1" applyFont="1" applyBorder="1" applyAlignment="1">
      <alignment horizontal="center"/>
    </xf>
    <xf numFmtId="164" fontId="1" fillId="0" borderId="28" xfId="1" applyFont="1" applyBorder="1" applyAlignment="1">
      <alignment horizontal="center" vertical="center"/>
    </xf>
    <xf numFmtId="164" fontId="1" fillId="0" borderId="36" xfId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justify" wrapText="1"/>
    </xf>
    <xf numFmtId="0" fontId="14" fillId="0" borderId="1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 applyProtection="1">
      <alignment horizontal="center" vertical="center" wrapText="1"/>
      <protection locked="0"/>
    </xf>
    <xf numFmtId="0" fontId="16" fillId="0" borderId="10" xfId="0" applyFont="1" applyFill="1" applyBorder="1" applyAlignment="1" applyProtection="1">
      <alignment horizontal="center" vertical="center" wrapText="1"/>
      <protection locked="0"/>
    </xf>
    <xf numFmtId="0" fontId="16" fillId="0" borderId="36" xfId="0" applyFont="1" applyFill="1" applyBorder="1" applyAlignment="1" applyProtection="1">
      <alignment horizontal="center" vertical="center" wrapText="1"/>
      <protection locked="0"/>
    </xf>
    <xf numFmtId="165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7" xfId="0" applyFont="1" applyFill="1" applyBorder="1" applyAlignment="1" applyProtection="1">
      <alignment horizontal="left" vertical="center" wrapText="1"/>
      <protection locked="0"/>
    </xf>
    <xf numFmtId="0" fontId="16" fillId="0" borderId="36" xfId="0" applyFont="1" applyFill="1" applyBorder="1" applyAlignment="1" applyProtection="1">
      <alignment horizontal="left" vertical="center" wrapText="1"/>
      <protection locked="0"/>
    </xf>
    <xf numFmtId="0" fontId="16" fillId="0" borderId="28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left" vertical="center" wrapText="1"/>
    </xf>
    <xf numFmtId="0" fontId="17" fillId="0" borderId="36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left" vertical="center" wrapText="1"/>
      <protection locked="0"/>
    </xf>
    <xf numFmtId="0" fontId="17" fillId="0" borderId="36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wrapText="1"/>
      <protection locked="0"/>
    </xf>
    <xf numFmtId="0" fontId="17" fillId="0" borderId="36" xfId="0" applyFont="1" applyFill="1" applyBorder="1" applyAlignment="1" applyProtection="1">
      <alignment horizontal="center" vertical="center" wrapText="1"/>
      <protection locked="0"/>
    </xf>
    <xf numFmtId="0" fontId="17" fillId="0" borderId="28" xfId="0" applyFont="1" applyFill="1" applyBorder="1" applyAlignment="1">
      <alignment horizontal="left" vertical="center"/>
    </xf>
    <xf numFmtId="0" fontId="17" fillId="0" borderId="36" xfId="0" applyFont="1" applyFill="1" applyBorder="1" applyAlignment="1">
      <alignment horizontal="left" vertical="center"/>
    </xf>
    <xf numFmtId="1" fontId="17" fillId="0" borderId="36" xfId="0" applyNumberFormat="1" applyFont="1" applyFill="1" applyBorder="1" applyAlignment="1" applyProtection="1">
      <alignment horizontal="center" vertical="center"/>
      <protection locked="0"/>
    </xf>
    <xf numFmtId="1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36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7" borderId="28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3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8" fillId="0" borderId="1" xfId="2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9" fillId="7" borderId="1" xfId="0" applyFont="1" applyFill="1" applyBorder="1" applyAlignment="1">
      <alignment horizontal="center" vertical="center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1" fontId="15" fillId="0" borderId="28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8" xfId="2" applyFont="1" applyFill="1" applyBorder="1" applyAlignment="1" applyProtection="1">
      <alignment horizontal="center" vertical="center" wrapText="1"/>
      <protection locked="0"/>
    </xf>
    <xf numFmtId="0" fontId="20" fillId="0" borderId="10" xfId="2" applyFont="1" applyFill="1" applyBorder="1" applyAlignment="1" applyProtection="1">
      <alignment horizontal="center" vertical="center" wrapText="1"/>
      <protection locked="0"/>
    </xf>
    <xf numFmtId="0" fontId="20" fillId="0" borderId="36" xfId="2" applyFont="1" applyFill="1" applyBorder="1" applyAlignment="1" applyProtection="1">
      <alignment horizontal="center" vertical="center" wrapText="1"/>
      <protection locked="0"/>
    </xf>
    <xf numFmtId="0" fontId="17" fillId="0" borderId="28" xfId="0" applyFont="1" applyFill="1" applyBorder="1" applyAlignment="1" applyProtection="1">
      <alignment horizontal="center" vertical="center" wrapText="1"/>
      <protection locked="0"/>
    </xf>
    <xf numFmtId="0" fontId="18" fillId="0" borderId="1" xfId="2" applyFont="1" applyBorder="1" applyAlignment="1" applyProtection="1">
      <alignment horizontal="center" vertical="center"/>
      <protection locked="0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1</xdr:col>
      <xdr:colOff>609600</xdr:colOff>
      <xdr:row>1</xdr:row>
      <xdr:rowOff>219075</xdr:rowOff>
    </xdr:to>
    <xdr:pic>
      <xdr:nvPicPr>
        <xdr:cNvPr id="2" name="1 Imagen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142875</xdr:rowOff>
    </xdr:from>
    <xdr:to>
      <xdr:col>0</xdr:col>
      <xdr:colOff>1504950</xdr:colOff>
      <xdr:row>4</xdr:row>
      <xdr:rowOff>85725</xdr:rowOff>
    </xdr:to>
    <xdr:pic>
      <xdr:nvPicPr>
        <xdr:cNvPr id="2" name="2 Imagen" descr="Secretaría de Educación">
          <a:extLst>
            <a:ext uri="{FF2B5EF4-FFF2-40B4-BE49-F238E27FC236}">
              <a16:creationId xmlns:a16="http://schemas.microsoft.com/office/drawing/2014/main" xmlns="" id="{8F960BED-E9BC-CF0A-536D-419AA37A7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428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ludarice68@hot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wilvibe@gmail.com" TargetMode="External"/><Relationship Id="rId1" Type="http://schemas.openxmlformats.org/officeDocument/2006/relationships/hyperlink" Target="mailto:ielasanjuana1@gmail.com" TargetMode="External"/><Relationship Id="rId6" Type="http://schemas.openxmlformats.org/officeDocument/2006/relationships/hyperlink" Target="mailto:zefiroxxx@hotmail.com" TargetMode="External"/><Relationship Id="rId5" Type="http://schemas.openxmlformats.org/officeDocument/2006/relationships/hyperlink" Target="mailto:orlandorodriguezquiroz@gmail.com" TargetMode="External"/><Relationship Id="rId4" Type="http://schemas.openxmlformats.org/officeDocument/2006/relationships/hyperlink" Target="mailto:sadyab14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9" workbookViewId="0">
      <selection activeCell="L28" sqref="L28"/>
    </sheetView>
  </sheetViews>
  <sheetFormatPr baseColWidth="10" defaultRowHeight="15" x14ac:dyDescent="0.25"/>
  <cols>
    <col min="3" max="3" width="20.7109375" customWidth="1"/>
    <col min="5" max="5" width="13.140625" customWidth="1"/>
  </cols>
  <sheetData>
    <row r="1" spans="1:9" ht="36.75" customHeight="1" x14ac:dyDescent="0.25">
      <c r="A1" s="140"/>
      <c r="B1" s="141"/>
      <c r="C1" s="142" t="s">
        <v>0</v>
      </c>
      <c r="D1" s="143"/>
      <c r="E1" s="143"/>
      <c r="F1" s="143"/>
      <c r="G1" s="143"/>
      <c r="H1" s="144" t="s">
        <v>139</v>
      </c>
      <c r="I1" s="145"/>
    </row>
    <row r="2" spans="1:9" ht="27.75" customHeight="1" x14ac:dyDescent="0.25">
      <c r="A2" s="146"/>
      <c r="B2" s="147"/>
      <c r="C2" s="142" t="s">
        <v>1</v>
      </c>
      <c r="D2" s="143"/>
      <c r="E2" s="143"/>
      <c r="F2" s="143"/>
      <c r="G2" s="143"/>
      <c r="H2" s="148">
        <v>43371</v>
      </c>
      <c r="I2" s="149" t="s">
        <v>2</v>
      </c>
    </row>
    <row r="3" spans="1:9" x14ac:dyDescent="0.25">
      <c r="A3" s="150"/>
      <c r="B3" s="151"/>
      <c r="C3" s="142" t="s">
        <v>140</v>
      </c>
      <c r="D3" s="143"/>
      <c r="E3" s="143"/>
      <c r="F3" s="143"/>
      <c r="G3" s="143"/>
      <c r="H3" s="152" t="s">
        <v>141</v>
      </c>
      <c r="I3" s="153"/>
    </row>
    <row r="4" spans="1:9" x14ac:dyDescent="0.25">
      <c r="A4" s="154" t="s">
        <v>142</v>
      </c>
      <c r="B4" s="154"/>
      <c r="C4" s="154"/>
      <c r="D4" s="154"/>
      <c r="E4" s="154"/>
      <c r="F4" s="154"/>
      <c r="G4" s="154"/>
      <c r="H4" s="154"/>
      <c r="I4" s="154"/>
    </row>
    <row r="5" spans="1:9" x14ac:dyDescent="0.25">
      <c r="A5" s="155" t="s">
        <v>143</v>
      </c>
      <c r="B5" s="155"/>
      <c r="C5" s="155"/>
      <c r="D5" s="155"/>
      <c r="E5" s="155"/>
      <c r="F5" s="155"/>
      <c r="G5" s="155"/>
      <c r="H5" s="155"/>
      <c r="I5" s="155"/>
    </row>
    <row r="6" spans="1:9" x14ac:dyDescent="0.25">
      <c r="A6" s="156" t="s">
        <v>144</v>
      </c>
      <c r="B6" s="157"/>
      <c r="C6" s="157"/>
      <c r="D6" s="157"/>
      <c r="E6" s="158"/>
      <c r="F6" s="159" t="s">
        <v>145</v>
      </c>
      <c r="G6" s="160"/>
      <c r="H6" s="160"/>
      <c r="I6" s="160"/>
    </row>
    <row r="7" spans="1:9" x14ac:dyDescent="0.25">
      <c r="A7" s="161" t="s">
        <v>167</v>
      </c>
      <c r="B7" s="162"/>
      <c r="C7" s="162"/>
      <c r="D7" s="162"/>
      <c r="E7" s="163"/>
      <c r="F7" s="164"/>
      <c r="G7" s="164"/>
      <c r="H7" s="164"/>
      <c r="I7" s="164"/>
    </row>
    <row r="8" spans="1:9" x14ac:dyDescent="0.25">
      <c r="A8" s="165" t="s">
        <v>146</v>
      </c>
      <c r="B8" s="166"/>
      <c r="C8" s="167"/>
      <c r="D8" s="162"/>
      <c r="E8" s="163"/>
      <c r="F8" s="168" t="s">
        <v>147</v>
      </c>
      <c r="G8" s="168"/>
      <c r="H8" s="192">
        <v>254109000096</v>
      </c>
      <c r="I8" s="193"/>
    </row>
    <row r="9" spans="1:9" x14ac:dyDescent="0.25">
      <c r="A9" s="169" t="s">
        <v>148</v>
      </c>
      <c r="B9" s="170"/>
      <c r="C9" s="171" t="s">
        <v>168</v>
      </c>
      <c r="D9" s="171"/>
      <c r="E9" s="172"/>
      <c r="F9" s="173" t="s">
        <v>5</v>
      </c>
      <c r="G9" s="173"/>
      <c r="H9" s="174" t="s">
        <v>169</v>
      </c>
      <c r="I9" s="175"/>
    </row>
    <row r="10" spans="1:9" ht="22.5" customHeight="1" x14ac:dyDescent="0.25">
      <c r="A10" s="173" t="s">
        <v>149</v>
      </c>
      <c r="B10" s="173"/>
      <c r="C10" s="194" t="s">
        <v>170</v>
      </c>
      <c r="D10" s="195"/>
      <c r="E10" s="196"/>
      <c r="F10" s="176" t="s">
        <v>150</v>
      </c>
      <c r="G10" s="177"/>
      <c r="H10" s="178">
        <v>3106800347</v>
      </c>
      <c r="I10" s="179"/>
    </row>
    <row r="11" spans="1:9" x14ac:dyDescent="0.25">
      <c r="A11" s="173" t="s">
        <v>151</v>
      </c>
      <c r="B11" s="173"/>
      <c r="C11" s="197" t="s">
        <v>171</v>
      </c>
      <c r="D11" s="174"/>
      <c r="E11" s="175"/>
      <c r="F11" s="176" t="s">
        <v>152</v>
      </c>
      <c r="G11" s="177"/>
      <c r="H11" s="180" t="s">
        <v>172</v>
      </c>
      <c r="I11" s="181"/>
    </row>
    <row r="12" spans="1:9" x14ac:dyDescent="0.25">
      <c r="A12" s="182" t="s">
        <v>153</v>
      </c>
      <c r="B12" s="183"/>
      <c r="C12" s="183"/>
      <c r="D12" s="183"/>
      <c r="E12" s="183"/>
      <c r="F12" s="183"/>
      <c r="G12" s="183"/>
      <c r="H12" s="183"/>
      <c r="I12" s="184"/>
    </row>
    <row r="13" spans="1:9" x14ac:dyDescent="0.25">
      <c r="A13" s="185" t="s">
        <v>154</v>
      </c>
      <c r="B13" s="185"/>
      <c r="C13" s="185"/>
      <c r="D13" s="185" t="s">
        <v>155</v>
      </c>
      <c r="E13" s="185"/>
      <c r="F13" s="185"/>
      <c r="G13" s="185" t="s">
        <v>156</v>
      </c>
      <c r="H13" s="185"/>
      <c r="I13" s="185"/>
    </row>
    <row r="14" spans="1:9" x14ac:dyDescent="0.25">
      <c r="A14" s="186" t="s">
        <v>171</v>
      </c>
      <c r="B14" s="186"/>
      <c r="C14" s="186"/>
      <c r="D14" s="186" t="s">
        <v>173</v>
      </c>
      <c r="E14" s="186"/>
      <c r="F14" s="186"/>
      <c r="G14" s="187" t="s">
        <v>174</v>
      </c>
      <c r="H14" s="186"/>
      <c r="I14" s="186"/>
    </row>
    <row r="15" spans="1:9" x14ac:dyDescent="0.25">
      <c r="A15" s="186" t="s">
        <v>175</v>
      </c>
      <c r="B15" s="186"/>
      <c r="C15" s="186"/>
      <c r="D15" s="186" t="s">
        <v>176</v>
      </c>
      <c r="E15" s="186"/>
      <c r="F15" s="186"/>
      <c r="G15" s="187" t="s">
        <v>177</v>
      </c>
      <c r="H15" s="186"/>
      <c r="I15" s="186"/>
    </row>
    <row r="16" spans="1:9" x14ac:dyDescent="0.25">
      <c r="A16" s="186" t="s">
        <v>178</v>
      </c>
      <c r="B16" s="186"/>
      <c r="C16" s="186"/>
      <c r="D16" s="186" t="s">
        <v>179</v>
      </c>
      <c r="E16" s="186"/>
      <c r="F16" s="186"/>
      <c r="G16" s="187" t="s">
        <v>180</v>
      </c>
      <c r="H16" s="186"/>
      <c r="I16" s="186"/>
    </row>
    <row r="17" spans="1:9" x14ac:dyDescent="0.25">
      <c r="A17" s="188" t="s">
        <v>181</v>
      </c>
      <c r="B17" s="188"/>
      <c r="C17" s="188"/>
      <c r="D17" s="188" t="s">
        <v>182</v>
      </c>
      <c r="E17" s="188"/>
      <c r="F17" s="188"/>
      <c r="G17" s="187" t="s">
        <v>183</v>
      </c>
      <c r="H17" s="188"/>
      <c r="I17" s="188"/>
    </row>
    <row r="18" spans="1:9" x14ac:dyDescent="0.25">
      <c r="A18" s="188" t="s">
        <v>184</v>
      </c>
      <c r="B18" s="188"/>
      <c r="C18" s="188"/>
      <c r="D18" s="188" t="s">
        <v>185</v>
      </c>
      <c r="E18" s="188"/>
      <c r="F18" s="188"/>
      <c r="G18" s="198" t="s">
        <v>186</v>
      </c>
      <c r="H18" s="188"/>
      <c r="I18" s="188"/>
    </row>
    <row r="19" spans="1:9" x14ac:dyDescent="0.25">
      <c r="A19" s="188"/>
      <c r="B19" s="188"/>
      <c r="C19" s="188"/>
      <c r="D19" s="188"/>
      <c r="E19" s="188"/>
      <c r="F19" s="188"/>
      <c r="G19" s="187"/>
      <c r="H19" s="188"/>
      <c r="I19" s="188"/>
    </row>
    <row r="20" spans="1:9" x14ac:dyDescent="0.25">
      <c r="A20" s="188"/>
      <c r="B20" s="188"/>
      <c r="C20" s="188"/>
      <c r="D20" s="188"/>
      <c r="E20" s="188"/>
      <c r="F20" s="188"/>
      <c r="G20" s="187"/>
      <c r="H20" s="188"/>
      <c r="I20" s="188"/>
    </row>
    <row r="21" spans="1:9" x14ac:dyDescent="0.25">
      <c r="A21" s="188"/>
      <c r="B21" s="188"/>
      <c r="C21" s="188"/>
      <c r="D21" s="188"/>
      <c r="E21" s="188"/>
      <c r="F21" s="188"/>
      <c r="G21" s="187"/>
      <c r="H21" s="188"/>
      <c r="I21" s="188"/>
    </row>
    <row r="22" spans="1:9" x14ac:dyDescent="0.25">
      <c r="A22" s="188"/>
      <c r="B22" s="188"/>
      <c r="C22" s="188"/>
      <c r="D22" s="188"/>
      <c r="E22" s="188"/>
      <c r="F22" s="188"/>
      <c r="G22" s="187"/>
      <c r="H22" s="188"/>
      <c r="I22" s="188"/>
    </row>
    <row r="23" spans="1:9" x14ac:dyDescent="0.25">
      <c r="A23" s="186"/>
      <c r="B23" s="186"/>
      <c r="C23" s="186"/>
      <c r="D23" s="186"/>
      <c r="E23" s="186"/>
      <c r="F23" s="186"/>
      <c r="G23" s="187"/>
      <c r="H23" s="186"/>
      <c r="I23" s="186"/>
    </row>
    <row r="24" spans="1:9" ht="15.75" x14ac:dyDescent="0.25">
      <c r="A24" s="189" t="s">
        <v>157</v>
      </c>
      <c r="B24" s="189"/>
      <c r="C24" s="189"/>
      <c r="D24" s="189"/>
      <c r="E24" s="189"/>
      <c r="F24" s="189"/>
      <c r="G24" s="189"/>
      <c r="H24" s="189"/>
      <c r="I24" s="189"/>
    </row>
    <row r="25" spans="1:9" x14ac:dyDescent="0.25">
      <c r="A25" s="185" t="s">
        <v>154</v>
      </c>
      <c r="B25" s="185"/>
      <c r="C25" s="185"/>
      <c r="D25" s="185" t="s">
        <v>155</v>
      </c>
      <c r="E25" s="185"/>
      <c r="F25" s="185"/>
      <c r="G25" s="185" t="s">
        <v>158</v>
      </c>
      <c r="H25" s="185"/>
      <c r="I25" s="185"/>
    </row>
    <row r="26" spans="1:9" x14ac:dyDescent="0.25">
      <c r="A26" s="188" t="s">
        <v>159</v>
      </c>
      <c r="B26" s="188"/>
      <c r="C26" s="188"/>
      <c r="D26" s="188" t="s">
        <v>160</v>
      </c>
      <c r="E26" s="188"/>
      <c r="F26" s="188"/>
      <c r="G26" s="188" t="s">
        <v>161</v>
      </c>
      <c r="H26" s="188"/>
      <c r="I26" s="188"/>
    </row>
    <row r="27" spans="1:9" x14ac:dyDescent="0.25">
      <c r="A27" s="188" t="s">
        <v>162</v>
      </c>
      <c r="B27" s="190"/>
      <c r="C27" s="188"/>
      <c r="D27" s="188" t="s">
        <v>160</v>
      </c>
      <c r="E27" s="188"/>
      <c r="F27" s="188"/>
      <c r="G27" s="188" t="s">
        <v>161</v>
      </c>
      <c r="H27" s="188"/>
      <c r="I27" s="188"/>
    </row>
    <row r="28" spans="1:9" x14ac:dyDescent="0.25">
      <c r="A28" s="188" t="s">
        <v>163</v>
      </c>
      <c r="B28" s="191"/>
      <c r="C28" s="188"/>
      <c r="D28" s="188" t="s">
        <v>160</v>
      </c>
      <c r="E28" s="188"/>
      <c r="F28" s="188"/>
      <c r="G28" s="188" t="s">
        <v>161</v>
      </c>
      <c r="H28" s="188"/>
      <c r="I28" s="188"/>
    </row>
    <row r="29" spans="1:9" x14ac:dyDescent="0.25">
      <c r="A29" s="188" t="s">
        <v>164</v>
      </c>
      <c r="B29" s="188"/>
      <c r="C29" s="188"/>
      <c r="D29" s="188" t="s">
        <v>165</v>
      </c>
      <c r="E29" s="188"/>
      <c r="F29" s="188"/>
      <c r="G29" s="188" t="s">
        <v>161</v>
      </c>
      <c r="H29" s="188"/>
      <c r="I29" s="188"/>
    </row>
    <row r="30" spans="1:9" x14ac:dyDescent="0.25">
      <c r="A30" s="188" t="s">
        <v>166</v>
      </c>
      <c r="B30" s="188"/>
      <c r="C30" s="188"/>
      <c r="D30" s="188" t="s">
        <v>160</v>
      </c>
      <c r="E30" s="188"/>
      <c r="F30" s="188"/>
      <c r="G30" s="188" t="s">
        <v>161</v>
      </c>
      <c r="H30" s="188"/>
      <c r="I30" s="188"/>
    </row>
    <row r="31" spans="1:9" x14ac:dyDescent="0.25">
      <c r="A31" s="188"/>
      <c r="B31" s="188"/>
      <c r="C31" s="188"/>
      <c r="D31" s="188"/>
      <c r="E31" s="188"/>
      <c r="F31" s="188"/>
      <c r="G31" s="188"/>
      <c r="H31" s="188"/>
      <c r="I31" s="188"/>
    </row>
    <row r="32" spans="1:9" x14ac:dyDescent="0.25">
      <c r="A32" s="188"/>
      <c r="B32" s="188"/>
      <c r="C32" s="188"/>
      <c r="D32" s="188"/>
      <c r="E32" s="188"/>
      <c r="F32" s="188"/>
      <c r="G32" s="188"/>
      <c r="H32" s="188"/>
      <c r="I32" s="188"/>
    </row>
  </sheetData>
  <mergeCells count="87">
    <mergeCell ref="A32:C32"/>
    <mergeCell ref="D32:F32"/>
    <mergeCell ref="G32:I32"/>
    <mergeCell ref="C10:E10"/>
    <mergeCell ref="C11:E11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1:C21"/>
    <mergeCell ref="D21:F21"/>
    <mergeCell ref="G21:I21"/>
    <mergeCell ref="A22:C22"/>
    <mergeCell ref="D22:F22"/>
    <mergeCell ref="G22:I22"/>
    <mergeCell ref="A19:C19"/>
    <mergeCell ref="D19:F19"/>
    <mergeCell ref="G19:I19"/>
    <mergeCell ref="A20:C20"/>
    <mergeCell ref="D20:F20"/>
    <mergeCell ref="G20:I20"/>
    <mergeCell ref="A17:C17"/>
    <mergeCell ref="D17:F17"/>
    <mergeCell ref="G17:I17"/>
    <mergeCell ref="A18:C18"/>
    <mergeCell ref="D18:F18"/>
    <mergeCell ref="G18:I18"/>
    <mergeCell ref="A15:C15"/>
    <mergeCell ref="D15:F15"/>
    <mergeCell ref="G15:I15"/>
    <mergeCell ref="A16:C16"/>
    <mergeCell ref="D16:F16"/>
    <mergeCell ref="G16:I16"/>
    <mergeCell ref="A12:I12"/>
    <mergeCell ref="A13:C13"/>
    <mergeCell ref="D13:F13"/>
    <mergeCell ref="G13:I13"/>
    <mergeCell ref="A14:C14"/>
    <mergeCell ref="D14:F14"/>
    <mergeCell ref="G14:I14"/>
    <mergeCell ref="A10:B10"/>
    <mergeCell ref="F10:G10"/>
    <mergeCell ref="H10:I10"/>
    <mergeCell ref="A11:B11"/>
    <mergeCell ref="F11:G11"/>
    <mergeCell ref="H11:I11"/>
    <mergeCell ref="A8:B8"/>
    <mergeCell ref="C8:E8"/>
    <mergeCell ref="F8:G8"/>
    <mergeCell ref="H8:I8"/>
    <mergeCell ref="A9:B9"/>
    <mergeCell ref="C9:E9"/>
    <mergeCell ref="F9:G9"/>
    <mergeCell ref="H9:I9"/>
    <mergeCell ref="A4:I4"/>
    <mergeCell ref="A5:I5"/>
    <mergeCell ref="A6:E6"/>
    <mergeCell ref="F6:I6"/>
    <mergeCell ref="A7:E7"/>
    <mergeCell ref="F7:I7"/>
    <mergeCell ref="A1:B3"/>
    <mergeCell ref="C1:G1"/>
    <mergeCell ref="H1:I1"/>
    <mergeCell ref="C2:G2"/>
    <mergeCell ref="C3:G3"/>
    <mergeCell ref="H3:I3"/>
  </mergeCells>
  <hyperlinks>
    <hyperlink ref="C10" r:id="rId1"/>
    <hyperlink ref="G14" r:id="rId2"/>
    <hyperlink ref="G15" r:id="rId3"/>
    <hyperlink ref="G16" r:id="rId4"/>
    <hyperlink ref="G17" r:id="rId5"/>
    <hyperlink ref="G18" r:id="rId6"/>
  </hyperlinks>
  <pageMargins left="0.7" right="0.7" top="0.75" bottom="0.75" header="0.3" footer="0.3"/>
  <pageSetup paperSize="9" orientation="portrait" verticalDpi="0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zoomScale="80" zoomScaleNormal="80" workbookViewId="0">
      <selection activeCell="B50" sqref="B50:B53"/>
    </sheetView>
  </sheetViews>
  <sheetFormatPr baseColWidth="10" defaultRowHeight="15" x14ac:dyDescent="0.25"/>
  <cols>
    <col min="1" max="1" width="36.28515625" customWidth="1"/>
    <col min="2" max="2" width="31.42578125" customWidth="1"/>
    <col min="3" max="3" width="24.28515625" customWidth="1"/>
    <col min="4" max="4" width="15.42578125" customWidth="1"/>
    <col min="5" max="5" width="20.5703125" customWidth="1"/>
    <col min="6" max="6" width="15.140625" customWidth="1"/>
    <col min="7" max="7" width="16.28515625" customWidth="1"/>
    <col min="8" max="9" width="17.42578125" customWidth="1"/>
    <col min="11" max="11" width="34.28515625" customWidth="1"/>
    <col min="12" max="12" width="26" customWidth="1"/>
  </cols>
  <sheetData>
    <row r="1" spans="1:12" x14ac:dyDescent="0.25">
      <c r="A1" s="117"/>
      <c r="B1" s="118" t="s">
        <v>0</v>
      </c>
      <c r="C1" s="119"/>
      <c r="D1" s="119"/>
      <c r="E1" s="119"/>
      <c r="F1" s="119"/>
      <c r="G1" s="119"/>
      <c r="H1" s="119"/>
      <c r="I1" s="119"/>
      <c r="J1" s="119"/>
      <c r="K1" s="120"/>
      <c r="L1" s="1"/>
    </row>
    <row r="2" spans="1:12" x14ac:dyDescent="0.25">
      <c r="A2" s="117"/>
      <c r="B2" s="121" t="s">
        <v>1</v>
      </c>
      <c r="C2" s="122"/>
      <c r="D2" s="122"/>
      <c r="E2" s="122"/>
      <c r="F2" s="122"/>
      <c r="G2" s="122"/>
      <c r="H2" s="122"/>
      <c r="I2" s="122"/>
      <c r="J2" s="122"/>
      <c r="K2" s="123"/>
      <c r="L2" s="1" t="s">
        <v>2</v>
      </c>
    </row>
    <row r="3" spans="1:12" x14ac:dyDescent="0.25">
      <c r="A3" s="117"/>
      <c r="B3" s="124" t="s">
        <v>45</v>
      </c>
      <c r="C3" s="125"/>
      <c r="D3" s="125"/>
      <c r="E3" s="125"/>
      <c r="F3" s="125"/>
      <c r="G3" s="125"/>
      <c r="H3" s="125"/>
      <c r="I3" s="125"/>
      <c r="J3" s="125"/>
      <c r="K3" s="126"/>
      <c r="L3" s="1"/>
    </row>
    <row r="4" spans="1:12" ht="18" x14ac:dyDescent="0.25">
      <c r="A4" s="127" t="s">
        <v>46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20.25" x14ac:dyDescent="0.25">
      <c r="A5" s="106" t="s">
        <v>3</v>
      </c>
      <c r="B5" s="106"/>
      <c r="C5" s="107" t="s">
        <v>4</v>
      </c>
      <c r="D5" s="107"/>
      <c r="E5" s="107"/>
      <c r="F5" s="107"/>
      <c r="G5" s="107"/>
      <c r="H5" s="108" t="s">
        <v>5</v>
      </c>
      <c r="I5" s="108"/>
      <c r="J5" s="108"/>
      <c r="K5" s="109" t="s">
        <v>6</v>
      </c>
      <c r="L5" s="109"/>
    </row>
    <row r="6" spans="1:12" x14ac:dyDescent="0.25">
      <c r="A6" s="130" t="s">
        <v>7</v>
      </c>
      <c r="B6" s="130" t="s">
        <v>8</v>
      </c>
      <c r="C6" s="129" t="s">
        <v>9</v>
      </c>
      <c r="D6" s="129" t="s">
        <v>10</v>
      </c>
      <c r="E6" s="129" t="s">
        <v>11</v>
      </c>
      <c r="F6" s="129" t="s">
        <v>12</v>
      </c>
      <c r="G6" s="129" t="s">
        <v>13</v>
      </c>
      <c r="H6" s="129" t="s">
        <v>12</v>
      </c>
      <c r="I6" s="129" t="s">
        <v>14</v>
      </c>
      <c r="J6" s="129" t="s">
        <v>12</v>
      </c>
      <c r="K6" s="128" t="s">
        <v>15</v>
      </c>
      <c r="L6" s="128" t="s">
        <v>16</v>
      </c>
    </row>
    <row r="7" spans="1:12" ht="25.5" customHeight="1" thickBot="1" x14ac:dyDescent="0.3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29"/>
      <c r="L7" s="129"/>
    </row>
    <row r="8" spans="1:12" ht="103.5" customHeight="1" thickBot="1" x14ac:dyDescent="0.3">
      <c r="A8" s="137" t="s">
        <v>17</v>
      </c>
      <c r="B8" s="72" t="s">
        <v>18</v>
      </c>
      <c r="C8" s="134" t="s">
        <v>19</v>
      </c>
      <c r="D8" s="2">
        <f>F8+H8+J8</f>
        <v>0.30000000000000004</v>
      </c>
      <c r="E8" s="3" t="s">
        <v>47</v>
      </c>
      <c r="F8" s="4">
        <v>0.1</v>
      </c>
      <c r="G8" s="3">
        <v>45574</v>
      </c>
      <c r="H8" s="4">
        <v>0.1</v>
      </c>
      <c r="I8" s="3">
        <v>45624</v>
      </c>
      <c r="J8" s="4">
        <v>0.1</v>
      </c>
      <c r="K8" s="5" t="s">
        <v>20</v>
      </c>
      <c r="L8" s="6" t="s">
        <v>21</v>
      </c>
    </row>
    <row r="9" spans="1:12" ht="83.25" customHeight="1" thickBot="1" x14ac:dyDescent="0.3">
      <c r="A9" s="138"/>
      <c r="B9" s="73"/>
      <c r="C9" s="82"/>
      <c r="D9" s="7">
        <v>0.1</v>
      </c>
      <c r="E9" s="3" t="s">
        <v>48</v>
      </c>
      <c r="F9" s="8">
        <v>0.1</v>
      </c>
      <c r="G9" s="3">
        <v>45574</v>
      </c>
      <c r="H9" s="8">
        <v>0</v>
      </c>
      <c r="I9" s="3">
        <v>45624</v>
      </c>
      <c r="J9" s="8">
        <v>0</v>
      </c>
      <c r="K9" s="9" t="s">
        <v>22</v>
      </c>
      <c r="L9" s="10" t="s">
        <v>21</v>
      </c>
    </row>
    <row r="10" spans="1:12" ht="117.75" customHeight="1" thickBot="1" x14ac:dyDescent="0.3">
      <c r="A10" s="138"/>
      <c r="B10" s="73"/>
      <c r="C10" s="82"/>
      <c r="D10" s="7">
        <f t="shared" ref="D10:D23" si="0">F10+H10+J10</f>
        <v>0.30000000000000004</v>
      </c>
      <c r="E10" s="3" t="s">
        <v>49</v>
      </c>
      <c r="F10" s="8">
        <v>0.1</v>
      </c>
      <c r="G10" s="3">
        <v>45574</v>
      </c>
      <c r="H10" s="8">
        <v>0.1</v>
      </c>
      <c r="I10" s="3">
        <v>45624</v>
      </c>
      <c r="J10" s="8">
        <v>0.1</v>
      </c>
      <c r="K10" s="9" t="s">
        <v>23</v>
      </c>
      <c r="L10" s="10" t="s">
        <v>21</v>
      </c>
    </row>
    <row r="11" spans="1:12" ht="24" customHeight="1" thickBot="1" x14ac:dyDescent="0.3">
      <c r="A11" s="138"/>
      <c r="B11" s="74"/>
      <c r="C11" s="135"/>
      <c r="D11" s="12">
        <f t="shared" si="0"/>
        <v>0.35000000000000003</v>
      </c>
      <c r="E11" s="3" t="s">
        <v>50</v>
      </c>
      <c r="F11" s="13">
        <v>0.2</v>
      </c>
      <c r="G11" s="3">
        <v>45574</v>
      </c>
      <c r="H11" s="13">
        <v>0.1</v>
      </c>
      <c r="I11" s="3">
        <v>45624</v>
      </c>
      <c r="J11" s="13">
        <v>0.05</v>
      </c>
      <c r="K11" s="14" t="s">
        <v>24</v>
      </c>
      <c r="L11" s="15" t="s">
        <v>21</v>
      </c>
    </row>
    <row r="12" spans="1:12" ht="57" customHeight="1" thickBot="1" x14ac:dyDescent="0.3">
      <c r="A12" s="138"/>
      <c r="B12" s="72" t="s">
        <v>25</v>
      </c>
      <c r="C12" s="134" t="s">
        <v>26</v>
      </c>
      <c r="D12" s="2">
        <f t="shared" si="0"/>
        <v>0.35000000000000003</v>
      </c>
      <c r="E12" s="3" t="s">
        <v>51</v>
      </c>
      <c r="F12" s="4">
        <v>0.05</v>
      </c>
      <c r="G12" s="3">
        <v>45574</v>
      </c>
      <c r="H12" s="4">
        <v>0.1</v>
      </c>
      <c r="I12" s="3">
        <v>45624</v>
      </c>
      <c r="J12" s="4">
        <v>0.2</v>
      </c>
      <c r="K12" s="16" t="s">
        <v>27</v>
      </c>
      <c r="L12" s="6" t="s">
        <v>21</v>
      </c>
    </row>
    <row r="13" spans="1:12" ht="54.75" customHeight="1" thickBot="1" x14ac:dyDescent="0.3">
      <c r="A13" s="138"/>
      <c r="B13" s="73"/>
      <c r="C13" s="82"/>
      <c r="D13" s="7">
        <f t="shared" si="0"/>
        <v>0.4</v>
      </c>
      <c r="E13" s="3" t="s">
        <v>52</v>
      </c>
      <c r="F13" s="8">
        <v>0.1</v>
      </c>
      <c r="G13" s="3">
        <v>45574</v>
      </c>
      <c r="H13" s="8">
        <v>0.2</v>
      </c>
      <c r="I13" s="3">
        <v>45624</v>
      </c>
      <c r="J13" s="8">
        <v>0.1</v>
      </c>
      <c r="K13" s="9" t="s">
        <v>28</v>
      </c>
      <c r="L13" s="10" t="s">
        <v>21</v>
      </c>
    </row>
    <row r="14" spans="1:12" ht="39" hidden="1" thickBot="1" x14ac:dyDescent="0.3">
      <c r="A14" s="138"/>
      <c r="B14" s="73"/>
      <c r="C14" s="82"/>
      <c r="D14" s="7">
        <f t="shared" si="0"/>
        <v>0</v>
      </c>
      <c r="E14" s="3" t="s">
        <v>53</v>
      </c>
      <c r="F14" s="8">
        <v>0</v>
      </c>
      <c r="G14" s="3">
        <v>45574</v>
      </c>
      <c r="H14" s="8">
        <v>0</v>
      </c>
      <c r="I14" s="3">
        <v>45624</v>
      </c>
      <c r="J14" s="8">
        <v>0</v>
      </c>
      <c r="K14" s="9" t="s">
        <v>29</v>
      </c>
      <c r="L14" s="10" t="s">
        <v>21</v>
      </c>
    </row>
    <row r="15" spans="1:12" ht="26.25" hidden="1" thickBot="1" x14ac:dyDescent="0.3">
      <c r="A15" s="139"/>
      <c r="B15" s="74"/>
      <c r="C15" s="135"/>
      <c r="D15" s="12">
        <f t="shared" si="0"/>
        <v>0</v>
      </c>
      <c r="E15" s="3" t="s">
        <v>54</v>
      </c>
      <c r="F15" s="13">
        <v>0</v>
      </c>
      <c r="G15" s="3">
        <v>45574</v>
      </c>
      <c r="H15" s="13">
        <v>0</v>
      </c>
      <c r="I15" s="3">
        <v>45624</v>
      </c>
      <c r="J15" s="13">
        <v>0</v>
      </c>
      <c r="K15" s="14" t="s">
        <v>30</v>
      </c>
      <c r="L15" s="15" t="s">
        <v>31</v>
      </c>
    </row>
    <row r="16" spans="1:12" ht="51.75" thickBot="1" x14ac:dyDescent="0.3">
      <c r="A16" s="98" t="s">
        <v>32</v>
      </c>
      <c r="B16" s="131" t="s">
        <v>33</v>
      </c>
      <c r="C16" s="134" t="s">
        <v>34</v>
      </c>
      <c r="D16" s="2">
        <f>F16+H16+J16</f>
        <v>0.45</v>
      </c>
      <c r="E16" s="3" t="s">
        <v>55</v>
      </c>
      <c r="F16" s="4">
        <v>0.1</v>
      </c>
      <c r="G16" s="3">
        <v>45574</v>
      </c>
      <c r="H16" s="4">
        <v>0.3</v>
      </c>
      <c r="I16" s="3">
        <v>45624</v>
      </c>
      <c r="J16" s="4">
        <v>0.05</v>
      </c>
      <c r="K16" s="17" t="s">
        <v>35</v>
      </c>
      <c r="L16" s="6" t="s">
        <v>21</v>
      </c>
    </row>
    <row r="17" spans="1:12" ht="56.25" customHeight="1" thickBot="1" x14ac:dyDescent="0.3">
      <c r="A17" s="98"/>
      <c r="B17" s="132"/>
      <c r="C17" s="82"/>
      <c r="D17" s="7">
        <f t="shared" si="0"/>
        <v>0.4</v>
      </c>
      <c r="E17" s="3" t="s">
        <v>56</v>
      </c>
      <c r="F17" s="8">
        <v>0.1</v>
      </c>
      <c r="G17" s="3">
        <v>45574</v>
      </c>
      <c r="H17" s="8">
        <v>0.1</v>
      </c>
      <c r="I17" s="3">
        <v>45624</v>
      </c>
      <c r="J17" s="8">
        <v>0.2</v>
      </c>
      <c r="K17" s="17" t="s">
        <v>36</v>
      </c>
      <c r="L17" s="10" t="s">
        <v>21</v>
      </c>
    </row>
    <row r="18" spans="1:12" ht="69.75" customHeight="1" thickBot="1" x14ac:dyDescent="0.3">
      <c r="A18" s="98"/>
      <c r="B18" s="132"/>
      <c r="C18" s="82"/>
      <c r="D18" s="7">
        <f t="shared" si="0"/>
        <v>0.4</v>
      </c>
      <c r="E18" s="3" t="s">
        <v>57</v>
      </c>
      <c r="F18" s="8">
        <v>0</v>
      </c>
      <c r="G18" s="3">
        <v>45574</v>
      </c>
      <c r="H18" s="8">
        <v>0.1</v>
      </c>
      <c r="I18" s="3">
        <v>45624</v>
      </c>
      <c r="J18" s="8">
        <v>0.3</v>
      </c>
      <c r="K18" s="17" t="s">
        <v>37</v>
      </c>
      <c r="L18" s="10" t="s">
        <v>21</v>
      </c>
    </row>
    <row r="19" spans="1:12" ht="63.75" customHeight="1" thickBot="1" x14ac:dyDescent="0.3">
      <c r="A19" s="98"/>
      <c r="B19" s="133"/>
      <c r="C19" s="135"/>
      <c r="D19" s="12">
        <f t="shared" si="0"/>
        <v>0</v>
      </c>
      <c r="E19" s="3" t="s">
        <v>58</v>
      </c>
      <c r="F19" s="13">
        <v>0</v>
      </c>
      <c r="G19" s="3">
        <v>45574</v>
      </c>
      <c r="H19" s="13">
        <v>0</v>
      </c>
      <c r="I19" s="3">
        <v>45624</v>
      </c>
      <c r="J19" s="13">
        <v>0</v>
      </c>
      <c r="K19" s="17" t="s">
        <v>38</v>
      </c>
      <c r="L19" s="15" t="s">
        <v>31</v>
      </c>
    </row>
    <row r="20" spans="1:12" ht="86.25" customHeight="1" thickBot="1" x14ac:dyDescent="0.3">
      <c r="A20" s="98"/>
      <c r="B20" s="132" t="s">
        <v>39</v>
      </c>
      <c r="C20" s="136" t="s">
        <v>40</v>
      </c>
      <c r="D20" s="18">
        <f t="shared" si="0"/>
        <v>0</v>
      </c>
      <c r="E20" s="3" t="s">
        <v>59</v>
      </c>
      <c r="F20" s="8">
        <v>0</v>
      </c>
      <c r="G20" s="3">
        <v>45574</v>
      </c>
      <c r="H20" s="8">
        <v>0</v>
      </c>
      <c r="I20" s="3">
        <v>45624</v>
      </c>
      <c r="J20" s="8">
        <v>0</v>
      </c>
      <c r="K20" s="17" t="s">
        <v>41</v>
      </c>
      <c r="L20" s="19" t="s">
        <v>31</v>
      </c>
    </row>
    <row r="21" spans="1:12" ht="26.25" thickBot="1" x14ac:dyDescent="0.3">
      <c r="A21" s="98"/>
      <c r="B21" s="132"/>
      <c r="C21" s="136"/>
      <c r="D21" s="7">
        <f t="shared" si="0"/>
        <v>0</v>
      </c>
      <c r="E21" s="3" t="s">
        <v>60</v>
      </c>
      <c r="F21" s="20">
        <v>0</v>
      </c>
      <c r="G21" s="3">
        <v>45574</v>
      </c>
      <c r="H21" s="20">
        <v>0</v>
      </c>
      <c r="I21" s="3">
        <v>45624</v>
      </c>
      <c r="J21" s="20">
        <v>0</v>
      </c>
      <c r="K21" s="17" t="s">
        <v>42</v>
      </c>
      <c r="L21" s="10" t="s">
        <v>31</v>
      </c>
    </row>
    <row r="22" spans="1:12" ht="77.25" customHeight="1" thickBot="1" x14ac:dyDescent="0.3">
      <c r="A22" s="98"/>
      <c r="B22" s="132"/>
      <c r="C22" s="136"/>
      <c r="D22" s="7">
        <f t="shared" si="0"/>
        <v>0</v>
      </c>
      <c r="E22" s="3" t="s">
        <v>61</v>
      </c>
      <c r="F22" s="20">
        <v>0</v>
      </c>
      <c r="G22" s="3">
        <v>45574</v>
      </c>
      <c r="H22" s="20">
        <v>0</v>
      </c>
      <c r="I22" s="3">
        <v>45624</v>
      </c>
      <c r="J22" s="20">
        <v>0</v>
      </c>
      <c r="K22" s="17" t="s">
        <v>43</v>
      </c>
      <c r="L22" s="10" t="s">
        <v>31</v>
      </c>
    </row>
    <row r="23" spans="1:12" ht="89.25" customHeight="1" thickBot="1" x14ac:dyDescent="0.3">
      <c r="A23" s="98"/>
      <c r="B23" s="132"/>
      <c r="C23" s="136"/>
      <c r="D23" s="21">
        <f t="shared" si="0"/>
        <v>0</v>
      </c>
      <c r="E23" s="3" t="s">
        <v>62</v>
      </c>
      <c r="F23" s="22">
        <v>0</v>
      </c>
      <c r="G23" s="3">
        <v>45574</v>
      </c>
      <c r="H23" s="22">
        <v>0</v>
      </c>
      <c r="I23" s="3">
        <v>45624</v>
      </c>
      <c r="J23" s="22">
        <v>0</v>
      </c>
      <c r="K23" s="17" t="s">
        <v>44</v>
      </c>
      <c r="L23" s="23" t="s">
        <v>31</v>
      </c>
    </row>
    <row r="24" spans="1:12" ht="89.25" customHeight="1" thickBot="1" x14ac:dyDescent="0.3">
      <c r="A24" s="110" t="s">
        <v>101</v>
      </c>
      <c r="B24" s="99" t="s">
        <v>102</v>
      </c>
      <c r="C24" s="102" t="s">
        <v>103</v>
      </c>
      <c r="D24" s="2">
        <v>0.3</v>
      </c>
      <c r="E24" s="50">
        <v>45367</v>
      </c>
      <c r="F24" s="4">
        <v>0.1</v>
      </c>
      <c r="G24" s="50">
        <v>45575</v>
      </c>
      <c r="H24" s="4">
        <v>0.1</v>
      </c>
      <c r="I24" s="3">
        <v>45624</v>
      </c>
      <c r="J24" s="4">
        <v>0.1</v>
      </c>
      <c r="K24" s="17" t="s">
        <v>104</v>
      </c>
      <c r="L24" s="6" t="s">
        <v>21</v>
      </c>
    </row>
    <row r="25" spans="1:12" ht="89.25" customHeight="1" thickBot="1" x14ac:dyDescent="0.3">
      <c r="A25" s="111"/>
      <c r="B25" s="99"/>
      <c r="C25" s="102"/>
      <c r="D25" s="2">
        <v>0.15</v>
      </c>
      <c r="E25" s="50">
        <v>45367</v>
      </c>
      <c r="F25" s="8">
        <v>0.05</v>
      </c>
      <c r="G25" s="50">
        <v>45575</v>
      </c>
      <c r="H25" s="8">
        <v>0.05</v>
      </c>
      <c r="I25" s="26">
        <v>45624</v>
      </c>
      <c r="J25" s="8">
        <v>0.05</v>
      </c>
      <c r="K25" s="17" t="s">
        <v>105</v>
      </c>
      <c r="L25" s="10" t="s">
        <v>21</v>
      </c>
    </row>
    <row r="26" spans="1:12" ht="89.25" customHeight="1" thickBot="1" x14ac:dyDescent="0.3">
      <c r="A26" s="111"/>
      <c r="B26" s="99"/>
      <c r="C26" s="102"/>
      <c r="D26" s="2">
        <v>0</v>
      </c>
      <c r="E26" s="50">
        <v>45367</v>
      </c>
      <c r="F26" s="8">
        <v>0</v>
      </c>
      <c r="G26" s="50">
        <v>45575</v>
      </c>
      <c r="H26" s="8">
        <v>0</v>
      </c>
      <c r="I26" s="26">
        <v>45624</v>
      </c>
      <c r="J26" s="8">
        <v>0</v>
      </c>
      <c r="K26" s="17" t="s">
        <v>106</v>
      </c>
      <c r="L26" s="10" t="s">
        <v>21</v>
      </c>
    </row>
    <row r="27" spans="1:12" ht="89.25" customHeight="1" thickBot="1" x14ac:dyDescent="0.3">
      <c r="A27" s="111"/>
      <c r="B27" s="99"/>
      <c r="C27" s="102"/>
      <c r="D27" s="2">
        <v>0</v>
      </c>
      <c r="E27" s="50">
        <v>45367</v>
      </c>
      <c r="F27" s="13">
        <v>0</v>
      </c>
      <c r="G27" s="50">
        <v>45575</v>
      </c>
      <c r="H27" s="13">
        <v>0</v>
      </c>
      <c r="I27" s="26">
        <v>45624</v>
      </c>
      <c r="J27" s="13">
        <v>0</v>
      </c>
      <c r="K27" s="17" t="s">
        <v>107</v>
      </c>
      <c r="L27" s="15" t="s">
        <v>21</v>
      </c>
    </row>
    <row r="28" spans="1:12" ht="89.25" customHeight="1" thickBot="1" x14ac:dyDescent="0.3">
      <c r="A28" s="111"/>
      <c r="B28" s="99" t="s">
        <v>108</v>
      </c>
      <c r="C28" s="102" t="s">
        <v>109</v>
      </c>
      <c r="D28" s="2">
        <v>0.3</v>
      </c>
      <c r="E28" s="50">
        <v>45367</v>
      </c>
      <c r="F28" s="4">
        <v>0.1</v>
      </c>
      <c r="G28" s="50">
        <v>45575</v>
      </c>
      <c r="H28" s="4">
        <v>0.1</v>
      </c>
      <c r="I28" s="26">
        <v>45624</v>
      </c>
      <c r="J28" s="4">
        <v>0.1</v>
      </c>
      <c r="K28" s="17" t="s">
        <v>110</v>
      </c>
      <c r="L28" s="6" t="s">
        <v>21</v>
      </c>
    </row>
    <row r="29" spans="1:12" ht="89.25" customHeight="1" thickBot="1" x14ac:dyDescent="0.3">
      <c r="A29" s="111"/>
      <c r="B29" s="99"/>
      <c r="C29" s="102"/>
      <c r="D29" s="2">
        <v>0</v>
      </c>
      <c r="E29" s="50">
        <v>45367</v>
      </c>
      <c r="F29" s="8">
        <v>0</v>
      </c>
      <c r="G29" s="50">
        <v>45575</v>
      </c>
      <c r="H29" s="8">
        <v>0</v>
      </c>
      <c r="I29" s="26">
        <v>45624</v>
      </c>
      <c r="J29" s="8">
        <v>0</v>
      </c>
      <c r="K29" s="17" t="s">
        <v>111</v>
      </c>
      <c r="L29" s="10" t="s">
        <v>21</v>
      </c>
    </row>
    <row r="30" spans="1:12" ht="89.25" customHeight="1" thickBot="1" x14ac:dyDescent="0.3">
      <c r="A30" s="111"/>
      <c r="B30" s="99"/>
      <c r="C30" s="102"/>
      <c r="D30" s="2">
        <v>0</v>
      </c>
      <c r="E30" s="50">
        <v>45367</v>
      </c>
      <c r="F30" s="8">
        <v>0</v>
      </c>
      <c r="G30" s="50">
        <v>45575</v>
      </c>
      <c r="H30" s="8">
        <v>0</v>
      </c>
      <c r="I30" s="26">
        <v>45624</v>
      </c>
      <c r="J30" s="8">
        <v>0</v>
      </c>
      <c r="K30" s="17" t="s">
        <v>112</v>
      </c>
      <c r="L30" s="10" t="s">
        <v>21</v>
      </c>
    </row>
    <row r="31" spans="1:12" ht="89.25" customHeight="1" thickBot="1" x14ac:dyDescent="0.3">
      <c r="A31" s="112"/>
      <c r="B31" s="99"/>
      <c r="C31" s="102"/>
      <c r="D31" s="2">
        <v>0</v>
      </c>
      <c r="E31" s="50">
        <v>45367</v>
      </c>
      <c r="F31" s="13">
        <v>0</v>
      </c>
      <c r="G31" s="50">
        <v>45575</v>
      </c>
      <c r="H31" s="13">
        <v>0</v>
      </c>
      <c r="I31" s="26">
        <v>45624</v>
      </c>
      <c r="J31" s="13">
        <v>0</v>
      </c>
      <c r="K31" s="17" t="s">
        <v>113</v>
      </c>
      <c r="L31" s="15" t="s">
        <v>21</v>
      </c>
    </row>
    <row r="32" spans="1:12" ht="39" thickBot="1" x14ac:dyDescent="0.3">
      <c r="A32" s="97" t="s">
        <v>114</v>
      </c>
      <c r="B32" s="99" t="s">
        <v>115</v>
      </c>
      <c r="C32" s="102" t="s">
        <v>116</v>
      </c>
      <c r="D32" s="2">
        <v>0.3</v>
      </c>
      <c r="E32" s="50">
        <v>45367</v>
      </c>
      <c r="F32" s="4">
        <v>0.2</v>
      </c>
      <c r="G32" s="50">
        <v>45575</v>
      </c>
      <c r="H32" s="4">
        <v>0.2</v>
      </c>
      <c r="I32" s="26">
        <v>45624</v>
      </c>
      <c r="J32" s="4">
        <v>0.2</v>
      </c>
      <c r="K32" s="49" t="s">
        <v>117</v>
      </c>
      <c r="L32" s="6" t="s">
        <v>21</v>
      </c>
    </row>
    <row r="33" spans="1:12" ht="26.25" thickBot="1" x14ac:dyDescent="0.3">
      <c r="A33" s="98"/>
      <c r="B33" s="99"/>
      <c r="C33" s="102"/>
      <c r="D33" s="2">
        <v>0</v>
      </c>
      <c r="E33" s="50">
        <v>45367</v>
      </c>
      <c r="F33" s="8">
        <v>0</v>
      </c>
      <c r="G33" s="50">
        <v>45575</v>
      </c>
      <c r="H33" s="8">
        <v>0</v>
      </c>
      <c r="I33" s="26">
        <v>45624</v>
      </c>
      <c r="J33" s="8">
        <v>0</v>
      </c>
      <c r="K33" s="49" t="s">
        <v>118</v>
      </c>
      <c r="L33" s="10" t="s">
        <v>21</v>
      </c>
    </row>
    <row r="34" spans="1:12" ht="38.25" customHeight="1" thickBot="1" x14ac:dyDescent="0.3">
      <c r="A34" s="98"/>
      <c r="B34" s="99"/>
      <c r="C34" s="102"/>
      <c r="D34" s="2">
        <v>1</v>
      </c>
      <c r="E34" s="50">
        <v>45367</v>
      </c>
      <c r="F34" s="8">
        <v>0.25</v>
      </c>
      <c r="G34" s="50">
        <v>45575</v>
      </c>
      <c r="H34" s="8">
        <v>0.25</v>
      </c>
      <c r="I34" s="26">
        <v>45624</v>
      </c>
      <c r="J34" s="8">
        <v>0.5</v>
      </c>
      <c r="K34" s="49" t="s">
        <v>119</v>
      </c>
      <c r="L34" s="10" t="s">
        <v>21</v>
      </c>
    </row>
    <row r="35" spans="1:12" ht="39" thickBot="1" x14ac:dyDescent="0.3">
      <c r="A35" s="98"/>
      <c r="B35" s="99"/>
      <c r="C35" s="102"/>
      <c r="D35" s="2">
        <v>1</v>
      </c>
      <c r="E35" s="50">
        <v>45367</v>
      </c>
      <c r="F35" s="13">
        <v>0.25</v>
      </c>
      <c r="G35" s="50">
        <v>45575</v>
      </c>
      <c r="H35" s="13">
        <v>0.25</v>
      </c>
      <c r="I35" s="26">
        <v>45624</v>
      </c>
      <c r="J35" s="13">
        <v>0.5</v>
      </c>
      <c r="K35" s="49" t="s">
        <v>120</v>
      </c>
      <c r="L35" s="15" t="s">
        <v>21</v>
      </c>
    </row>
    <row r="36" spans="1:12" ht="26.25" thickBot="1" x14ac:dyDescent="0.3">
      <c r="A36" s="98"/>
      <c r="B36" s="103" t="s">
        <v>121</v>
      </c>
      <c r="C36" s="103" t="s">
        <v>122</v>
      </c>
      <c r="D36" s="2">
        <v>0.2</v>
      </c>
      <c r="E36" s="50">
        <v>45367</v>
      </c>
      <c r="F36" s="4">
        <v>0.05</v>
      </c>
      <c r="G36" s="50">
        <v>45575</v>
      </c>
      <c r="H36" s="4">
        <v>0.05</v>
      </c>
      <c r="I36" s="3">
        <v>45624</v>
      </c>
      <c r="J36" s="4">
        <v>0.1</v>
      </c>
      <c r="K36" s="49" t="s">
        <v>121</v>
      </c>
      <c r="L36" s="6" t="s">
        <v>21</v>
      </c>
    </row>
    <row r="37" spans="1:12" ht="51.75" thickBot="1" x14ac:dyDescent="0.3">
      <c r="A37" s="98"/>
      <c r="B37" s="104"/>
      <c r="C37" s="104"/>
      <c r="D37" s="2">
        <v>0</v>
      </c>
      <c r="E37" s="50">
        <v>45367</v>
      </c>
      <c r="F37" s="20">
        <v>0</v>
      </c>
      <c r="G37" s="50">
        <v>45575</v>
      </c>
      <c r="H37" s="20">
        <v>0</v>
      </c>
      <c r="I37" s="51">
        <v>45624</v>
      </c>
      <c r="J37" s="20">
        <v>0</v>
      </c>
      <c r="K37" s="49" t="s">
        <v>123</v>
      </c>
      <c r="L37" s="10" t="s">
        <v>21</v>
      </c>
    </row>
    <row r="38" spans="1:12" ht="25.5" customHeight="1" thickBot="1" x14ac:dyDescent="0.3">
      <c r="A38" s="98"/>
      <c r="B38" s="104"/>
      <c r="C38" s="104"/>
      <c r="D38" s="2">
        <v>0</v>
      </c>
      <c r="E38" s="50">
        <v>45367</v>
      </c>
      <c r="F38" s="20">
        <v>0</v>
      </c>
      <c r="G38" s="50">
        <v>45575</v>
      </c>
      <c r="H38" s="20">
        <v>0</v>
      </c>
      <c r="I38" s="51">
        <v>45624</v>
      </c>
      <c r="J38" s="20">
        <v>0</v>
      </c>
      <c r="K38" s="49" t="s">
        <v>124</v>
      </c>
      <c r="L38" s="10" t="s">
        <v>21</v>
      </c>
    </row>
    <row r="39" spans="1:12" ht="51.75" thickBot="1" x14ac:dyDescent="0.3">
      <c r="A39" s="98"/>
      <c r="B39" s="105"/>
      <c r="C39" s="105"/>
      <c r="D39" s="2">
        <v>0</v>
      </c>
      <c r="E39" s="50">
        <v>45367</v>
      </c>
      <c r="F39" s="13">
        <v>0</v>
      </c>
      <c r="G39" s="50">
        <v>45575</v>
      </c>
      <c r="H39" s="13">
        <v>0</v>
      </c>
      <c r="I39" s="51">
        <v>45624</v>
      </c>
      <c r="J39" s="13">
        <v>0</v>
      </c>
      <c r="K39" s="49" t="s">
        <v>125</v>
      </c>
      <c r="L39" s="15" t="s">
        <v>21</v>
      </c>
    </row>
    <row r="40" spans="1:12" ht="39" thickBot="1" x14ac:dyDescent="0.3">
      <c r="A40" s="97" t="s">
        <v>126</v>
      </c>
      <c r="B40" s="99" t="s">
        <v>127</v>
      </c>
      <c r="C40" s="99" t="s">
        <v>128</v>
      </c>
      <c r="D40" s="2">
        <v>0.6</v>
      </c>
      <c r="E40" s="50">
        <v>45367</v>
      </c>
      <c r="F40" s="40">
        <v>0.1</v>
      </c>
      <c r="G40" s="50">
        <v>45575</v>
      </c>
      <c r="H40" s="40">
        <v>0.3</v>
      </c>
      <c r="I40" s="51">
        <v>45624</v>
      </c>
      <c r="J40" s="40">
        <v>0.2</v>
      </c>
      <c r="K40" s="49" t="s">
        <v>129</v>
      </c>
      <c r="L40" s="6" t="s">
        <v>21</v>
      </c>
    </row>
    <row r="41" spans="1:12" ht="39" thickBot="1" x14ac:dyDescent="0.3">
      <c r="A41" s="98"/>
      <c r="B41" s="99"/>
      <c r="C41" s="99"/>
      <c r="D41" s="2">
        <v>0.7</v>
      </c>
      <c r="E41" s="50">
        <v>45367</v>
      </c>
      <c r="F41" s="22">
        <v>0.2</v>
      </c>
      <c r="G41" s="50">
        <v>45575</v>
      </c>
      <c r="H41" s="22">
        <v>0.3</v>
      </c>
      <c r="I41" s="52">
        <v>45624</v>
      </c>
      <c r="J41" s="22">
        <v>0.2</v>
      </c>
      <c r="K41" s="49" t="s">
        <v>130</v>
      </c>
      <c r="L41" s="10" t="s">
        <v>67</v>
      </c>
    </row>
    <row r="42" spans="1:12" ht="38.25" customHeight="1" thickBot="1" x14ac:dyDescent="0.3">
      <c r="A42" s="98"/>
      <c r="B42" s="99"/>
      <c r="C42" s="99"/>
      <c r="D42" s="2">
        <v>1</v>
      </c>
      <c r="E42" s="50">
        <v>45367</v>
      </c>
      <c r="F42" s="36">
        <v>0.2</v>
      </c>
      <c r="G42" s="50">
        <v>45575</v>
      </c>
      <c r="H42" s="36">
        <v>0.3</v>
      </c>
      <c r="I42" s="52">
        <v>45624</v>
      </c>
      <c r="J42" s="36">
        <v>0.5</v>
      </c>
      <c r="K42" s="49" t="s">
        <v>131</v>
      </c>
      <c r="L42" s="10" t="s">
        <v>67</v>
      </c>
    </row>
    <row r="43" spans="1:12" ht="39" thickBot="1" x14ac:dyDescent="0.3">
      <c r="A43" s="98"/>
      <c r="B43" s="99"/>
      <c r="C43" s="99"/>
      <c r="D43" s="2">
        <v>0.8</v>
      </c>
      <c r="E43" s="50">
        <v>45367</v>
      </c>
      <c r="F43" s="20">
        <v>0.1</v>
      </c>
      <c r="G43" s="50">
        <v>45575</v>
      </c>
      <c r="H43" s="20">
        <v>0.3</v>
      </c>
      <c r="I43" s="52">
        <v>45624</v>
      </c>
      <c r="J43" s="20">
        <v>0.4</v>
      </c>
      <c r="K43" s="49" t="s">
        <v>132</v>
      </c>
      <c r="L43" s="43" t="s">
        <v>21</v>
      </c>
    </row>
    <row r="44" spans="1:12" ht="39" thickBot="1" x14ac:dyDescent="0.3">
      <c r="A44" s="98"/>
      <c r="B44" s="84" t="s">
        <v>133</v>
      </c>
      <c r="C44" s="75" t="s">
        <v>134</v>
      </c>
      <c r="D44" s="2">
        <v>0.8</v>
      </c>
      <c r="E44" s="50">
        <v>45367</v>
      </c>
      <c r="F44" s="40">
        <v>0.2</v>
      </c>
      <c r="G44" s="50">
        <v>45575</v>
      </c>
      <c r="H44" s="40">
        <v>0.3</v>
      </c>
      <c r="I44" s="52">
        <v>45624</v>
      </c>
      <c r="J44" s="40">
        <v>0.3</v>
      </c>
      <c r="K44" s="49" t="s">
        <v>135</v>
      </c>
      <c r="L44" s="53" t="s">
        <v>21</v>
      </c>
    </row>
    <row r="45" spans="1:12" ht="39" thickBot="1" x14ac:dyDescent="0.3">
      <c r="A45" s="98"/>
      <c r="B45" s="78"/>
      <c r="C45" s="76"/>
      <c r="D45" s="2">
        <v>0.9</v>
      </c>
      <c r="E45" s="50">
        <v>45367</v>
      </c>
      <c r="F45" s="22">
        <v>0.1</v>
      </c>
      <c r="G45" s="50">
        <v>45575</v>
      </c>
      <c r="H45" s="22">
        <v>0.2</v>
      </c>
      <c r="I45" s="52">
        <v>45624</v>
      </c>
      <c r="J45" s="22">
        <v>0.6</v>
      </c>
      <c r="K45" s="49" t="s">
        <v>136</v>
      </c>
      <c r="L45" s="48" t="s">
        <v>67</v>
      </c>
    </row>
    <row r="46" spans="1:12" ht="38.25" customHeight="1" x14ac:dyDescent="0.25">
      <c r="A46" s="98"/>
      <c r="B46" s="78"/>
      <c r="C46" s="100"/>
      <c r="D46" s="2">
        <v>0.3</v>
      </c>
      <c r="E46" s="50">
        <v>45367</v>
      </c>
      <c r="F46" s="36">
        <v>0.1</v>
      </c>
      <c r="G46" s="50">
        <v>45575</v>
      </c>
      <c r="H46" s="36">
        <v>0.1</v>
      </c>
      <c r="I46" s="52">
        <v>45624</v>
      </c>
      <c r="J46" s="36">
        <v>0.1</v>
      </c>
      <c r="K46" s="49" t="s">
        <v>137</v>
      </c>
      <c r="L46" s="48" t="s">
        <v>21</v>
      </c>
    </row>
    <row r="47" spans="1:12" x14ac:dyDescent="0.25">
      <c r="A47" s="98"/>
      <c r="B47" s="78"/>
      <c r="C47" s="100"/>
      <c r="D47" s="54"/>
      <c r="E47" s="114">
        <v>45367</v>
      </c>
      <c r="F47" s="55">
        <v>0.1</v>
      </c>
      <c r="G47" s="94">
        <v>45575</v>
      </c>
      <c r="H47" s="55">
        <v>0.1</v>
      </c>
      <c r="I47" s="94">
        <v>45624</v>
      </c>
      <c r="J47" s="55">
        <v>0.1</v>
      </c>
      <c r="K47" s="86" t="s">
        <v>138</v>
      </c>
      <c r="L47" s="61" t="s">
        <v>21</v>
      </c>
    </row>
    <row r="48" spans="1:12" x14ac:dyDescent="0.25">
      <c r="A48" s="98"/>
      <c r="B48" s="78"/>
      <c r="C48" s="100"/>
      <c r="D48" s="54">
        <v>0.3</v>
      </c>
      <c r="E48" s="115"/>
      <c r="F48" s="56"/>
      <c r="G48" s="95"/>
      <c r="H48" s="56"/>
      <c r="I48" s="95"/>
      <c r="J48" s="56"/>
      <c r="K48" s="87"/>
      <c r="L48" s="62"/>
    </row>
    <row r="49" spans="1:12" ht="15.75" thickBot="1" x14ac:dyDescent="0.3">
      <c r="A49" s="113"/>
      <c r="B49" s="79"/>
      <c r="C49" s="101"/>
      <c r="D49" s="18"/>
      <c r="E49" s="116"/>
      <c r="F49" s="57"/>
      <c r="G49" s="96"/>
      <c r="H49" s="57"/>
      <c r="I49" s="96"/>
      <c r="J49" s="57"/>
      <c r="K49" s="88"/>
      <c r="L49" s="63"/>
    </row>
    <row r="50" spans="1:12" ht="63.75" customHeight="1" x14ac:dyDescent="0.25">
      <c r="A50" s="89" t="s">
        <v>63</v>
      </c>
      <c r="B50" s="92" t="s">
        <v>64</v>
      </c>
      <c r="C50" s="75" t="s">
        <v>65</v>
      </c>
      <c r="D50" s="2">
        <v>1</v>
      </c>
      <c r="E50" s="3">
        <v>45367</v>
      </c>
      <c r="F50" s="4">
        <v>1</v>
      </c>
      <c r="G50" s="24">
        <v>45575</v>
      </c>
      <c r="H50" s="4">
        <v>1</v>
      </c>
      <c r="I50" s="24">
        <v>45624</v>
      </c>
      <c r="J50" s="4">
        <v>1</v>
      </c>
      <c r="K50" s="25" t="s">
        <v>66</v>
      </c>
      <c r="L50" s="6" t="s">
        <v>67</v>
      </c>
    </row>
    <row r="51" spans="1:12" ht="25.5" x14ac:dyDescent="0.25">
      <c r="A51" s="90"/>
      <c r="B51" s="80"/>
      <c r="C51" s="76"/>
      <c r="D51" s="18">
        <v>1</v>
      </c>
      <c r="E51" s="26">
        <v>45367</v>
      </c>
      <c r="F51" s="8">
        <v>1</v>
      </c>
      <c r="G51" s="27">
        <v>45575</v>
      </c>
      <c r="H51" s="8">
        <v>1</v>
      </c>
      <c r="I51" s="27">
        <v>45624</v>
      </c>
      <c r="J51" s="8">
        <v>1</v>
      </c>
      <c r="K51" s="17" t="s">
        <v>68</v>
      </c>
      <c r="L51" s="10" t="s">
        <v>67</v>
      </c>
    </row>
    <row r="52" spans="1:12" ht="38.25" x14ac:dyDescent="0.25">
      <c r="A52" s="90"/>
      <c r="B52" s="80"/>
      <c r="C52" s="76"/>
      <c r="D52" s="18">
        <v>0.25</v>
      </c>
      <c r="E52" s="26">
        <v>45367</v>
      </c>
      <c r="F52" s="8">
        <v>0.75</v>
      </c>
      <c r="G52" s="27">
        <v>45575</v>
      </c>
      <c r="H52" s="8">
        <v>0.75</v>
      </c>
      <c r="I52" s="27">
        <v>45624</v>
      </c>
      <c r="J52" s="8">
        <v>0.75</v>
      </c>
      <c r="K52" s="28" t="s">
        <v>69</v>
      </c>
      <c r="L52" s="10" t="s">
        <v>21</v>
      </c>
    </row>
    <row r="53" spans="1:12" ht="39" thickBot="1" x14ac:dyDescent="0.3">
      <c r="A53" s="90"/>
      <c r="B53" s="81"/>
      <c r="C53" s="77"/>
      <c r="D53" s="29">
        <v>0.25</v>
      </c>
      <c r="E53" s="30">
        <v>45367</v>
      </c>
      <c r="F53" s="13">
        <v>0.75</v>
      </c>
      <c r="G53" s="31">
        <v>45575</v>
      </c>
      <c r="H53" s="13">
        <v>0.75</v>
      </c>
      <c r="I53" s="31">
        <v>45624</v>
      </c>
      <c r="J53" s="13">
        <v>0.75</v>
      </c>
      <c r="K53" s="32" t="s">
        <v>70</v>
      </c>
      <c r="L53" s="15" t="s">
        <v>21</v>
      </c>
    </row>
    <row r="54" spans="1:12" ht="38.25" customHeight="1" x14ac:dyDescent="0.25">
      <c r="A54" s="90"/>
      <c r="B54" s="92" t="s">
        <v>71</v>
      </c>
      <c r="C54" s="93" t="s">
        <v>72</v>
      </c>
      <c r="D54" s="2">
        <v>0.5</v>
      </c>
      <c r="E54" s="3">
        <v>45367</v>
      </c>
      <c r="F54" s="4">
        <v>0.5</v>
      </c>
      <c r="G54" s="24">
        <v>45575</v>
      </c>
      <c r="H54" s="4">
        <v>0.5</v>
      </c>
      <c r="I54" s="24">
        <v>45624</v>
      </c>
      <c r="J54" s="4">
        <v>0.5</v>
      </c>
      <c r="K54" s="33" t="s">
        <v>73</v>
      </c>
      <c r="L54" s="6" t="s">
        <v>21</v>
      </c>
    </row>
    <row r="55" spans="1:12" ht="25.5" x14ac:dyDescent="0.25">
      <c r="A55" s="90"/>
      <c r="B55" s="80"/>
      <c r="C55" s="82"/>
      <c r="D55" s="18">
        <v>0</v>
      </c>
      <c r="E55" s="26">
        <v>45367</v>
      </c>
      <c r="F55" s="8">
        <v>0</v>
      </c>
      <c r="G55" s="27">
        <v>45575</v>
      </c>
      <c r="H55" s="8">
        <v>0</v>
      </c>
      <c r="I55" s="27">
        <v>45624</v>
      </c>
      <c r="J55" s="8">
        <v>0</v>
      </c>
      <c r="K55" s="17" t="s">
        <v>74</v>
      </c>
      <c r="L55" s="10" t="s">
        <v>21</v>
      </c>
    </row>
    <row r="56" spans="1:12" x14ac:dyDescent="0.25">
      <c r="A56" s="90"/>
      <c r="B56" s="80"/>
      <c r="C56" s="82"/>
      <c r="D56" s="18">
        <v>0</v>
      </c>
      <c r="E56" s="26">
        <v>45367</v>
      </c>
      <c r="F56" s="8">
        <v>0</v>
      </c>
      <c r="G56" s="27">
        <v>45575</v>
      </c>
      <c r="H56" s="8">
        <v>0</v>
      </c>
      <c r="I56" s="27">
        <v>45624</v>
      </c>
      <c r="J56" s="8">
        <v>0</v>
      </c>
      <c r="K56" s="17" t="s">
        <v>75</v>
      </c>
      <c r="L56" s="10" t="s">
        <v>21</v>
      </c>
    </row>
    <row r="57" spans="1:12" ht="15" customHeight="1" thickBot="1" x14ac:dyDescent="0.3">
      <c r="A57" s="91"/>
      <c r="B57" s="81"/>
      <c r="C57" s="83"/>
      <c r="D57" s="29">
        <v>0.2</v>
      </c>
      <c r="E57" s="30">
        <v>45367</v>
      </c>
      <c r="F57" s="13">
        <v>0.3</v>
      </c>
      <c r="G57" s="31">
        <v>45575</v>
      </c>
      <c r="H57" s="13">
        <v>0.3</v>
      </c>
      <c r="I57" s="31">
        <v>45624</v>
      </c>
      <c r="J57" s="13">
        <v>0.4</v>
      </c>
      <c r="K57" s="34"/>
      <c r="L57" s="15" t="s">
        <v>21</v>
      </c>
    </row>
    <row r="58" spans="1:12" ht="38.25" customHeight="1" x14ac:dyDescent="0.25">
      <c r="A58" s="69" t="s">
        <v>76</v>
      </c>
      <c r="B58" s="72" t="s">
        <v>77</v>
      </c>
      <c r="C58" s="75" t="s">
        <v>78</v>
      </c>
      <c r="D58" s="2">
        <v>1</v>
      </c>
      <c r="E58" s="3">
        <v>45367</v>
      </c>
      <c r="F58" s="4">
        <v>1</v>
      </c>
      <c r="G58" s="24">
        <v>45575</v>
      </c>
      <c r="H58" s="4">
        <v>1</v>
      </c>
      <c r="I58" s="24">
        <v>45624</v>
      </c>
      <c r="J58" s="4">
        <v>1</v>
      </c>
      <c r="K58" s="33" t="s">
        <v>79</v>
      </c>
      <c r="L58" s="6" t="s">
        <v>67</v>
      </c>
    </row>
    <row r="59" spans="1:12" ht="38.25" x14ac:dyDescent="0.25">
      <c r="A59" s="70"/>
      <c r="B59" s="80"/>
      <c r="C59" s="82"/>
      <c r="D59" s="18">
        <v>1</v>
      </c>
      <c r="E59" s="26">
        <v>45367</v>
      </c>
      <c r="F59" s="8">
        <v>1</v>
      </c>
      <c r="G59" s="27">
        <v>45575</v>
      </c>
      <c r="H59" s="8">
        <v>1</v>
      </c>
      <c r="I59" s="27">
        <v>45624</v>
      </c>
      <c r="J59" s="8">
        <v>1</v>
      </c>
      <c r="K59" s="17" t="s">
        <v>80</v>
      </c>
      <c r="L59" s="10" t="s">
        <v>67</v>
      </c>
    </row>
    <row r="60" spans="1:12" ht="38.25" x14ac:dyDescent="0.25">
      <c r="A60" s="70"/>
      <c r="B60" s="80"/>
      <c r="C60" s="82"/>
      <c r="D60" s="18">
        <v>0.25</v>
      </c>
      <c r="E60" s="26">
        <v>45367</v>
      </c>
      <c r="F60" s="8">
        <v>0.75</v>
      </c>
      <c r="G60" s="27">
        <v>45575</v>
      </c>
      <c r="H60" s="8">
        <v>1</v>
      </c>
      <c r="I60" s="27">
        <v>45624</v>
      </c>
      <c r="J60" s="8">
        <v>1</v>
      </c>
      <c r="K60" s="17" t="s">
        <v>81</v>
      </c>
      <c r="L60" s="10" t="s">
        <v>67</v>
      </c>
    </row>
    <row r="61" spans="1:12" ht="64.5" thickBot="1" x14ac:dyDescent="0.3">
      <c r="A61" s="70"/>
      <c r="B61" s="81"/>
      <c r="C61" s="83"/>
      <c r="D61" s="29">
        <v>0.25</v>
      </c>
      <c r="E61" s="30">
        <v>45367</v>
      </c>
      <c r="F61" s="13">
        <v>0.25</v>
      </c>
      <c r="G61" s="31">
        <v>45575</v>
      </c>
      <c r="H61" s="13">
        <v>0.25</v>
      </c>
      <c r="I61" s="31">
        <v>45624</v>
      </c>
      <c r="J61" s="13">
        <v>0.25</v>
      </c>
      <c r="K61" s="35" t="s">
        <v>82</v>
      </c>
      <c r="L61" s="15" t="s">
        <v>21</v>
      </c>
    </row>
    <row r="62" spans="1:12" ht="38.25" x14ac:dyDescent="0.25">
      <c r="A62" s="70"/>
      <c r="B62" s="84" t="s">
        <v>83</v>
      </c>
      <c r="C62" s="85" t="s">
        <v>84</v>
      </c>
      <c r="D62" s="2">
        <v>1</v>
      </c>
      <c r="E62" s="3">
        <v>45367</v>
      </c>
      <c r="F62" s="4">
        <v>1</v>
      </c>
      <c r="G62" s="24">
        <v>45575</v>
      </c>
      <c r="H62" s="4">
        <v>1</v>
      </c>
      <c r="I62" s="24">
        <v>45624</v>
      </c>
      <c r="J62" s="4">
        <v>1</v>
      </c>
      <c r="K62" s="33" t="s">
        <v>85</v>
      </c>
      <c r="L62" s="6" t="s">
        <v>67</v>
      </c>
    </row>
    <row r="63" spans="1:12" ht="51" x14ac:dyDescent="0.25">
      <c r="A63" s="70"/>
      <c r="B63" s="78"/>
      <c r="C63" s="59"/>
      <c r="D63" s="36">
        <v>0.3</v>
      </c>
      <c r="E63" s="26">
        <v>45367</v>
      </c>
      <c r="F63" s="20">
        <v>0.3</v>
      </c>
      <c r="G63" s="27">
        <v>45575</v>
      </c>
      <c r="H63" s="20">
        <v>0.3</v>
      </c>
      <c r="I63" s="27">
        <v>45624</v>
      </c>
      <c r="J63" s="20">
        <v>0.3</v>
      </c>
      <c r="K63" s="37" t="s">
        <v>86</v>
      </c>
      <c r="L63" s="10" t="s">
        <v>21</v>
      </c>
    </row>
    <row r="64" spans="1:12" ht="63.75" x14ac:dyDescent="0.25">
      <c r="A64" s="70"/>
      <c r="B64" s="78"/>
      <c r="C64" s="59"/>
      <c r="D64" s="36">
        <v>0.3</v>
      </c>
      <c r="E64" s="26">
        <v>45367</v>
      </c>
      <c r="F64" s="20">
        <v>0.3</v>
      </c>
      <c r="G64" s="27">
        <v>45575</v>
      </c>
      <c r="H64" s="20">
        <v>0.3</v>
      </c>
      <c r="I64" s="27">
        <v>45624</v>
      </c>
      <c r="J64" s="20">
        <v>0.4</v>
      </c>
      <c r="K64" s="17" t="s">
        <v>87</v>
      </c>
      <c r="L64" s="10" t="s">
        <v>21</v>
      </c>
    </row>
    <row r="65" spans="1:12" ht="64.5" thickBot="1" x14ac:dyDescent="0.3">
      <c r="A65" s="71"/>
      <c r="B65" s="79"/>
      <c r="C65" s="60"/>
      <c r="D65" s="29">
        <v>0.3</v>
      </c>
      <c r="E65" s="30">
        <v>45367</v>
      </c>
      <c r="F65" s="13">
        <v>0.3</v>
      </c>
      <c r="G65" s="31">
        <v>45575</v>
      </c>
      <c r="H65" s="13">
        <v>0.3</v>
      </c>
      <c r="I65" s="31">
        <v>45624</v>
      </c>
      <c r="J65" s="13">
        <v>0.4</v>
      </c>
      <c r="K65" s="38" t="s">
        <v>88</v>
      </c>
      <c r="L65" s="15" t="s">
        <v>21</v>
      </c>
    </row>
    <row r="66" spans="1:12" ht="63.75" x14ac:dyDescent="0.25">
      <c r="A66" s="69" t="s">
        <v>89</v>
      </c>
      <c r="B66" s="72" t="s">
        <v>90</v>
      </c>
      <c r="C66" s="75" t="s">
        <v>91</v>
      </c>
      <c r="D66" s="39">
        <v>0.4</v>
      </c>
      <c r="E66" s="3">
        <v>45367</v>
      </c>
      <c r="F66" s="40">
        <v>0.6</v>
      </c>
      <c r="G66" s="24">
        <v>45575</v>
      </c>
      <c r="H66" s="40">
        <v>0.8</v>
      </c>
      <c r="I66" s="24">
        <v>45624</v>
      </c>
      <c r="J66" s="40">
        <v>0.8</v>
      </c>
      <c r="K66" s="33" t="s">
        <v>92</v>
      </c>
      <c r="L66" s="6" t="s">
        <v>21</v>
      </c>
    </row>
    <row r="67" spans="1:12" ht="76.5" x14ac:dyDescent="0.25">
      <c r="A67" s="70"/>
      <c r="B67" s="73"/>
      <c r="C67" s="76"/>
      <c r="D67" s="41">
        <v>0.3</v>
      </c>
      <c r="E67" s="26">
        <v>45367</v>
      </c>
      <c r="F67" s="22">
        <v>0.4</v>
      </c>
      <c r="G67" s="27">
        <v>45575</v>
      </c>
      <c r="H67" s="22">
        <v>0.5</v>
      </c>
      <c r="I67" s="27">
        <v>45624</v>
      </c>
      <c r="J67" s="22">
        <v>0.5</v>
      </c>
      <c r="K67" s="17" t="s">
        <v>93</v>
      </c>
      <c r="L67" s="10" t="s">
        <v>21</v>
      </c>
    </row>
    <row r="68" spans="1:12" ht="38.25" x14ac:dyDescent="0.25">
      <c r="A68" s="70"/>
      <c r="B68" s="73"/>
      <c r="C68" s="76"/>
      <c r="D68" s="36">
        <v>1</v>
      </c>
      <c r="E68" s="26">
        <v>45367</v>
      </c>
      <c r="F68" s="36">
        <v>1</v>
      </c>
      <c r="G68" s="27">
        <v>45575</v>
      </c>
      <c r="H68" s="36">
        <v>1</v>
      </c>
      <c r="I68" s="27">
        <v>45624</v>
      </c>
      <c r="J68" s="36">
        <v>1</v>
      </c>
      <c r="K68" s="17" t="s">
        <v>94</v>
      </c>
      <c r="L68" s="10" t="s">
        <v>67</v>
      </c>
    </row>
    <row r="69" spans="1:12" ht="39" thickBot="1" x14ac:dyDescent="0.3">
      <c r="A69" s="70"/>
      <c r="B69" s="74"/>
      <c r="C69" s="77"/>
      <c r="D69" s="29">
        <v>0.3</v>
      </c>
      <c r="E69" s="30">
        <v>45367</v>
      </c>
      <c r="F69" s="13">
        <v>0.3</v>
      </c>
      <c r="G69" s="31">
        <v>45575</v>
      </c>
      <c r="H69" s="13">
        <v>0.5</v>
      </c>
      <c r="I69" s="31">
        <v>45624</v>
      </c>
      <c r="J69" s="13">
        <v>0.5</v>
      </c>
      <c r="K69" s="42" t="s">
        <v>95</v>
      </c>
      <c r="L69" s="43" t="s">
        <v>67</v>
      </c>
    </row>
    <row r="70" spans="1:12" ht="38.25" x14ac:dyDescent="0.25">
      <c r="A70" s="70"/>
      <c r="B70" s="78" t="s">
        <v>96</v>
      </c>
      <c r="C70" s="76" t="s">
        <v>97</v>
      </c>
      <c r="D70" s="44">
        <v>0.25</v>
      </c>
      <c r="E70" s="26">
        <v>45367</v>
      </c>
      <c r="F70" s="45">
        <v>0.3</v>
      </c>
      <c r="G70" s="46">
        <v>45575</v>
      </c>
      <c r="H70" s="45">
        <v>0.6</v>
      </c>
      <c r="I70" s="46">
        <v>45624</v>
      </c>
      <c r="J70" s="45">
        <v>1</v>
      </c>
      <c r="K70" s="11" t="s">
        <v>98</v>
      </c>
      <c r="L70" s="47" t="s">
        <v>67</v>
      </c>
    </row>
    <row r="71" spans="1:12" ht="38.25" x14ac:dyDescent="0.25">
      <c r="A71" s="70"/>
      <c r="B71" s="78"/>
      <c r="C71" s="76"/>
      <c r="D71" s="41">
        <v>0.3</v>
      </c>
      <c r="E71" s="26">
        <v>45367</v>
      </c>
      <c r="F71" s="22">
        <v>0.3</v>
      </c>
      <c r="G71" s="27">
        <v>45575</v>
      </c>
      <c r="H71" s="22">
        <v>0.6</v>
      </c>
      <c r="I71" s="27">
        <v>45624</v>
      </c>
      <c r="J71" s="22">
        <v>0.6</v>
      </c>
      <c r="K71" s="17" t="s">
        <v>98</v>
      </c>
      <c r="L71" s="48" t="s">
        <v>67</v>
      </c>
    </row>
    <row r="72" spans="1:12" ht="38.25" x14ac:dyDescent="0.25">
      <c r="A72" s="70"/>
      <c r="B72" s="78"/>
      <c r="C72" s="76"/>
      <c r="D72" s="36">
        <v>0.3</v>
      </c>
      <c r="E72" s="26">
        <v>45367</v>
      </c>
      <c r="F72" s="36">
        <v>0.3</v>
      </c>
      <c r="G72" s="27">
        <v>45575</v>
      </c>
      <c r="H72" s="36">
        <v>0.5</v>
      </c>
      <c r="I72" s="27">
        <v>45624</v>
      </c>
      <c r="J72" s="36">
        <v>0.5</v>
      </c>
      <c r="K72" s="17" t="s">
        <v>99</v>
      </c>
      <c r="L72" s="48" t="s">
        <v>21</v>
      </c>
    </row>
    <row r="73" spans="1:12" x14ac:dyDescent="0.25">
      <c r="A73" s="70"/>
      <c r="B73" s="78"/>
      <c r="C73" s="76"/>
      <c r="D73" s="55">
        <v>0</v>
      </c>
      <c r="E73" s="64">
        <v>45367</v>
      </c>
      <c r="F73" s="55">
        <v>0</v>
      </c>
      <c r="G73" s="67">
        <v>45575</v>
      </c>
      <c r="H73" s="55">
        <v>0</v>
      </c>
      <c r="I73" s="27">
        <v>45624</v>
      </c>
      <c r="J73" s="55">
        <v>0</v>
      </c>
      <c r="K73" s="58" t="s">
        <v>100</v>
      </c>
      <c r="L73" s="61" t="s">
        <v>31</v>
      </c>
    </row>
    <row r="74" spans="1:12" x14ac:dyDescent="0.25">
      <c r="A74" s="70"/>
      <c r="B74" s="78"/>
      <c r="C74" s="76"/>
      <c r="D74" s="56"/>
      <c r="E74" s="65"/>
      <c r="F74" s="56"/>
      <c r="G74" s="67"/>
      <c r="H74" s="56"/>
      <c r="I74" s="27">
        <v>45624</v>
      </c>
      <c r="J74" s="56"/>
      <c r="K74" s="59"/>
      <c r="L74" s="62"/>
    </row>
    <row r="75" spans="1:12" ht="15.75" thickBot="1" x14ac:dyDescent="0.3">
      <c r="A75" s="71"/>
      <c r="B75" s="79"/>
      <c r="C75" s="77"/>
      <c r="D75" s="57"/>
      <c r="E75" s="66"/>
      <c r="F75" s="57"/>
      <c r="G75" s="68"/>
      <c r="H75" s="57"/>
      <c r="I75" s="31">
        <v>45624</v>
      </c>
      <c r="J75" s="57"/>
      <c r="K75" s="60"/>
      <c r="L75" s="63"/>
    </row>
  </sheetData>
  <mergeCells count="77">
    <mergeCell ref="A8:A15"/>
    <mergeCell ref="B8:B11"/>
    <mergeCell ref="C8:C11"/>
    <mergeCell ref="B12:B15"/>
    <mergeCell ref="C12:C15"/>
    <mergeCell ref="A16:A23"/>
    <mergeCell ref="B16:B19"/>
    <mergeCell ref="C16:C19"/>
    <mergeCell ref="B20:B23"/>
    <mergeCell ref="C20:C23"/>
    <mergeCell ref="G6:G7"/>
    <mergeCell ref="H6:H7"/>
    <mergeCell ref="I6:I7"/>
    <mergeCell ref="J6:J7"/>
    <mergeCell ref="K6:K7"/>
    <mergeCell ref="A1:A3"/>
    <mergeCell ref="B1:K1"/>
    <mergeCell ref="B2:K2"/>
    <mergeCell ref="B3:K3"/>
    <mergeCell ref="A4:L4"/>
    <mergeCell ref="A5:B5"/>
    <mergeCell ref="C5:G5"/>
    <mergeCell ref="H5:J5"/>
    <mergeCell ref="K5:L5"/>
    <mergeCell ref="A24:A31"/>
    <mergeCell ref="B24:B27"/>
    <mergeCell ref="C24:C27"/>
    <mergeCell ref="B28:B31"/>
    <mergeCell ref="C28:C31"/>
    <mergeCell ref="L6:L7"/>
    <mergeCell ref="A6:A7"/>
    <mergeCell ref="B6:B7"/>
    <mergeCell ref="C6:C7"/>
    <mergeCell ref="D6:D7"/>
    <mergeCell ref="E6:E7"/>
    <mergeCell ref="F6:F7"/>
    <mergeCell ref="A32:A39"/>
    <mergeCell ref="B32:B35"/>
    <mergeCell ref="C50:C53"/>
    <mergeCell ref="B40:B43"/>
    <mergeCell ref="C40:C43"/>
    <mergeCell ref="B44:B49"/>
    <mergeCell ref="C44:C49"/>
    <mergeCell ref="C32:C35"/>
    <mergeCell ref="B36:B39"/>
    <mergeCell ref="C36:C39"/>
    <mergeCell ref="A40:A49"/>
    <mergeCell ref="K47:K49"/>
    <mergeCell ref="L47:L49"/>
    <mergeCell ref="A50:A57"/>
    <mergeCell ref="B54:B57"/>
    <mergeCell ref="C54:C57"/>
    <mergeCell ref="F47:F49"/>
    <mergeCell ref="G47:G49"/>
    <mergeCell ref="H47:H49"/>
    <mergeCell ref="I47:I49"/>
    <mergeCell ref="J47:J49"/>
    <mergeCell ref="B50:B53"/>
    <mergeCell ref="E47:E49"/>
    <mergeCell ref="A58:A65"/>
    <mergeCell ref="B58:B61"/>
    <mergeCell ref="C58:C61"/>
    <mergeCell ref="B62:B65"/>
    <mergeCell ref="C62:C65"/>
    <mergeCell ref="A66:A75"/>
    <mergeCell ref="B66:B69"/>
    <mergeCell ref="C66:C69"/>
    <mergeCell ref="B70:B75"/>
    <mergeCell ref="C70:C75"/>
    <mergeCell ref="J73:J75"/>
    <mergeCell ref="K73:K75"/>
    <mergeCell ref="L73:L75"/>
    <mergeCell ref="D73:D75"/>
    <mergeCell ref="E73:E75"/>
    <mergeCell ref="F73:F75"/>
    <mergeCell ref="G73:G75"/>
    <mergeCell ref="H73:H75"/>
  </mergeCells>
  <dataValidations count="2">
    <dataValidation type="list" allowBlank="1" showInputMessage="1" showErrorMessage="1" sqref="L8:L23">
      <formula1>$L$121:$L$124</formula1>
    </dataValidation>
    <dataValidation type="list" allowBlank="1" showInputMessage="1" showErrorMessage="1" sqref="L24:L47 L50:L73">
      <formula1>$L$125:$L$128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 SAN JUANA</dc:creator>
  <cp:lastModifiedBy>IE SAN JUANA</cp:lastModifiedBy>
  <dcterms:created xsi:type="dcterms:W3CDTF">2024-11-22T12:50:52Z</dcterms:created>
  <dcterms:modified xsi:type="dcterms:W3CDTF">2024-12-24T22:55:02Z</dcterms:modified>
</cp:coreProperties>
</file>