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he\OneDrive\Escritorio\ENJAMBRE 2025\CARPETA 01\"/>
    </mc:Choice>
  </mc:AlternateContent>
  <xr:revisionPtr revIDLastSave="0" documentId="8_{6FE5B1CD-235C-4484-99E1-31DD4C8A6164}" xr6:coauthVersionLast="47" xr6:coauthVersionMax="47" xr10:uidLastSave="{00000000-0000-0000-0000-000000000000}"/>
  <bookViews>
    <workbookView xWindow="-120" yWindow="-120" windowWidth="20730" windowHeight="11160" xr2:uid="{9705A93E-98D8-4616-AA09-E50C0D2AFDD1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M47" i="1"/>
  <c r="L45" i="1"/>
  <c r="L47" i="1"/>
  <c r="L43" i="1"/>
  <c r="M43" i="1"/>
  <c r="M42" i="1"/>
  <c r="M44" i="1"/>
  <c r="L42" i="1"/>
  <c r="L44" i="1"/>
  <c r="L40" i="1"/>
  <c r="M40" i="1"/>
  <c r="M39" i="1"/>
  <c r="M41" i="1"/>
  <c r="M48" i="1"/>
  <c r="L39" i="1"/>
  <c r="L41" i="1"/>
  <c r="L48" i="1"/>
  <c r="L33" i="1"/>
  <c r="M33" i="1"/>
  <c r="M36" i="1"/>
  <c r="L34" i="1"/>
  <c r="M34" i="1"/>
  <c r="L35" i="1"/>
  <c r="L36" i="1"/>
  <c r="M35" i="1"/>
  <c r="M32" i="1"/>
  <c r="L32" i="1"/>
  <c r="L30" i="1"/>
  <c r="M30" i="1"/>
  <c r="M29" i="1"/>
  <c r="M31" i="1"/>
  <c r="L29" i="1"/>
  <c r="L31" i="1" s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L17" i="1" s="1"/>
  <c r="M16" i="1"/>
  <c r="M17" i="1" s="1"/>
  <c r="M14" i="1"/>
  <c r="L14" i="1"/>
  <c r="D41" i="1"/>
  <c r="E47" i="1"/>
  <c r="F47" i="1"/>
  <c r="F48" i="1"/>
  <c r="G47" i="1"/>
  <c r="H47" i="1"/>
  <c r="H48" i="1"/>
  <c r="I47" i="1"/>
  <c r="I48" i="1"/>
  <c r="J47" i="1"/>
  <c r="K47" i="1"/>
  <c r="D47" i="1"/>
  <c r="E44" i="1"/>
  <c r="F44" i="1"/>
  <c r="G44" i="1"/>
  <c r="H44" i="1"/>
  <c r="I44" i="1"/>
  <c r="J44" i="1"/>
  <c r="K44" i="1"/>
  <c r="D44" i="1"/>
  <c r="D48" i="1"/>
  <c r="E41" i="1"/>
  <c r="E48" i="1"/>
  <c r="F41" i="1"/>
  <c r="G41" i="1"/>
  <c r="G48" i="1"/>
  <c r="H41" i="1"/>
  <c r="I41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F37" i="1" s="1"/>
  <c r="G23" i="1"/>
  <c r="G37" i="1" s="1"/>
  <c r="H23" i="1"/>
  <c r="I23" i="1"/>
  <c r="J23" i="1"/>
  <c r="K23" i="1"/>
  <c r="D23" i="1"/>
  <c r="E17" i="1"/>
  <c r="F17" i="1"/>
  <c r="G17" i="1"/>
  <c r="H17" i="1"/>
  <c r="I17" i="1"/>
  <c r="J17" i="1"/>
  <c r="J37" i="1" s="1"/>
  <c r="K17" i="1"/>
  <c r="D17" i="1"/>
  <c r="K37" i="1" l="1"/>
  <c r="H37" i="1"/>
  <c r="M28" i="1"/>
  <c r="L28" i="1"/>
  <c r="D37" i="1"/>
  <c r="I37" i="1"/>
  <c r="E37" i="1"/>
  <c r="M23" i="1"/>
  <c r="L23" i="1"/>
  <c r="L37" i="1" s="1"/>
  <c r="M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<sst xmlns="http://schemas.openxmlformats.org/spreadsheetml/2006/main" count="75" uniqueCount="55">
  <si>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</si>
  <si>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</si>
  <si>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</si>
  <si>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</si>
  <si>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</si>
  <si>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</si>
  <si>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</si>
  <si>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</si>
  <si>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</si>
  <si>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</si>
  <si>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</si>
  <si>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</si>
  <si>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</si>
  <si>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</si>
  <si>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</si>
  <si>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</si>
  <si>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</si>
  <si>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</si>
  <si>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</si>
  <si>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</si>
  <si>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</si>
  <si>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</si>
  <si>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</si>
  <si>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</si>
  <si>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</si>
  <si>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</si>
  <si>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</si>
  <si>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</si>
  <si>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</si>
  <si>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</si>
  <si>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</si>
  <si>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</si>
  <si>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</si>
  <si>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</si>
  <si>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</si>
  <si>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</si>
  <si>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</si>
  <si>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</si>
  <si>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</si>
  <si>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</si>
  <si>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</si>
  <si>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</si>
  <si>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</si>
  <si>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</si>
  <si>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</si>
  <si>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</si>
  <si>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</si>
  <si>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</si>
  <si>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</si>
  <si>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</si>
  <si>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</si>
  <si>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</si>
  <si>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INSTITUCIÓN EDUCATIVA RURAL BERTRANIA</t>
  </si>
  <si>
    <t>RURAL</t>
  </si>
  <si>
    <t>TIBÚ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</si>
</sst>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76200</xdr:rowOff>
    </xdr:from>
    <xdr:to>
      <xdr:col>1</xdr:col>
      <xdr:colOff>556260</xdr:colOff>
      <xdr:row>3</xdr:row>
      <xdr:rowOff>114300</xdr:rowOff>
    </xdr:to>
    <xdr:pic>
      <xdr:nvPicPr>
        <xdr:cNvPr id="1054" name="1 Imagen" descr="Secretaría de Educación">
          <a:extLst>
            <a:ext uri="{FF2B5EF4-FFF2-40B4-BE49-F238E27FC236}">
              <a16:creationId xmlns:a16="http://schemas.microsoft.com/office/drawing/2014/main" id="{6BA064C6-DC30-3DCD-B894-9F9C8142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21920"/>
          <a:ext cx="12725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BC7C-04BA-479F-91BE-DD887BB9094D}">
  <dimension ref="A1:M48"/>
  <sheetViews>
    <sheetView showGridLines="0" tabSelected="1" view="pageBreakPreview" zoomScale="110" zoomScaleNormal="110" zoomScaleSheetLayoutView="110" workbookViewId="0">
      <selection activeCell="L18" sqref="L18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5"/>
      <c r="B2" s="35"/>
      <c r="C2" s="36" t="s">
        <v>37</v>
      </c>
      <c r="D2" s="36"/>
      <c r="E2" s="36"/>
      <c r="F2" s="36"/>
      <c r="G2" s="36"/>
      <c r="H2" s="36"/>
      <c r="I2" s="36"/>
      <c r="J2" s="36"/>
      <c r="K2" s="36"/>
      <c r="L2" s="32" t="s">
        <v>41</v>
      </c>
      <c r="M2" s="33"/>
    </row>
    <row r="3" spans="1:13" ht="20.100000000000001" customHeight="1" x14ac:dyDescent="0.2">
      <c r="A3" s="35"/>
      <c r="B3" s="35"/>
      <c r="C3" s="36" t="s">
        <v>39</v>
      </c>
      <c r="D3" s="36"/>
      <c r="E3" s="36"/>
      <c r="F3" s="36"/>
      <c r="G3" s="36"/>
      <c r="H3" s="36"/>
      <c r="I3" s="36"/>
      <c r="J3" s="36"/>
      <c r="K3" s="36"/>
      <c r="L3" s="7">
        <v>40640</v>
      </c>
      <c r="M3" s="8" t="s">
        <v>38</v>
      </c>
    </row>
    <row r="4" spans="1:13" ht="20.100000000000001" customHeight="1" x14ac:dyDescent="0.2">
      <c r="A4" s="35"/>
      <c r="B4" s="35"/>
      <c r="C4" s="36" t="s">
        <v>40</v>
      </c>
      <c r="D4" s="36"/>
      <c r="E4" s="36"/>
      <c r="F4" s="36"/>
      <c r="G4" s="36"/>
      <c r="H4" s="36"/>
      <c r="I4" s="36"/>
      <c r="J4" s="36"/>
      <c r="K4" s="36"/>
      <c r="L4" s="34"/>
      <c r="M4" s="34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ht="4.5" customHeight="1" x14ac:dyDescent="0.2"/>
    <row r="8" spans="1:13" s="18" customFormat="1" ht="14.25" customHeight="1" x14ac:dyDescent="0.2">
      <c r="A8" s="43" t="s">
        <v>43</v>
      </c>
      <c r="B8" s="43"/>
      <c r="C8" s="43"/>
      <c r="D8" s="27" t="s">
        <v>52</v>
      </c>
      <c r="E8" s="27"/>
      <c r="F8" s="27"/>
      <c r="H8" s="19" t="s">
        <v>44</v>
      </c>
      <c r="I8" s="40">
        <v>254810000386</v>
      </c>
      <c r="J8" s="40"/>
      <c r="K8" s="20" t="s">
        <v>45</v>
      </c>
      <c r="L8" s="27" t="s">
        <v>54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53</v>
      </c>
      <c r="D10" s="27"/>
      <c r="E10" s="27"/>
      <c r="F10" s="27"/>
      <c r="G10" s="28" t="s">
        <v>47</v>
      </c>
      <c r="H10" s="28"/>
      <c r="I10" s="42">
        <v>45623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1" t="s">
        <v>36</v>
      </c>
      <c r="B12" s="41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41"/>
      <c r="B13" s="41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26</v>
      </c>
      <c r="E16" s="23">
        <v>37</v>
      </c>
      <c r="F16" s="23"/>
      <c r="G16" s="23"/>
      <c r="H16" s="23">
        <v>5</v>
      </c>
      <c r="I16" s="23">
        <v>1</v>
      </c>
      <c r="J16" s="23">
        <v>1</v>
      </c>
      <c r="K16" s="23">
        <v>2</v>
      </c>
      <c r="L16" s="3">
        <f t="shared" si="0"/>
        <v>32</v>
      </c>
      <c r="M16" s="3">
        <f t="shared" si="0"/>
        <v>40</v>
      </c>
    </row>
    <row r="17" spans="1:13" ht="14.1" customHeight="1" x14ac:dyDescent="0.2">
      <c r="A17" s="24"/>
      <c r="B17" s="24"/>
      <c r="C17" s="3" t="s">
        <v>5</v>
      </c>
      <c r="D17" s="3">
        <f>SUM(D14:D16)</f>
        <v>26</v>
      </c>
      <c r="E17" s="3">
        <f t="shared" ref="E17:M17" si="1">SUM(E14:E16)</f>
        <v>37</v>
      </c>
      <c r="F17" s="3">
        <f t="shared" si="1"/>
        <v>0</v>
      </c>
      <c r="G17" s="3">
        <f t="shared" si="1"/>
        <v>0</v>
      </c>
      <c r="H17" s="3">
        <f t="shared" si="1"/>
        <v>5</v>
      </c>
      <c r="I17" s="3">
        <f t="shared" si="1"/>
        <v>1</v>
      </c>
      <c r="J17" s="3">
        <f t="shared" si="1"/>
        <v>1</v>
      </c>
      <c r="K17" s="3">
        <f t="shared" si="1"/>
        <v>2</v>
      </c>
      <c r="L17" s="3">
        <f t="shared" si="1"/>
        <v>32</v>
      </c>
      <c r="M17" s="3">
        <f t="shared" si="1"/>
        <v>40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45</v>
      </c>
      <c r="E18" s="23">
        <v>38</v>
      </c>
      <c r="F18" s="23">
        <v>4</v>
      </c>
      <c r="G18" s="23">
        <v>3</v>
      </c>
      <c r="H18" s="23">
        <v>7</v>
      </c>
      <c r="I18" s="23">
        <v>7</v>
      </c>
      <c r="J18" s="23">
        <v>6</v>
      </c>
      <c r="K18" s="23">
        <v>5</v>
      </c>
      <c r="L18" s="3">
        <f t="shared" ref="L18:M22" si="2">SUM(D18,F18,H18,J18)</f>
        <v>62</v>
      </c>
      <c r="M18" s="3">
        <f t="shared" si="2"/>
        <v>53</v>
      </c>
    </row>
    <row r="19" spans="1:13" ht="14.1" customHeight="1" x14ac:dyDescent="0.2">
      <c r="A19" s="24"/>
      <c r="B19" s="24"/>
      <c r="C19" s="3" t="s">
        <v>24</v>
      </c>
      <c r="D19" s="23">
        <v>51</v>
      </c>
      <c r="E19" s="23">
        <v>44</v>
      </c>
      <c r="F19" s="23">
        <v>2</v>
      </c>
      <c r="G19" s="23">
        <v>1</v>
      </c>
      <c r="H19" s="23">
        <v>5</v>
      </c>
      <c r="I19" s="23">
        <v>1</v>
      </c>
      <c r="J19" s="23">
        <v>8</v>
      </c>
      <c r="K19" s="23">
        <v>3</v>
      </c>
      <c r="L19" s="3">
        <f t="shared" si="2"/>
        <v>66</v>
      </c>
      <c r="M19" s="3">
        <f t="shared" si="2"/>
        <v>49</v>
      </c>
    </row>
    <row r="20" spans="1:13" ht="14.1" customHeight="1" x14ac:dyDescent="0.2">
      <c r="A20" s="24"/>
      <c r="B20" s="24"/>
      <c r="C20" s="3" t="s">
        <v>25</v>
      </c>
      <c r="D20" s="23">
        <v>33</v>
      </c>
      <c r="E20" s="23">
        <v>33</v>
      </c>
      <c r="F20" s="23">
        <v>2</v>
      </c>
      <c r="G20" s="23">
        <v>5</v>
      </c>
      <c r="H20" s="23">
        <v>1</v>
      </c>
      <c r="I20" s="23">
        <v>2</v>
      </c>
      <c r="J20" s="23">
        <v>3</v>
      </c>
      <c r="K20" s="23">
        <v>3</v>
      </c>
      <c r="L20" s="3">
        <f t="shared" si="2"/>
        <v>39</v>
      </c>
      <c r="M20" s="3">
        <f t="shared" si="2"/>
        <v>43</v>
      </c>
    </row>
    <row r="21" spans="1:13" ht="14.1" customHeight="1" x14ac:dyDescent="0.2">
      <c r="A21" s="24"/>
      <c r="B21" s="24"/>
      <c r="C21" s="3" t="s">
        <v>26</v>
      </c>
      <c r="D21" s="23">
        <v>25</v>
      </c>
      <c r="E21" s="23">
        <v>24</v>
      </c>
      <c r="F21" s="23"/>
      <c r="G21" s="23">
        <v>2</v>
      </c>
      <c r="H21" s="23">
        <v>3</v>
      </c>
      <c r="I21" s="23">
        <v>4</v>
      </c>
      <c r="J21" s="23">
        <v>3</v>
      </c>
      <c r="K21" s="23">
        <v>2</v>
      </c>
      <c r="L21" s="3">
        <f t="shared" si="2"/>
        <v>31</v>
      </c>
      <c r="M21" s="3">
        <f t="shared" si="2"/>
        <v>32</v>
      </c>
    </row>
    <row r="22" spans="1:13" ht="14.1" customHeight="1" x14ac:dyDescent="0.2">
      <c r="A22" s="24"/>
      <c r="B22" s="24"/>
      <c r="C22" s="3" t="s">
        <v>27</v>
      </c>
      <c r="D22" s="23">
        <v>29</v>
      </c>
      <c r="E22" s="23">
        <v>24</v>
      </c>
      <c r="F22" s="23"/>
      <c r="G22" s="23"/>
      <c r="H22" s="23">
        <v>3</v>
      </c>
      <c r="I22" s="23">
        <v>1</v>
      </c>
      <c r="J22" s="23"/>
      <c r="K22" s="23"/>
      <c r="L22" s="3">
        <f t="shared" si="2"/>
        <v>32</v>
      </c>
      <c r="M22" s="3">
        <f t="shared" si="2"/>
        <v>25</v>
      </c>
    </row>
    <row r="23" spans="1:13" ht="14.1" customHeight="1" x14ac:dyDescent="0.2">
      <c r="A23" s="24"/>
      <c r="B23" s="24"/>
      <c r="C23" s="3" t="s">
        <v>5</v>
      </c>
      <c r="D23" s="3">
        <f>SUM(D18:D22)</f>
        <v>183</v>
      </c>
      <c r="E23" s="3">
        <f t="shared" ref="E23:M23" si="3">SUM(E18:E22)</f>
        <v>163</v>
      </c>
      <c r="F23" s="3">
        <f t="shared" si="3"/>
        <v>8</v>
      </c>
      <c r="G23" s="3">
        <f t="shared" si="3"/>
        <v>11</v>
      </c>
      <c r="H23" s="3">
        <f t="shared" si="3"/>
        <v>19</v>
      </c>
      <c r="I23" s="3">
        <f t="shared" si="3"/>
        <v>15</v>
      </c>
      <c r="J23" s="3">
        <f t="shared" si="3"/>
        <v>20</v>
      </c>
      <c r="K23" s="3">
        <f t="shared" si="3"/>
        <v>13</v>
      </c>
      <c r="L23" s="3">
        <f t="shared" si="3"/>
        <v>230</v>
      </c>
      <c r="M23" s="3">
        <f t="shared" si="3"/>
        <v>202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16</v>
      </c>
      <c r="E24" s="23">
        <v>23</v>
      </c>
      <c r="F24" s="23">
        <v>2</v>
      </c>
      <c r="G24" s="23">
        <v>1</v>
      </c>
      <c r="H24" s="23">
        <v>1</v>
      </c>
      <c r="I24" s="23">
        <v>2</v>
      </c>
      <c r="J24" s="23"/>
      <c r="K24" s="23">
        <v>1</v>
      </c>
      <c r="L24" s="3">
        <f t="shared" ref="L24:M27" si="4">SUM(D24,F24,H24,J24)</f>
        <v>19</v>
      </c>
      <c r="M24" s="3">
        <f t="shared" si="4"/>
        <v>27</v>
      </c>
    </row>
    <row r="25" spans="1:13" ht="14.1" customHeight="1" x14ac:dyDescent="0.2">
      <c r="A25" s="24"/>
      <c r="B25" s="24"/>
      <c r="C25" s="3" t="s">
        <v>29</v>
      </c>
      <c r="D25" s="23">
        <v>17</v>
      </c>
      <c r="E25" s="23">
        <v>17</v>
      </c>
      <c r="F25" s="23">
        <v>1</v>
      </c>
      <c r="G25" s="23"/>
      <c r="H25" s="23"/>
      <c r="I25" s="23">
        <v>4</v>
      </c>
      <c r="J25" s="23"/>
      <c r="K25" s="23"/>
      <c r="L25" s="3">
        <f t="shared" si="4"/>
        <v>18</v>
      </c>
      <c r="M25" s="3">
        <f t="shared" si="4"/>
        <v>21</v>
      </c>
    </row>
    <row r="26" spans="1:13" ht="14.1" customHeight="1" x14ac:dyDescent="0.2">
      <c r="A26" s="24"/>
      <c r="B26" s="24"/>
      <c r="C26" s="3" t="s">
        <v>30</v>
      </c>
      <c r="D26" s="23">
        <v>13</v>
      </c>
      <c r="E26" s="23">
        <v>11</v>
      </c>
      <c r="F26" s="23"/>
      <c r="G26" s="23"/>
      <c r="H26" s="23">
        <v>1</v>
      </c>
      <c r="I26" s="23"/>
      <c r="J26" s="23">
        <v>1</v>
      </c>
      <c r="K26" s="23">
        <v>1</v>
      </c>
      <c r="L26" s="3">
        <f t="shared" si="4"/>
        <v>15</v>
      </c>
      <c r="M26" s="3">
        <f t="shared" si="4"/>
        <v>12</v>
      </c>
    </row>
    <row r="27" spans="1:13" ht="14.1" customHeight="1" x14ac:dyDescent="0.2">
      <c r="A27" s="24"/>
      <c r="B27" s="24"/>
      <c r="C27" s="3" t="s">
        <v>31</v>
      </c>
      <c r="D27" s="23">
        <v>8</v>
      </c>
      <c r="E27" s="23">
        <v>9</v>
      </c>
      <c r="F27" s="23"/>
      <c r="G27" s="23"/>
      <c r="H27" s="23"/>
      <c r="I27" s="23"/>
      <c r="J27" s="23"/>
      <c r="K27" s="23">
        <v>1</v>
      </c>
      <c r="L27" s="3">
        <f t="shared" si="4"/>
        <v>8</v>
      </c>
      <c r="M27" s="3">
        <f t="shared" si="4"/>
        <v>10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54</v>
      </c>
      <c r="E28" s="3">
        <f t="shared" ref="E28:M28" si="5">SUM(E24:E27)</f>
        <v>60</v>
      </c>
      <c r="F28" s="3">
        <f t="shared" si="5"/>
        <v>3</v>
      </c>
      <c r="G28" s="3">
        <f t="shared" si="5"/>
        <v>1</v>
      </c>
      <c r="H28" s="3">
        <f t="shared" si="5"/>
        <v>2</v>
      </c>
      <c r="I28" s="3">
        <f t="shared" si="5"/>
        <v>6</v>
      </c>
      <c r="J28" s="3">
        <f t="shared" si="5"/>
        <v>1</v>
      </c>
      <c r="K28" s="3">
        <f t="shared" si="5"/>
        <v>3</v>
      </c>
      <c r="L28" s="3">
        <f t="shared" si="5"/>
        <v>60</v>
      </c>
      <c r="M28" s="3">
        <f t="shared" si="5"/>
        <v>70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>
        <v>6</v>
      </c>
      <c r="E29" s="23">
        <v>5</v>
      </c>
      <c r="F29" s="23"/>
      <c r="G29" s="23"/>
      <c r="H29" s="23"/>
      <c r="I29" s="23"/>
      <c r="J29" s="23"/>
      <c r="K29" s="23">
        <v>1</v>
      </c>
      <c r="L29" s="3">
        <f>SUM(D29,F29,H29,J29)</f>
        <v>6</v>
      </c>
      <c r="M29" s="3">
        <f>SUM(E29,G29,I29,K29)</f>
        <v>6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6</v>
      </c>
      <c r="E31" s="3">
        <f t="shared" ref="E31:M31" si="6">SUM(E29:E30)</f>
        <v>5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1</v>
      </c>
      <c r="L31" s="3">
        <f t="shared" si="6"/>
        <v>6</v>
      </c>
      <c r="M31" s="3">
        <f t="shared" si="6"/>
        <v>6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269</v>
      </c>
      <c r="E37" s="3">
        <f t="shared" ref="E37:M37" si="9">SUM(E17,E23,E28,E31,E36)</f>
        <v>265</v>
      </c>
      <c r="F37" s="3">
        <f t="shared" si="9"/>
        <v>11</v>
      </c>
      <c r="G37" s="3">
        <f t="shared" si="9"/>
        <v>12</v>
      </c>
      <c r="H37" s="3">
        <f t="shared" si="9"/>
        <v>26</v>
      </c>
      <c r="I37" s="3">
        <f t="shared" si="9"/>
        <v>22</v>
      </c>
      <c r="J37" s="3">
        <f t="shared" si="9"/>
        <v>22</v>
      </c>
      <c r="K37" s="3">
        <f t="shared" si="9"/>
        <v>19</v>
      </c>
      <c r="L37" s="3">
        <f t="shared" si="9"/>
        <v>328</v>
      </c>
      <c r="M37" s="3">
        <f t="shared" si="9"/>
        <v>318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29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0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0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0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0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0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0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0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1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5" t="s">
        <v>50</v>
      </c>
      <c r="B48" s="25"/>
      <c r="C48" s="26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Maryuri Milena Moreno Rodriguez</cp:lastModifiedBy>
  <cp:lastPrinted>2011-04-07T14:13:15Z</cp:lastPrinted>
  <dcterms:created xsi:type="dcterms:W3CDTF">2011-04-06T14:06:40Z</dcterms:created>
  <dcterms:modified xsi:type="dcterms:W3CDTF">2025-04-26T22:29:42Z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2024-11-27T16:19:39Z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b131657b-2042-4f17-a704-3d2779f2e82d</vt:lpwstr>
  </property>
  <property fmtid="{D5CDD505-2E9C-101B-9397-08002B2CF9AE}" pid="8" name="MSIP_Label_f535a957-b352-4c2d-aa57-80f72177303d_ContentBits">
    <vt:lpwstr>0</vt:lpwstr>
  </property>
</Properties>
</file>