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La Garita\Documents\LA GARITA 2025\ENJAMBRE\DESCARGA PLATAFORMA\CARPETA 5\"/>
    </mc:Choice>
  </mc:AlternateContent>
  <xr:revisionPtr revIDLastSave="0" documentId="13_ncr:1_{8D058DE2-A9EC-4098-840B-F1CFA40D724A}" xr6:coauthVersionLast="47" xr6:coauthVersionMax="47" xr10:uidLastSave="{00000000-0000-0000-0000-000000000000}"/>
  <bookViews>
    <workbookView xWindow="-120" yWindow="-120" windowWidth="29040" windowHeight="15840" firstSheet="1"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B21" i="10"/>
  <c r="B24" i="10"/>
  <c r="B13" i="10"/>
  <c r="B10" i="10"/>
  <c r="B19" i="9"/>
  <c r="B10" i="9"/>
  <c r="B13" i="9"/>
  <c r="B9" i="8"/>
  <c r="B10" i="8"/>
  <c r="D9" i="8"/>
  <c r="D10" i="8"/>
  <c r="B7" i="10"/>
  <c r="B7" i="8"/>
  <c r="B18" i="10" l="1"/>
  <c r="D7" i="8"/>
</calcChain>
</file>

<file path=xl/sharedStrings.xml><?xml version="1.0" encoding="utf-8"?>
<sst xmlns="http://schemas.openxmlformats.org/spreadsheetml/2006/main" count="381" uniqueCount="262">
  <si>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</si>
  <si>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</si>
  <si>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</si>
  <si>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</si>
  <si>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</si>
  <si>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</si>
  <si>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</si>
  <si>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</si>
  <si>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</si>
  <si>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</si>
  <si>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</si>
  <si>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</si>
  <si>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</si>
  <si>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</si>
  <si>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</si>
  <si>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</si>
  <si>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</si>
  <si>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</si>
  <si>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</si>
  <si>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</si>
  <si>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</si>
  <si>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</si>
  <si>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</si>
  <si>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</si>
  <si>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</si>
  <si>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</si>
  <si>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</si>
  <si>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</si>
  <si>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</si>
  <si>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</si>
  <si>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</si>
  <si>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</si>
  <si>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</si>
  <si>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</si>
  <si>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</si>
  <si>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</si>
  <si>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</si>
  <si>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</si>
  <si>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</si>
  <si>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</si>
  <si>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</si>
  <si>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</si>
  <si>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</si>
  <si>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</si>
  <si>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</si>
  <si>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</si>
  <si>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</si>
  <si>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</si>
  <si>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</si>
  <si>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</si>
  <si>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</si>
  <si>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</si>
  <si>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</si>
  <si>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</si>
  <si>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</si>
  <si>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</si>
  <si>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</si>
  <si>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</si>
  <si>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</si>
  <si>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</si>
  <si>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</si>
  <si>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</si>
  <si>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</si>
  <si>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</si>
  <si>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</si>
  <si>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</si>
  <si>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</si>
  <si>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</si>
  <si>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</si>
  <si>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</si>
  <si>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</si>
  <si>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</si>
  <si>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</si>
  <si>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</si>
  <si>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</si>
  <si>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</si>
  <si>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</si>
  <si>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</si>
  <si>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</si>
  <si>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</si>
  <si>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</si>
  <si>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</si>
  <si>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</si>
  <si>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</si>
  <si>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</si>
  <si>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</si>
  <si>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</si>
  <si>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</si>
  <si>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</si>
  <si>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</si>
  <si>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</si>
  <si>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</si>
  <si>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</si>
  <si>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</si>
  <si>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</si>
  <si>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</si>
  <si>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</si>
  <si>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</si>
  <si>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</si>
  <si>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</si>
  <si>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</si>
  <si>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</si>
  <si>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</si>
  <si>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</si>
  <si>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</si>
  <si>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</si>
  <si>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</si>
  <si>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</si>
  <si>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</si>
  <si>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</si>
  <si>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</si>
  <si>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</si>
  <si>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</si>
  <si>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</si>
  <si>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</si>
  <si>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</si>
  <si>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</si>
  <si>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</si>
  <si>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</si>
  <si>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</si>
  <si>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</si>
  <si>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</si>
  <si>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</si>
  <si>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</si>
  <si>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</si>
  <si>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</si>
  <si>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</si>
  <si>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</si>
  <si>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</si>
  <si>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</si>
  <si>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</si>
  <si>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</si>
  <si>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</si>
  <si>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</si>
  <si>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</si>
  <si>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</si>
  <si>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</si>
  <si>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</si>
  <si>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</si>
  <si>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</si>
  <si>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</si>
  <si>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</si>
  <si>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</si>
  <si>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</si>
  <si>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</si>
  <si>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</si>
  <si>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</si>
  <si>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</si>
  <si>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</si>
  <si>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</si>
  <si>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</si>
  <si>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</si>
  <si>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</si>
  <si>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</si>
  <si>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</si>
  <si>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</si>
  <si>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</si>
  <si>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</si>
  <si>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</si>
  <si>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</si>
  <si>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</si>
  <si>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</si>
  <si>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</si>
  <si>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</si>
  <si>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</si>
  <si>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</si>
  <si>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</si>
  <si>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</si>
  <si>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</si>
  <si>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</si>
  <si>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</si>
  <si>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</si>
  <si>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</si>
  <si>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</si>
  <si>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</si>
  <si>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</si>
  <si>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</si>
  <si>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</si>
  <si>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</si>
  <si>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</si>
  <si>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</si>
  <si>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</si>
  <si>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</si>
  <si>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</si>
  <si>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</si>
  <si>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</si>
  <si>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Institución Educativa la Garita</t>
  </si>
  <si>
    <t>kilometro 20 vía Pamplona corregimiento La garita Los patios N. de Santander</t>
  </si>
  <si>
    <t xml:space="preserve">Vereda la Mutis, Vereda Tascarena, Vereda corozal,Vereda agualinda, vereda Los vados </t>
  </si>
  <si>
    <t>zona rural del municipio de Los patios</t>
  </si>
  <si>
    <t>Nelson Orlando Clavijo Gutíerrez</t>
  </si>
  <si>
    <t>Juan carlos Mojica Sanchez</t>
  </si>
  <si>
    <t>jucams67@hotmail.com</t>
  </si>
  <si>
    <t>En la Institución Educativa La garita se ve con frecuencia que el mal uso de las redes sociales ha incrementado el cyberbulling, acoso cibernético y amenazas; que afectan la convivencia , la integridad y las relaciones interpersonales y escolares, lo cual genera bajo autoestima y por ende bajo rendimiento académico.</t>
  </si>
  <si>
    <t>Espacios virtuales: redes sociales y plataformas virtuales.</t>
  </si>
  <si>
    <t>Mal uso de las redes sociales,la no o poca supervisión de los padres o acudientes del menor, el desconocimiento de la norma que regula el uso de las redes sociales en un porcentaje bajo de estudiantes,la falta de fomentar  valores como el respeto y la tolerancia generados desde la casa para evitar el cyberbullin, acoso cibernético entre otros.</t>
  </si>
  <si>
    <t>Mal uso de las redes sociales  incrementando el cyberbulling</t>
  </si>
  <si>
    <t>psicororientadora</t>
  </si>
  <si>
    <t xml:space="preserve">Proyectos Pedagógicos transversales </t>
  </si>
  <si>
    <t>Alianzas estratégicas con entidades gubernamentales y no gubernamentales</t>
  </si>
  <si>
    <t>Desconocimiento de las normas sobre el uso adecuado de las redes sociales y sus implicaciones legales</t>
  </si>
  <si>
    <t>La falta de acompañamiento y supervisión de los tutores o padres de familia</t>
  </si>
  <si>
    <t xml:space="preserve">Población flotante que al ingresar a la institución se les dificulta el seguimiento a los procesos de formación de la institución </t>
  </si>
  <si>
    <t>Las principales consecuencias que se han podido detectar son:aislamiento de estudiantes, perdida del autoestima y bajo rendimiento escolar,estados depresivos y desanimo araigado en los menores que conlleva a hacerse daño fisico como el cutting y la generación de violencia fisica o verbal entre los estudiantes afectados.</t>
  </si>
  <si>
    <t xml:space="preserve">plan y seguimiento anual  de orientación basado en temas sobre las redes sociales uso y abuso implicaciones legales </t>
  </si>
  <si>
    <t xml:space="preserve">Escuela para padres, que tenga el objetivo de prevenir y mitigar la violencia y acoso en redes sociales </t>
  </si>
  <si>
    <t>Escoger las problemáticas relevantes que proponen los estudiantes, estableciendo un cronograma de actividades en el que se incluya la intervención de cada uno de los docentes desde su quehacer pedagógico que favorezca  los hilos conductores priorizados por el equipo transversal institucional  y empodere al estudiante en el conocimiento para evitar esta situación que afecta la vonvivencia.</t>
  </si>
  <si>
    <t xml:space="preserve"> Gestionar ante  las entidades aliadas las nuevas estrategias que se deben establecer desde la virtualidad para cumplir las metas que permitan alcanzar una convivencia libre del acoso cibernético, del cyberbulling y el grooming</t>
  </si>
  <si>
    <t>Diseño del cornograma de transversalidad 2021 y  la realización de las matrices pedagógicas desde cada una de las áreas del saber</t>
  </si>
  <si>
    <t xml:space="preserve">Desarrollo de metodologías de trabajo acorde con la virtualidad encaminados a fortalecer y empoderar a los estudiantes, en la prevención y mitigación de la violencia a través de las redes sociales </t>
  </si>
  <si>
    <t>apropiación de ley de infancia y adolescencia a través de charlas y conversatorios virtuales</t>
  </si>
  <si>
    <t>Información sobre pautas de crianza</t>
  </si>
  <si>
    <t>conversatorios virtuales sobre hábitos y técnicas de estudio</t>
  </si>
  <si>
    <t>100% de padres informados sobre ley de infancia y adolescencia</t>
  </si>
  <si>
    <t>100% de padres empoderados en pautas de crianza</t>
  </si>
  <si>
    <t>100% de padres empoderadosen hábitos y técnicas de estudio</t>
  </si>
  <si>
    <t>Mayelid Rincón Florez</t>
  </si>
  <si>
    <t>Psicoorientadora</t>
  </si>
  <si>
    <t>Psicoorientadora y personal invitado de las instituciones aliadas</t>
  </si>
  <si>
    <t>Computador con conectividad</t>
  </si>
  <si>
    <t>Transversalidad</t>
  </si>
  <si>
    <t>Diseñar matrices pedagógicas</t>
  </si>
  <si>
    <t>Elaborar cronograma deactividades cívico culturales desde el abordaje transversal</t>
  </si>
  <si>
    <t>Fortalecer alianzas estratégicas</t>
  </si>
  <si>
    <t>alianzas estratégicas</t>
  </si>
  <si>
    <t>cronograma de actividades en conjunto</t>
  </si>
  <si>
    <t>Elaboración de plan estratégico</t>
  </si>
  <si>
    <t>Docentes que desde su área de formación implementan los contenidos y los hilos conductors</t>
  </si>
  <si>
    <t>cronograma de transversalidad 2021</t>
  </si>
  <si>
    <t xml:space="preserve">alianzas </t>
  </si>
  <si>
    <t xml:space="preserve">periodo de clase </t>
  </si>
  <si>
    <t>Enero 20 de2021</t>
  </si>
  <si>
    <t>Marzo 3 de 2021</t>
  </si>
  <si>
    <t>Juan Carlos Mojica</t>
  </si>
  <si>
    <t>Docente líder ransversalidad</t>
  </si>
  <si>
    <t>Docentes istitución</t>
  </si>
  <si>
    <t>Docentes Institución</t>
  </si>
  <si>
    <t>Docentes institución</t>
  </si>
  <si>
    <t>Matrices, Libros, Computadores, páginas digitales</t>
  </si>
  <si>
    <t>Elaborar convenio de alianzas</t>
  </si>
  <si>
    <t xml:space="preserve">fortalecimiento de la alianza con las instituciones </t>
  </si>
  <si>
    <t>2.diseño del plan de acciópn</t>
  </si>
  <si>
    <t>Reunión con los actores aliados estrategicos</t>
  </si>
  <si>
    <t>Febrero 5 de 2021</t>
  </si>
  <si>
    <t>Febrero 12 de 2021</t>
  </si>
  <si>
    <t>Febrero 22 de 20121</t>
  </si>
  <si>
    <t>Nelsón Orlando Clavijo y Hernando Sanguino</t>
  </si>
  <si>
    <t>Rector y coordinador</t>
  </si>
  <si>
    <t>Directivos docentes y funcionarios aliados</t>
  </si>
  <si>
    <t>Computadores con conectividad</t>
  </si>
  <si>
    <t>Preparación de las actividades</t>
  </si>
  <si>
    <t>Ejecución de las actividades</t>
  </si>
  <si>
    <t>Evaluación y seguimiento de las actividades</t>
  </si>
  <si>
    <t>Plan de psicoorientación</t>
  </si>
  <si>
    <t>escuela para padres</t>
  </si>
  <si>
    <t>encuentros virtuales</t>
  </si>
  <si>
    <t>plan ajustado a las realidades y al calendario escolar</t>
  </si>
  <si>
    <t xml:space="preserve">Escuelas para padres programadas </t>
  </si>
  <si>
    <t>una escuela para padres por periodo con las temáticas a tratar</t>
  </si>
  <si>
    <t>marzo de 2021</t>
  </si>
  <si>
    <t>primer semestre calendario escolar</t>
  </si>
  <si>
    <t>institucioneducativa@lagarita.edu.co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</si>
</sst>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3">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0" borderId="4" xfId="0" applyFont="1" applyBorder="1" applyAlignment="1">
      <alignment horizontal="left" wrapText="1"/>
    </xf>
    <xf numFmtId="0" fontId="1" fillId="0" borderId="24" xfId="0" applyFont="1" applyBorder="1" applyAlignment="1">
      <alignment horizontal="left" wrapText="1"/>
    </xf>
    <xf numFmtId="14" fontId="1" fillId="2" borderId="24" xfId="0" applyNumberFormat="1" applyFont="1" applyFill="1" applyBorder="1" applyAlignment="1">
      <alignment vertical="center" wrapText="1"/>
    </xf>
    <xf numFmtId="3" fontId="4"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2"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ucams67@hotmail.com" TargetMode="External"/><Relationship Id="rId1" Type="http://schemas.openxmlformats.org/officeDocument/2006/relationships/hyperlink" Target="mailto:institucioneducativa@lagarita.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4" workbookViewId="0">
      <selection activeCell="C24" sqref="C24"/>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7" t="s">
        <v>89</v>
      </c>
      <c r="C2" s="108"/>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186</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187</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28</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188</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189</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190</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261</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103">
        <v>481</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103">
        <v>26</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103">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9" t="s">
        <v>60</v>
      </c>
      <c r="C15" s="110"/>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191</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103">
        <v>3202419509</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192</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4" sqref="D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3" t="s">
        <v>90</v>
      </c>
      <c r="D2" s="114"/>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1" t="s">
        <v>181</v>
      </c>
      <c r="D3" s="93" t="s">
        <v>196</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1"/>
      <c r="D4" s="93" t="s">
        <v>196</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1"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2"/>
      <c r="D6" s="95" t="s">
        <v>197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2"/>
      <c r="D7" s="95" t="s">
        <v>198</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2"/>
      <c r="D8" s="95" t="s">
        <v>199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1"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2"/>
      <c r="D10" s="95" t="s">
        <v>201</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2"/>
      <c r="D11" s="95" t="s">
        <v>200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2"/>
      <c r="D12" s="95" t="s">
        <v>202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9" workbookViewId="0">
      <selection activeCell="C3" sqref="C3"/>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5" t="s">
        <v>96</v>
      </c>
      <c r="C4" s="116"/>
      <c r="D4" s="5"/>
      <c r="E4" s="1"/>
      <c r="F4" s="1"/>
      <c r="G4" s="1"/>
      <c r="H4" s="1"/>
      <c r="I4" s="1"/>
      <c r="J4" s="47" t="s">
        <v>112</v>
      </c>
      <c r="K4" s="1"/>
      <c r="L4" s="71">
        <v>0</v>
      </c>
      <c r="M4" s="1"/>
      <c r="N4" s="1"/>
      <c r="O4" s="1"/>
      <c r="P4" s="1"/>
      <c r="Q4" s="1"/>
      <c r="R4" s="1"/>
      <c r="S4" s="1"/>
      <c r="T4" s="1"/>
      <c r="U4" s="1"/>
      <c r="V4" s="1"/>
      <c r="W4" s="1"/>
      <c r="X4" s="1"/>
      <c r="Y4" s="1"/>
      <c r="Z4" s="1"/>
    </row>
    <row r="5" spans="1:26" ht="135.75" customHeight="1" thickTop="1" thickBot="1" x14ac:dyDescent="0.3">
      <c r="A5" s="3"/>
      <c r="B5" s="68" t="s">
        <v>91</v>
      </c>
      <c r="C5" s="42" t="s">
        <v>193</v>
      </c>
      <c r="D5" s="5"/>
      <c r="E5" s="1"/>
      <c r="F5" s="47" t="s">
        <v>97</v>
      </c>
      <c r="G5" s="1"/>
      <c r="H5" s="48" t="s">
        <v>102</v>
      </c>
      <c r="I5" s="1"/>
      <c r="J5" s="49" t="s">
        <v>67</v>
      </c>
      <c r="K5" s="1"/>
      <c r="L5" s="50" t="s">
        <v>120</v>
      </c>
      <c r="M5" s="1"/>
      <c r="N5" s="46"/>
      <c r="O5" s="1"/>
      <c r="P5" s="1"/>
      <c r="Q5" s="1"/>
      <c r="R5" s="1"/>
      <c r="S5" s="1"/>
      <c r="T5" s="1"/>
      <c r="U5" s="1"/>
      <c r="V5" s="1"/>
      <c r="W5" s="1"/>
      <c r="X5" s="1"/>
      <c r="Y5" s="1"/>
      <c r="Z5" s="1"/>
    </row>
    <row r="6" spans="1:26" ht="52.5" customHeight="1" thickTop="1" thickBot="1" x14ac:dyDescent="0.25">
      <c r="A6" s="3"/>
      <c r="B6" s="92" t="s">
        <v>177</v>
      </c>
      <c r="C6" s="43" t="s">
        <v>100</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118</v>
      </c>
      <c r="C7" s="45" t="s">
        <v>194</v>
      </c>
      <c r="D7" s="5"/>
      <c r="E7" s="1"/>
      <c r="F7" s="47" t="s">
        <v>99</v>
      </c>
      <c r="G7" s="1"/>
      <c r="H7" s="48" t="s">
        <v>104</v>
      </c>
      <c r="I7" s="1"/>
      <c r="J7" s="49" t="s">
        <v>69</v>
      </c>
      <c r="K7" s="1"/>
      <c r="L7" s="50" t="s">
        <v>72</v>
      </c>
      <c r="M7" s="1"/>
      <c r="N7" s="46" t="s">
        <v>124</v>
      </c>
      <c r="O7" s="1"/>
      <c r="P7" s="1"/>
      <c r="Q7" s="1"/>
      <c r="R7" s="1"/>
      <c r="S7" s="1"/>
      <c r="T7" s="1"/>
      <c r="U7" s="1"/>
      <c r="V7" s="1"/>
      <c r="W7" s="1"/>
      <c r="X7" s="1"/>
      <c r="Y7" s="1"/>
      <c r="Z7" s="1"/>
    </row>
    <row r="8" spans="1:26" ht="65.25" customHeight="1" thickTop="1" thickBot="1" x14ac:dyDescent="0.25">
      <c r="A8" s="3"/>
      <c r="B8" s="44" t="s">
        <v>111</v>
      </c>
      <c r="C8" s="41" t="s">
        <v>113</v>
      </c>
      <c r="D8" s="5"/>
      <c r="E8" s="1"/>
      <c r="F8" s="47" t="s">
        <v>100</v>
      </c>
      <c r="G8" s="1"/>
      <c r="H8" s="48" t="s">
        <v>105</v>
      </c>
      <c r="I8" s="1"/>
      <c r="J8" s="49" t="s">
        <v>70</v>
      </c>
      <c r="K8" s="1"/>
      <c r="L8" s="50" t="s">
        <v>73</v>
      </c>
      <c r="M8" s="1"/>
      <c r="N8" s="46" t="s">
        <v>125</v>
      </c>
      <c r="O8" s="1"/>
      <c r="P8" s="1"/>
      <c r="Q8" s="1"/>
      <c r="R8" s="1"/>
      <c r="S8" s="1"/>
      <c r="T8" s="1"/>
      <c r="U8" s="1"/>
      <c r="V8" s="1"/>
      <c r="W8" s="1"/>
      <c r="X8" s="1"/>
      <c r="Y8" s="1"/>
      <c r="Z8" s="1"/>
    </row>
    <row r="9" spans="1:26" ht="65.25" customHeight="1" thickTop="1" thickBot="1" x14ac:dyDescent="0.25">
      <c r="A9" s="3"/>
      <c r="B9" s="44" t="s">
        <v>123</v>
      </c>
      <c r="C9" s="41" t="s">
        <v>126</v>
      </c>
      <c r="D9" s="5"/>
      <c r="E9" s="1"/>
      <c r="F9" s="47" t="s">
        <v>101</v>
      </c>
      <c r="G9" s="1"/>
      <c r="H9" s="69" t="s">
        <v>108</v>
      </c>
      <c r="I9" s="1"/>
      <c r="J9" s="47" t="s">
        <v>113</v>
      </c>
      <c r="K9" s="1"/>
      <c r="L9" s="50" t="s">
        <v>74</v>
      </c>
      <c r="M9" s="1"/>
      <c r="N9" s="46" t="s">
        <v>126</v>
      </c>
      <c r="O9" s="1"/>
      <c r="P9" s="1"/>
      <c r="Q9" s="1"/>
      <c r="R9" s="1"/>
      <c r="S9" s="1"/>
      <c r="T9" s="1"/>
      <c r="U9" s="1"/>
      <c r="V9" s="1"/>
      <c r="W9" s="1"/>
      <c r="X9" s="1"/>
      <c r="Y9" s="1"/>
      <c r="Z9" s="1"/>
    </row>
    <row r="10" spans="1:26" ht="63.75" customHeight="1" thickTop="1" thickBot="1" x14ac:dyDescent="0.25">
      <c r="A10" s="3"/>
      <c r="B10" s="44" t="s">
        <v>115</v>
      </c>
      <c r="C10" s="41" t="s">
        <v>120</v>
      </c>
      <c r="D10" s="5"/>
      <c r="E10" s="1"/>
      <c r="G10" s="1"/>
      <c r="H10" s="69" t="s">
        <v>109</v>
      </c>
      <c r="I10" s="1"/>
      <c r="J10" s="47" t="s">
        <v>114</v>
      </c>
      <c r="K10" s="1"/>
      <c r="M10" s="1"/>
      <c r="N10" s="46" t="s">
        <v>127</v>
      </c>
      <c r="O10" s="1"/>
      <c r="P10" s="1"/>
      <c r="Q10" s="1"/>
      <c r="R10" s="1"/>
      <c r="S10" s="1"/>
      <c r="T10" s="1"/>
      <c r="U10" s="1"/>
      <c r="V10" s="1"/>
      <c r="W10" s="1"/>
      <c r="X10" s="1"/>
      <c r="Y10" s="1"/>
      <c r="Z10" s="1"/>
    </row>
    <row r="11" spans="1:26" ht="66" customHeight="1" thickTop="1" thickBot="1" x14ac:dyDescent="0.25">
      <c r="A11" s="3"/>
      <c r="B11" s="44" t="s">
        <v>116</v>
      </c>
      <c r="C11" s="104">
        <v>0</v>
      </c>
      <c r="D11" s="5"/>
      <c r="E11" s="1"/>
      <c r="F11" s="1"/>
      <c r="G11" s="1"/>
      <c r="H11" s="70" t="s">
        <v>110</v>
      </c>
      <c r="I11" s="1"/>
      <c r="K11" s="1"/>
      <c r="L11" s="1"/>
      <c r="M11" s="1"/>
      <c r="N11" s="46" t="s">
        <v>128</v>
      </c>
      <c r="O11" s="1"/>
      <c r="P11" s="1"/>
      <c r="Q11" s="1"/>
      <c r="R11" s="1"/>
      <c r="S11" s="1"/>
      <c r="T11" s="1"/>
      <c r="U11" s="1"/>
      <c r="V11" s="1"/>
      <c r="W11" s="1"/>
      <c r="X11" s="1"/>
      <c r="Y11" s="1"/>
      <c r="Z11" s="1"/>
    </row>
    <row r="12" spans="1:26" ht="78.75" customHeight="1" thickTop="1" thickBot="1" x14ac:dyDescent="0.25">
      <c r="A12" s="3"/>
      <c r="B12" s="44" t="s">
        <v>117</v>
      </c>
      <c r="C12" s="104">
        <v>0</v>
      </c>
      <c r="D12" s="5"/>
      <c r="E12" s="1"/>
      <c r="F12" s="1"/>
      <c r="G12" s="1"/>
      <c r="I12" s="1"/>
      <c r="J12" s="1"/>
      <c r="K12" s="1"/>
      <c r="L12" s="1"/>
      <c r="M12" s="1"/>
      <c r="N12" s="46" t="s">
        <v>129</v>
      </c>
      <c r="O12" s="1"/>
      <c r="P12" s="1"/>
      <c r="Q12" s="1"/>
      <c r="R12" s="1"/>
      <c r="S12" s="1"/>
      <c r="T12" s="1"/>
      <c r="U12" s="1"/>
      <c r="V12" s="1"/>
      <c r="W12" s="1"/>
      <c r="X12" s="1"/>
      <c r="Y12" s="1"/>
      <c r="Z12" s="1"/>
    </row>
    <row r="13" spans="1:26" ht="78.75" customHeight="1" thickTop="1" thickBot="1" x14ac:dyDescent="0.25">
      <c r="A13" s="3"/>
      <c r="B13" s="44" t="s">
        <v>119</v>
      </c>
      <c r="C13" s="41" t="s">
        <v>120</v>
      </c>
      <c r="D13" s="5"/>
      <c r="E13" s="1"/>
      <c r="F13" s="1"/>
      <c r="G13" s="1"/>
      <c r="H13" s="70"/>
      <c r="I13" s="1"/>
      <c r="J13" s="1"/>
      <c r="K13" s="1"/>
      <c r="L13" s="1"/>
      <c r="M13" s="1"/>
      <c r="N13" s="46" t="s">
        <v>130</v>
      </c>
      <c r="O13" s="1"/>
      <c r="P13" s="1"/>
      <c r="Q13" s="1"/>
      <c r="R13" s="1"/>
      <c r="S13" s="1"/>
      <c r="T13" s="1"/>
      <c r="U13" s="1"/>
      <c r="V13" s="1"/>
      <c r="W13" s="1"/>
      <c r="X13" s="1"/>
      <c r="Y13" s="1"/>
      <c r="Z13" s="1"/>
    </row>
    <row r="14" spans="1:26" ht="60.75" customHeight="1" thickTop="1" thickBot="1" x14ac:dyDescent="0.25">
      <c r="A14" s="3"/>
      <c r="B14" s="72" t="s">
        <v>121</v>
      </c>
      <c r="C14" s="73" t="s">
        <v>195</v>
      </c>
      <c r="D14" s="5"/>
      <c r="E14" s="1"/>
      <c r="F14" s="1"/>
      <c r="G14" s="1"/>
      <c r="H14" s="1"/>
      <c r="I14" s="1"/>
      <c r="J14" s="1"/>
      <c r="K14" s="1"/>
      <c r="L14" s="1"/>
      <c r="M14" s="1"/>
      <c r="N14" s="46" t="s">
        <v>131</v>
      </c>
      <c r="O14" s="1"/>
      <c r="P14" s="1"/>
      <c r="Q14" s="1"/>
      <c r="R14" s="1"/>
      <c r="S14" s="1"/>
      <c r="T14" s="1"/>
      <c r="U14" s="1"/>
      <c r="V14" s="1"/>
      <c r="W14" s="1"/>
      <c r="X14" s="1"/>
      <c r="Y14" s="1"/>
      <c r="Z14" s="1"/>
    </row>
    <row r="15" spans="1:26" ht="61.5" customHeight="1" thickTop="1" thickBot="1" x14ac:dyDescent="0.25">
      <c r="A15" s="1"/>
      <c r="B15" s="72" t="s">
        <v>122</v>
      </c>
      <c r="C15" s="73" t="s">
        <v>203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zoomScale="80" zoomScaleNormal="80" workbookViewId="0">
      <selection activeCell="C13" sqref="C13"/>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1" t="s">
        <v>148</v>
      </c>
      <c r="C3" s="121"/>
      <c r="D3" s="121"/>
      <c r="E3" s="121"/>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7"/>
      <c r="D4" s="118"/>
      <c r="E4" s="118"/>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9"/>
      <c r="C5" s="120"/>
      <c r="D5" s="119"/>
      <c r="E5" s="120"/>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psicororientadora</v>
      </c>
      <c r="C8" s="44" t="s">
        <v>204</v>
      </c>
      <c r="D8" s="44" t="str">
        <f>'Ficha análisis situación '!D10</f>
        <v>La falta de acompañamiento y supervisión de los tutores o padres de familia</v>
      </c>
      <c r="E8" s="44" t="s">
        <v>205</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Proyectos Pedagógicos transversales </v>
      </c>
      <c r="C9" s="44" t="s">
        <v>206</v>
      </c>
      <c r="D9" s="44" t="str">
        <f>'Ficha análisis situación '!D11</f>
        <v>Desconocimiento de las normas sobre el uso adecuado de las redes sociales y sus implicaciones legales</v>
      </c>
      <c r="E9" s="44" t="s">
        <v>208</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Alianzas estratégicas con entidades gubernamentales y no gubernamentales</v>
      </c>
      <c r="C10" s="44" t="s">
        <v>207</v>
      </c>
      <c r="D10" s="44" t="str">
        <f>'Ficha análisis situación '!D12</f>
        <v xml:space="preserve">Población flotante que al ingresar a la institución se les dificulta el seguimiento a los procesos de formación de la institución </v>
      </c>
      <c r="E10" s="44" t="s">
        <v>209</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G1" zoomScale="90" zoomScaleNormal="90" workbookViewId="0">
      <selection activeCell="N1" sqref="N1"/>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3" t="s">
        <v>149</v>
      </c>
      <c r="C3" s="134"/>
      <c r="D3" s="134"/>
      <c r="E3" s="134"/>
      <c r="F3" s="134"/>
      <c r="G3" s="134"/>
      <c r="H3" s="134"/>
      <c r="I3" s="134"/>
      <c r="J3" s="134"/>
      <c r="K3" s="134"/>
      <c r="L3" s="134"/>
      <c r="M3" s="134"/>
      <c r="N3" s="135"/>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30" t="s">
        <v>77</v>
      </c>
      <c r="C4" s="131"/>
      <c r="D4" s="131"/>
      <c r="E4" s="131"/>
      <c r="F4" s="131"/>
      <c r="G4" s="131"/>
      <c r="H4" s="131"/>
      <c r="I4" s="131"/>
      <c r="J4" s="131"/>
      <c r="K4" s="131"/>
      <c r="L4" s="131"/>
      <c r="M4" s="131"/>
      <c r="N4" s="132"/>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26" t="s">
        <v>2</v>
      </c>
      <c r="C5" s="122" t="s">
        <v>145</v>
      </c>
      <c r="D5" s="122"/>
      <c r="E5" s="128" t="s">
        <v>184</v>
      </c>
      <c r="F5" s="122" t="s">
        <v>185</v>
      </c>
      <c r="G5" s="122" t="s">
        <v>147</v>
      </c>
      <c r="H5" s="122" t="s">
        <v>150</v>
      </c>
      <c r="I5" s="122" t="s">
        <v>151</v>
      </c>
      <c r="J5" s="122" t="s">
        <v>152</v>
      </c>
      <c r="K5" s="122"/>
      <c r="L5" s="123" t="s">
        <v>155</v>
      </c>
      <c r="M5" s="124"/>
      <c r="N5" s="124"/>
      <c r="O5" s="16"/>
      <c r="P5" s="12"/>
      <c r="Q5" s="12"/>
      <c r="R5" s="12"/>
      <c r="S5" s="12"/>
      <c r="T5" s="59" t="s">
        <v>146</v>
      </c>
      <c r="U5" s="12"/>
      <c r="V5" s="59" t="s">
        <v>86</v>
      </c>
      <c r="W5" s="12"/>
      <c r="X5" s="59" t="s">
        <v>135</v>
      </c>
      <c r="Z5" s="12"/>
      <c r="AA5" s="12"/>
      <c r="AB5" s="12"/>
      <c r="AC5" s="12"/>
      <c r="AD5" s="12"/>
      <c r="AE5" s="12"/>
      <c r="AF5" s="12"/>
      <c r="AG5" s="12"/>
    </row>
    <row r="6" spans="1:33" ht="81.75" customHeight="1" thickTop="1" thickBot="1" x14ac:dyDescent="0.25">
      <c r="A6" s="15"/>
      <c r="B6" s="126"/>
      <c r="C6" s="76" t="s">
        <v>182</v>
      </c>
      <c r="D6" s="77" t="s">
        <v>183</v>
      </c>
      <c r="E6" s="128"/>
      <c r="F6" s="122"/>
      <c r="G6" s="122"/>
      <c r="H6" s="126"/>
      <c r="I6" s="126"/>
      <c r="J6" s="78" t="s">
        <v>153</v>
      </c>
      <c r="K6" s="78" t="s">
        <v>154</v>
      </c>
      <c r="L6" s="78" t="s">
        <v>178</v>
      </c>
      <c r="M6" s="78" t="s">
        <v>179</v>
      </c>
      <c r="N6" s="78" t="s">
        <v>156</v>
      </c>
      <c r="O6" s="16"/>
      <c r="P6" s="12"/>
      <c r="Q6" s="12"/>
      <c r="R6" s="12"/>
      <c r="S6" s="12"/>
      <c r="T6" s="59" t="s">
        <v>81</v>
      </c>
      <c r="U6" s="12"/>
      <c r="V6" s="59" t="s">
        <v>87</v>
      </c>
      <c r="W6" s="12"/>
      <c r="X6" s="59" t="s">
        <v>136</v>
      </c>
      <c r="Z6" s="12"/>
      <c r="AA6" s="12"/>
      <c r="AB6" s="12"/>
      <c r="AC6" s="12"/>
      <c r="AD6" s="12"/>
      <c r="AE6" s="12"/>
      <c r="AF6" s="12"/>
      <c r="AG6" s="12"/>
    </row>
    <row r="7" spans="1:33" ht="29.25" customHeight="1" thickTop="1" thickBot="1" x14ac:dyDescent="0.25">
      <c r="A7" s="15"/>
      <c r="B7" s="129" t="str">
        <f>Medidas!C8</f>
        <v xml:space="preserve">plan y seguimiento anual  de orientación basado en temas sobre las redes sociales uso y abuso implicaciones legales </v>
      </c>
      <c r="C7" s="127" t="s">
        <v>82</v>
      </c>
      <c r="D7" s="125"/>
      <c r="E7" s="125" t="s">
        <v>138</v>
      </c>
      <c r="F7" s="125" t="s">
        <v>87</v>
      </c>
      <c r="G7" s="57" t="s">
        <v>253</v>
      </c>
      <c r="H7" s="58" t="s">
        <v>256</v>
      </c>
      <c r="I7" s="55" t="s">
        <v>231</v>
      </c>
      <c r="J7" s="55" t="s">
        <v>216</v>
      </c>
      <c r="K7" s="55" t="s">
        <v>217</v>
      </c>
      <c r="L7" s="55" t="s">
        <v>218</v>
      </c>
      <c r="M7" s="79" t="s">
        <v>249</v>
      </c>
      <c r="N7" s="79">
        <v>2000000</v>
      </c>
      <c r="O7" s="16"/>
      <c r="P7" s="12"/>
      <c r="Q7" s="12"/>
      <c r="R7" s="12"/>
      <c r="S7" s="12"/>
      <c r="T7" s="59" t="s">
        <v>82</v>
      </c>
      <c r="U7" s="12"/>
      <c r="V7" s="59" t="s">
        <v>88</v>
      </c>
      <c r="W7" s="12"/>
      <c r="X7" s="59" t="s">
        <v>137</v>
      </c>
      <c r="Z7" s="12"/>
      <c r="AA7" s="12"/>
      <c r="AB7" s="12"/>
      <c r="AC7" s="12"/>
      <c r="AD7" s="12"/>
      <c r="AE7" s="12"/>
      <c r="AF7" s="12"/>
      <c r="AG7" s="12"/>
    </row>
    <row r="8" spans="1:33" ht="29.25" customHeight="1" thickTop="1" thickBot="1" x14ac:dyDescent="0.25">
      <c r="A8" s="15"/>
      <c r="B8" s="120"/>
      <c r="C8" s="127"/>
      <c r="D8" s="125"/>
      <c r="E8" s="125"/>
      <c r="F8" s="125"/>
      <c r="G8" s="57" t="s">
        <v>254</v>
      </c>
      <c r="H8" s="58" t="s">
        <v>257</v>
      </c>
      <c r="I8" s="55" t="s">
        <v>259</v>
      </c>
      <c r="J8" s="55" t="s">
        <v>216</v>
      </c>
      <c r="K8" s="55" t="s">
        <v>217</v>
      </c>
      <c r="L8" s="55" t="s">
        <v>218</v>
      </c>
      <c r="M8" s="79" t="s">
        <v>249</v>
      </c>
      <c r="N8" s="79">
        <v>2000000</v>
      </c>
      <c r="O8" s="16"/>
      <c r="P8" s="12"/>
      <c r="Q8" s="12"/>
      <c r="R8" s="12"/>
      <c r="S8" s="12"/>
      <c r="U8" s="12"/>
      <c r="V8" s="59" t="s">
        <v>86</v>
      </c>
      <c r="W8" s="12"/>
      <c r="X8" s="59" t="s">
        <v>138</v>
      </c>
      <c r="Y8" s="12"/>
      <c r="Z8" s="12"/>
      <c r="AA8" s="12"/>
      <c r="AB8" s="12"/>
      <c r="AC8" s="12"/>
      <c r="AD8" s="12"/>
      <c r="AE8" s="12"/>
      <c r="AF8" s="12"/>
      <c r="AG8" s="12"/>
    </row>
    <row r="9" spans="1:33" ht="29.25" customHeight="1" thickTop="1" thickBot="1" x14ac:dyDescent="0.25">
      <c r="A9" s="15"/>
      <c r="B9" s="120"/>
      <c r="C9" s="127"/>
      <c r="D9" s="125"/>
      <c r="E9" s="125"/>
      <c r="F9" s="125"/>
      <c r="G9" s="57" t="s">
        <v>255</v>
      </c>
      <c r="H9" s="58" t="s">
        <v>258</v>
      </c>
      <c r="I9" s="56" t="s">
        <v>260</v>
      </c>
      <c r="J9" s="55" t="s">
        <v>216</v>
      </c>
      <c r="K9" s="55" t="s">
        <v>217</v>
      </c>
      <c r="L9" s="55" t="s">
        <v>218</v>
      </c>
      <c r="M9" s="79" t="s">
        <v>249</v>
      </c>
      <c r="N9" s="79">
        <v>2000000</v>
      </c>
      <c r="O9" s="16"/>
      <c r="P9" s="12"/>
      <c r="Q9" s="12"/>
      <c r="R9" s="12"/>
      <c r="S9" s="12"/>
      <c r="T9" s="12"/>
      <c r="U9" s="12"/>
      <c r="V9" s="12"/>
      <c r="W9" s="12"/>
      <c r="X9" s="59" t="s">
        <v>139</v>
      </c>
      <c r="Y9" s="12"/>
      <c r="Z9" s="12"/>
      <c r="AA9" s="12"/>
      <c r="AB9" s="12"/>
      <c r="AC9" s="12"/>
      <c r="AD9" s="12"/>
      <c r="AE9" s="12"/>
      <c r="AF9" s="12"/>
      <c r="AG9" s="12"/>
    </row>
    <row r="10" spans="1:33" ht="27.75" customHeight="1" thickTop="1" thickBot="1" x14ac:dyDescent="0.25">
      <c r="A10" s="15"/>
      <c r="B10" s="129">
        <f>Medidas!C11</f>
        <v>0</v>
      </c>
      <c r="C10" s="127"/>
      <c r="D10" s="125"/>
      <c r="E10" s="125"/>
      <c r="F10" s="125"/>
      <c r="G10" s="57" t="s">
        <v>64</v>
      </c>
      <c r="H10" s="58" t="s">
        <v>64</v>
      </c>
      <c r="I10" s="55"/>
      <c r="J10" s="55"/>
      <c r="K10" s="55"/>
      <c r="L10" s="55"/>
      <c r="M10" s="79"/>
      <c r="N10" s="79"/>
      <c r="O10" s="16"/>
      <c r="P10" s="12"/>
      <c r="Q10" s="12"/>
      <c r="R10" s="12"/>
      <c r="S10" s="12"/>
      <c r="T10" s="12"/>
      <c r="U10" s="12"/>
      <c r="V10" s="12"/>
      <c r="W10" s="12"/>
      <c r="X10" s="59" t="s">
        <v>140</v>
      </c>
      <c r="Y10" s="12"/>
      <c r="Z10" s="12"/>
      <c r="AA10" s="12"/>
      <c r="AB10" s="12"/>
      <c r="AC10" s="12"/>
      <c r="AD10" s="12"/>
      <c r="AE10" s="12"/>
      <c r="AF10" s="12"/>
      <c r="AG10" s="12"/>
    </row>
    <row r="11" spans="1:33" ht="27.75" customHeight="1" thickTop="1" thickBot="1" x14ac:dyDescent="0.25">
      <c r="A11" s="15"/>
      <c r="B11" s="120"/>
      <c r="C11" s="127"/>
      <c r="D11" s="125"/>
      <c r="E11" s="125"/>
      <c r="F11" s="125"/>
      <c r="G11" s="58" t="s">
        <v>65</v>
      </c>
      <c r="H11" s="58" t="s">
        <v>65</v>
      </c>
      <c r="I11" s="55"/>
      <c r="J11" s="55"/>
      <c r="K11" s="55"/>
      <c r="L11" s="55"/>
      <c r="M11" s="79"/>
      <c r="N11" s="79"/>
      <c r="O11" s="16"/>
      <c r="P11" s="12"/>
      <c r="Q11" s="12"/>
      <c r="R11" s="12"/>
      <c r="S11" s="12"/>
      <c r="T11" s="12"/>
      <c r="U11" s="12"/>
      <c r="V11" s="12"/>
      <c r="W11" s="12"/>
      <c r="X11" s="59" t="s">
        <v>144</v>
      </c>
      <c r="Y11" s="12"/>
      <c r="Z11" s="12"/>
      <c r="AA11" s="12"/>
      <c r="AB11" s="12"/>
      <c r="AC11" s="12"/>
      <c r="AD11" s="12"/>
      <c r="AE11" s="12"/>
      <c r="AF11" s="12"/>
      <c r="AG11" s="12"/>
    </row>
    <row r="12" spans="1:33" ht="27.75" customHeight="1" thickTop="1" thickBot="1" x14ac:dyDescent="0.25">
      <c r="A12" s="15"/>
      <c r="B12" s="120"/>
      <c r="C12" s="127"/>
      <c r="D12" s="125"/>
      <c r="E12" s="125"/>
      <c r="F12" s="125"/>
      <c r="G12" s="58" t="s">
        <v>78</v>
      </c>
      <c r="H12" s="58" t="s">
        <v>66</v>
      </c>
      <c r="I12" s="56"/>
      <c r="J12" s="55"/>
      <c r="K12" s="55"/>
      <c r="L12" s="55"/>
      <c r="M12" s="79"/>
      <c r="N12" s="79"/>
      <c r="O12" s="16"/>
      <c r="P12" s="12"/>
      <c r="Q12" s="12"/>
      <c r="R12" s="12"/>
      <c r="S12" s="12"/>
      <c r="T12" s="12"/>
      <c r="U12" s="12"/>
      <c r="V12" s="12"/>
      <c r="W12" s="12"/>
      <c r="X12" s="59" t="s">
        <v>141</v>
      </c>
      <c r="Y12" s="12"/>
      <c r="Z12" s="12"/>
      <c r="AA12" s="12"/>
      <c r="AB12" s="12"/>
      <c r="AC12" s="12"/>
      <c r="AD12" s="12"/>
      <c r="AE12" s="12"/>
      <c r="AF12" s="12"/>
      <c r="AG12" s="12"/>
    </row>
    <row r="13" spans="1:33" ht="31.5" customHeight="1" thickTop="1" thickBot="1" x14ac:dyDescent="0.25">
      <c r="A13" s="15"/>
      <c r="B13" s="129">
        <f>Medidas!C14</f>
        <v>0</v>
      </c>
      <c r="C13" s="127"/>
      <c r="D13" s="125"/>
      <c r="E13" s="125"/>
      <c r="F13" s="125"/>
      <c r="G13" s="57" t="s">
        <v>64</v>
      </c>
      <c r="H13" s="58" t="s">
        <v>64</v>
      </c>
      <c r="I13" s="55"/>
      <c r="J13" s="55"/>
      <c r="K13" s="55"/>
      <c r="L13" s="55"/>
      <c r="M13" s="79"/>
      <c r="N13" s="79"/>
      <c r="O13" s="16"/>
      <c r="P13" s="12"/>
      <c r="Q13" s="12"/>
      <c r="R13" s="12"/>
      <c r="S13" s="12"/>
      <c r="T13" s="12"/>
      <c r="U13" s="12"/>
      <c r="V13" s="12"/>
      <c r="W13" s="12"/>
      <c r="X13" s="59" t="s">
        <v>142</v>
      </c>
      <c r="Y13" s="12"/>
      <c r="Z13" s="12"/>
      <c r="AA13" s="12"/>
      <c r="AB13" s="12"/>
      <c r="AC13" s="12"/>
      <c r="AD13" s="12"/>
      <c r="AE13" s="12"/>
      <c r="AF13" s="12"/>
      <c r="AG13" s="12"/>
    </row>
    <row r="14" spans="1:33" ht="31.5" customHeight="1" thickTop="1" thickBot="1" x14ac:dyDescent="0.25">
      <c r="A14" s="15"/>
      <c r="B14" s="120"/>
      <c r="C14" s="127"/>
      <c r="D14" s="125"/>
      <c r="E14" s="125"/>
      <c r="F14" s="125"/>
      <c r="G14" s="58" t="s">
        <v>65</v>
      </c>
      <c r="H14" s="58" t="s">
        <v>65</v>
      </c>
      <c r="I14" s="55"/>
      <c r="J14" s="55"/>
      <c r="K14" s="55"/>
      <c r="L14" s="55"/>
      <c r="M14" s="79"/>
      <c r="N14" s="79"/>
      <c r="O14" s="16"/>
      <c r="P14" s="12"/>
      <c r="Q14" s="12"/>
      <c r="R14" s="12"/>
      <c r="S14" s="12"/>
      <c r="T14" s="12"/>
      <c r="U14" s="12"/>
      <c r="V14" s="12"/>
      <c r="W14" s="12"/>
      <c r="X14" s="59" t="s">
        <v>143</v>
      </c>
      <c r="Y14" s="12"/>
      <c r="Z14" s="12"/>
      <c r="AA14" s="12"/>
      <c r="AB14" s="12"/>
      <c r="AC14" s="12"/>
      <c r="AD14" s="12"/>
      <c r="AE14" s="12"/>
      <c r="AF14" s="12"/>
      <c r="AG14" s="12"/>
    </row>
    <row r="15" spans="1:33" ht="31.5" customHeight="1" thickTop="1" thickBot="1" x14ac:dyDescent="0.25">
      <c r="A15" s="15"/>
      <c r="B15" s="120"/>
      <c r="C15" s="127"/>
      <c r="D15" s="125"/>
      <c r="E15" s="125"/>
      <c r="F15" s="125"/>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6" t="s">
        <v>79</v>
      </c>
      <c r="C16" s="137"/>
      <c r="D16" s="137"/>
      <c r="E16" s="137"/>
      <c r="F16" s="137"/>
      <c r="G16" s="137"/>
      <c r="H16" s="137"/>
      <c r="I16" s="137"/>
      <c r="J16" s="137"/>
      <c r="K16" s="137"/>
      <c r="L16" s="137"/>
      <c r="M16" s="137"/>
      <c r="N16" s="138"/>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6" t="s">
        <v>3</v>
      </c>
      <c r="C17" s="122" t="s">
        <v>145</v>
      </c>
      <c r="D17" s="122"/>
      <c r="E17" s="128" t="s">
        <v>184</v>
      </c>
      <c r="F17" s="122" t="s">
        <v>185</v>
      </c>
      <c r="G17" s="122" t="s">
        <v>147</v>
      </c>
      <c r="H17" s="122" t="s">
        <v>150</v>
      </c>
      <c r="I17" s="122" t="s">
        <v>151</v>
      </c>
      <c r="J17" s="122" t="s">
        <v>152</v>
      </c>
      <c r="K17" s="122"/>
      <c r="L17" s="123" t="s">
        <v>155</v>
      </c>
      <c r="M17" s="124"/>
      <c r="N17" s="124"/>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6"/>
      <c r="C18" s="76" t="s">
        <v>182</v>
      </c>
      <c r="D18" s="77" t="s">
        <v>183</v>
      </c>
      <c r="E18" s="128"/>
      <c r="F18" s="122"/>
      <c r="G18" s="122"/>
      <c r="H18" s="126"/>
      <c r="I18" s="126"/>
      <c r="J18" s="78" t="s">
        <v>153</v>
      </c>
      <c r="K18" s="78" t="s">
        <v>154</v>
      </c>
      <c r="L18" s="78" t="s">
        <v>178</v>
      </c>
      <c r="M18" s="78" t="s">
        <v>179</v>
      </c>
      <c r="N18" s="78" t="s">
        <v>156</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29" t="str">
        <f>Medidas!E8</f>
        <v xml:space="preserve">Escuela para padres, que tenga el objetivo de prevenir y mitigar la violencia y acoso en redes sociales </v>
      </c>
      <c r="C19" s="125" t="s">
        <v>82</v>
      </c>
      <c r="D19" s="125"/>
      <c r="E19" s="125" t="s">
        <v>139</v>
      </c>
      <c r="F19" s="125" t="s">
        <v>87</v>
      </c>
      <c r="G19" s="57" t="s">
        <v>210</v>
      </c>
      <c r="H19" s="58" t="s">
        <v>213</v>
      </c>
      <c r="I19" s="105">
        <v>44258</v>
      </c>
      <c r="J19" s="55" t="s">
        <v>216</v>
      </c>
      <c r="K19" s="55" t="s">
        <v>217</v>
      </c>
      <c r="L19" s="55" t="s">
        <v>218</v>
      </c>
      <c r="M19" s="79" t="s">
        <v>219</v>
      </c>
      <c r="N19" s="106">
        <v>2000000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0"/>
      <c r="C20" s="125"/>
      <c r="D20" s="125"/>
      <c r="E20" s="125"/>
      <c r="F20" s="125"/>
      <c r="G20" s="58" t="s">
        <v>211</v>
      </c>
      <c r="H20" s="58" t="s">
        <v>214</v>
      </c>
      <c r="I20" s="105">
        <v>44323</v>
      </c>
      <c r="J20" s="55" t="s">
        <v>216</v>
      </c>
      <c r="K20" s="55" t="s">
        <v>217</v>
      </c>
      <c r="L20" s="55" t="s">
        <v>218</v>
      </c>
      <c r="M20" s="79" t="s">
        <v>219</v>
      </c>
      <c r="N20" s="106">
        <v>2000000</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0"/>
      <c r="C21" s="125"/>
      <c r="D21" s="125"/>
      <c r="E21" s="125"/>
      <c r="F21" s="125"/>
      <c r="G21" s="58" t="s">
        <v>212</v>
      </c>
      <c r="H21" s="58" t="s">
        <v>215</v>
      </c>
      <c r="I21" s="56">
        <v>44418</v>
      </c>
      <c r="J21" s="55" t="s">
        <v>216</v>
      </c>
      <c r="K21" s="55" t="s">
        <v>217</v>
      </c>
      <c r="L21" s="55" t="s">
        <v>218</v>
      </c>
      <c r="M21" s="79" t="s">
        <v>219</v>
      </c>
      <c r="N21" s="106">
        <v>2000000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29" t="s">
        <v>220</v>
      </c>
      <c r="C22" s="125" t="s">
        <v>81</v>
      </c>
      <c r="D22" s="125"/>
      <c r="E22" s="125" t="s">
        <v>136</v>
      </c>
      <c r="F22" s="125" t="s">
        <v>87</v>
      </c>
      <c r="G22" s="57" t="s">
        <v>221</v>
      </c>
      <c r="H22" s="58" t="s">
        <v>227</v>
      </c>
      <c r="I22" s="55" t="s">
        <v>230</v>
      </c>
      <c r="J22" s="55" t="s">
        <v>233</v>
      </c>
      <c r="K22" s="55" t="s">
        <v>234</v>
      </c>
      <c r="L22" s="55" t="s">
        <v>235</v>
      </c>
      <c r="M22" s="79" t="s">
        <v>238</v>
      </c>
      <c r="N22" s="79">
        <v>150000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0"/>
      <c r="C23" s="125"/>
      <c r="D23" s="125"/>
      <c r="E23" s="125"/>
      <c r="F23" s="125"/>
      <c r="G23" s="58" t="s">
        <v>222</v>
      </c>
      <c r="H23" s="58" t="s">
        <v>228</v>
      </c>
      <c r="I23" s="55" t="s">
        <v>231</v>
      </c>
      <c r="J23" s="55" t="s">
        <v>233</v>
      </c>
      <c r="K23" s="55" t="s">
        <v>234</v>
      </c>
      <c r="L23" s="55" t="s">
        <v>236</v>
      </c>
      <c r="M23" s="79" t="s">
        <v>238</v>
      </c>
      <c r="N23" s="79">
        <v>150000</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0"/>
      <c r="C24" s="125"/>
      <c r="D24" s="125"/>
      <c r="E24" s="125"/>
      <c r="F24" s="125"/>
      <c r="G24" s="58" t="s">
        <v>223</v>
      </c>
      <c r="H24" s="58" t="s">
        <v>229</v>
      </c>
      <c r="I24" s="56" t="s">
        <v>232</v>
      </c>
      <c r="J24" s="55" t="s">
        <v>233</v>
      </c>
      <c r="K24" s="55" t="s">
        <v>234</v>
      </c>
      <c r="L24" s="55" t="s">
        <v>237</v>
      </c>
      <c r="M24" s="79" t="s">
        <v>238</v>
      </c>
      <c r="N24" s="79">
        <v>150000</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9" t="s">
        <v>224</v>
      </c>
      <c r="C25" s="125" t="s">
        <v>82</v>
      </c>
      <c r="D25" s="125"/>
      <c r="E25" s="125" t="s">
        <v>137</v>
      </c>
      <c r="F25" s="125" t="s">
        <v>87</v>
      </c>
      <c r="G25" s="57" t="s">
        <v>225</v>
      </c>
      <c r="H25" s="58" t="s">
        <v>239</v>
      </c>
      <c r="I25" s="55" t="s">
        <v>243</v>
      </c>
      <c r="J25" s="55" t="s">
        <v>246</v>
      </c>
      <c r="K25" s="55" t="s">
        <v>247</v>
      </c>
      <c r="L25" s="55" t="s">
        <v>248</v>
      </c>
      <c r="M25" s="79" t="s">
        <v>249</v>
      </c>
      <c r="N25" s="106">
        <v>50000</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0"/>
      <c r="C26" s="125"/>
      <c r="D26" s="125"/>
      <c r="E26" s="125"/>
      <c r="F26" s="125"/>
      <c r="G26" s="58" t="s">
        <v>226</v>
      </c>
      <c r="H26" s="58" t="s">
        <v>241</v>
      </c>
      <c r="I26" s="55" t="s">
        <v>244</v>
      </c>
      <c r="J26" s="55" t="s">
        <v>246</v>
      </c>
      <c r="K26" s="55" t="s">
        <v>247</v>
      </c>
      <c r="L26" s="55" t="s">
        <v>248</v>
      </c>
      <c r="M26" s="79" t="s">
        <v>249</v>
      </c>
      <c r="N26" s="106">
        <v>50000</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0"/>
      <c r="C27" s="125"/>
      <c r="D27" s="125"/>
      <c r="E27" s="125"/>
      <c r="F27" s="125"/>
      <c r="G27" s="58" t="s">
        <v>240</v>
      </c>
      <c r="H27" s="58" t="s">
        <v>242</v>
      </c>
      <c r="I27" s="56" t="s">
        <v>245</v>
      </c>
      <c r="J27" s="55" t="s">
        <v>246</v>
      </c>
      <c r="K27" s="55" t="s">
        <v>247</v>
      </c>
      <c r="L27" s="55" t="s">
        <v>248</v>
      </c>
      <c r="M27" s="79" t="s">
        <v>249</v>
      </c>
      <c r="N27" s="106">
        <v>50000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B1" zoomScale="90" zoomScaleNormal="90" workbookViewId="0">
      <selection activeCell="B18" sqref="B18:B20"/>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1" t="s">
        <v>168</v>
      </c>
      <c r="C3" s="121"/>
      <c r="D3" s="121"/>
      <c r="E3" s="121"/>
      <c r="F3" s="121"/>
      <c r="G3" s="121"/>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1" t="s">
        <v>170</v>
      </c>
      <c r="C4" s="142"/>
      <c r="D4" s="142"/>
      <c r="E4" s="142"/>
      <c r="F4" s="142"/>
      <c r="G4" s="14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0" t="s">
        <v>83</v>
      </c>
      <c r="C5" s="140"/>
      <c r="D5" s="140"/>
      <c r="E5" s="140"/>
      <c r="F5" s="140"/>
      <c r="G5" s="14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157</v>
      </c>
      <c r="E6" s="82" t="s">
        <v>165</v>
      </c>
      <c r="F6" s="83" t="s">
        <v>166</v>
      </c>
      <c r="G6" s="84"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9" t="str">
        <f>Medidas!C8</f>
        <v xml:space="preserve">plan y seguimiento anual  de orientación basado en temas sobre las redes sociales uso y abuso implicaciones legales </v>
      </c>
      <c r="C7" s="66" t="s">
        <v>250</v>
      </c>
      <c r="D7" s="55" t="s">
        <v>162</v>
      </c>
      <c r="E7" s="55"/>
      <c r="F7" s="55"/>
      <c r="G7" s="55"/>
      <c r="H7" s="16"/>
      <c r="I7" s="12"/>
      <c r="J7" s="12"/>
      <c r="K7" s="59" t="s">
        <v>158</v>
      </c>
      <c r="L7" s="12"/>
      <c r="M7" s="12"/>
      <c r="N7" s="12"/>
      <c r="O7" s="12"/>
      <c r="P7" s="12"/>
      <c r="Q7" s="12"/>
      <c r="R7" s="12"/>
      <c r="S7" s="12"/>
      <c r="T7" s="12"/>
      <c r="U7" s="12"/>
      <c r="V7" s="12"/>
      <c r="W7" s="12"/>
      <c r="X7" s="12"/>
      <c r="Y7" s="12"/>
      <c r="Z7" s="12"/>
      <c r="AA7" s="12"/>
      <c r="AB7" s="12"/>
    </row>
    <row r="8" spans="1:28" ht="30" customHeight="1" thickTop="1" thickBot="1" x14ac:dyDescent="0.25">
      <c r="A8" s="15"/>
      <c r="B8" s="120"/>
      <c r="C8" s="66" t="s">
        <v>251</v>
      </c>
      <c r="D8" s="55" t="s">
        <v>162</v>
      </c>
      <c r="E8" s="55"/>
      <c r="F8" s="55"/>
      <c r="G8" s="55"/>
      <c r="H8" s="16"/>
      <c r="I8" s="12"/>
      <c r="J8" s="12"/>
      <c r="K8" s="59" t="s">
        <v>159</v>
      </c>
      <c r="L8" s="12"/>
      <c r="M8" s="12"/>
      <c r="N8" s="12"/>
      <c r="O8" s="12"/>
      <c r="P8" s="12"/>
      <c r="Q8" s="12"/>
      <c r="R8" s="12"/>
      <c r="S8" s="12"/>
      <c r="T8" s="12"/>
      <c r="U8" s="12"/>
      <c r="V8" s="12"/>
      <c r="W8" s="12"/>
      <c r="X8" s="12"/>
      <c r="Y8" s="12"/>
      <c r="Z8" s="12"/>
      <c r="AA8" s="12"/>
      <c r="AB8" s="12"/>
    </row>
    <row r="9" spans="1:28" ht="30" customHeight="1" thickTop="1" thickBot="1" x14ac:dyDescent="0.25">
      <c r="A9" s="15"/>
      <c r="B9" s="120"/>
      <c r="C9" s="66" t="s">
        <v>252</v>
      </c>
      <c r="D9" s="55" t="s">
        <v>162</v>
      </c>
      <c r="E9" s="56"/>
      <c r="F9" s="55"/>
      <c r="G9" s="55"/>
      <c r="H9" s="16"/>
      <c r="I9" s="12"/>
      <c r="J9" s="12"/>
      <c r="K9" s="59"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39" t="str">
        <f>Medidas!C9</f>
        <v>Escoger las problemáticas relevantes que proponen los estudiantes, estableciendo un cronograma de actividades en el que se incluya la intervención de cada uno de los docentes desde su quehacer pedagógico que favorezca  los hilos conductores priorizados por el equipo transversal institucional  y empodere al estudiante en el conocimiento para evitar esta situación que afecta la vonvivencia.</v>
      </c>
      <c r="C10" s="66" t="str">
        <f>'Cómo planeamos'!G10</f>
        <v>1.</v>
      </c>
      <c r="D10" s="55"/>
      <c r="E10" s="55"/>
      <c r="F10" s="55"/>
      <c r="G10" s="55"/>
      <c r="H10" s="16"/>
      <c r="I10" s="12"/>
      <c r="J10" s="12"/>
      <c r="K10" s="59"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0"/>
      <c r="C11" s="66" t="str">
        <f>'Cómo planeamos'!G11</f>
        <v>2.</v>
      </c>
      <c r="D11" s="55"/>
      <c r="E11" s="55"/>
      <c r="F11" s="55"/>
      <c r="G11" s="55"/>
      <c r="H11" s="16"/>
      <c r="I11" s="12"/>
      <c r="J11" s="12"/>
      <c r="K11" s="59"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0"/>
      <c r="C12" s="66" t="str">
        <f>'Cómo planeamos'!G12</f>
        <v xml:space="preserve">3. </v>
      </c>
      <c r="D12" s="55"/>
      <c r="E12" s="55"/>
      <c r="F12" s="55"/>
      <c r="G12" s="55"/>
      <c r="H12" s="16"/>
      <c r="I12" s="12"/>
      <c r="J12" s="12"/>
      <c r="K12" s="59"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9" t="str">
        <f>Medidas!C10</f>
        <v xml:space="preserve"> Gestionar ante  las entidades aliadas las nuevas estrategias que se deben establecer desde la virtualidad para cumplir las metas que permitan alcanzar una convivencia libre del acoso cibernético, del cyberbulling y el grooming</v>
      </c>
      <c r="C13" s="66" t="str">
        <f>'Cómo planeamos'!G13</f>
        <v>1.</v>
      </c>
      <c r="D13" s="55"/>
      <c r="E13" s="55"/>
      <c r="F13" s="55"/>
      <c r="G13" s="55"/>
      <c r="H13" s="16"/>
      <c r="I13" s="12"/>
      <c r="J13" s="12"/>
      <c r="K13" s="59"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0"/>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0"/>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0" t="s">
        <v>84</v>
      </c>
      <c r="C16" s="140"/>
      <c r="D16" s="140"/>
      <c r="E16" s="140"/>
      <c r="F16" s="140"/>
      <c r="G16" s="14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9" t="str">
        <f>Medidas!E8</f>
        <v xml:space="preserve">Escuela para padres, que tenga el objetivo de prevenir y mitigar la violencia y acoso en redes sociales </v>
      </c>
      <c r="C18" s="74" t="str">
        <f>'Cómo planeamos'!G19</f>
        <v>apropiación de ley de infancia y adolescencia a través de charlas y conversatorios virtuales</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0"/>
      <c r="C19" s="74" t="str">
        <f>'Cómo planeamos'!G20</f>
        <v>Información sobre pautas de crianza</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0"/>
      <c r="C20" s="74" t="str">
        <f>'Cómo planeamos'!G21</f>
        <v>conversatorios virtuales sobre hábitos y técnicas de estudio</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9">
        <f>Medidas!E11</f>
        <v>0</v>
      </c>
      <c r="C21" s="74" t="str">
        <f>'Cómo planeamos'!G22</f>
        <v>Diseñar matrices pedagógicas</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0"/>
      <c r="C22" s="74" t="str">
        <f>'Cómo planeamos'!G23</f>
        <v>Elaborar cronograma deactividades cívico culturales desde el abordaje transversal</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0"/>
      <c r="C23" s="74" t="str">
        <f>'Cómo planeamos'!G24</f>
        <v>Fortalecer alianzas estratégicas</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9" t="str">
        <f>Medidas!E9</f>
        <v>Diseño del cornograma de transversalidad 2021 y  la realización de las matrices pedagógicas desde cada una de las áreas del saber</v>
      </c>
      <c r="C24" s="74" t="str">
        <f>'Cómo planeamos'!G25</f>
        <v>cronograma de actividades en conjunto</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0"/>
      <c r="C25" s="74" t="str">
        <f>'Cómo planeamos'!G26</f>
        <v>Elaboración de plan estratégico</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0"/>
      <c r="C26" s="74" t="str">
        <f>'Cómo planeamos'!G27</f>
        <v xml:space="preserve">fortalecimiento de la alianza con las instituciones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1" t="s">
        <v>169</v>
      </c>
      <c r="C3" s="121"/>
      <c r="D3" s="121"/>
      <c r="E3" s="121"/>
      <c r="F3" s="121"/>
      <c r="G3" s="121"/>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1" t="s">
        <v>171</v>
      </c>
      <c r="C4" s="142"/>
      <c r="D4" s="142"/>
      <c r="E4" s="142"/>
      <c r="F4" s="142"/>
      <c r="G4" s="14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0" t="s">
        <v>83</v>
      </c>
      <c r="C5" s="140"/>
      <c r="D5" s="140"/>
      <c r="E5" s="140"/>
      <c r="F5" s="140"/>
      <c r="G5" s="14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157</v>
      </c>
      <c r="E6" s="82" t="s">
        <v>165</v>
      </c>
      <c r="F6" s="83" t="s">
        <v>166</v>
      </c>
      <c r="G6" s="84" t="s">
        <v>167</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9" t="str">
        <f>Medidas!C8</f>
        <v xml:space="preserve">plan y seguimiento anual  de orientación basado en temas sobre las redes sociales uso y abuso implicaciones legales </v>
      </c>
      <c r="C7" s="66" t="str">
        <f>'Cómo planeamos'!G7</f>
        <v>Plan de psicoorientación</v>
      </c>
      <c r="D7" s="55"/>
      <c r="E7" s="55"/>
      <c r="F7" s="55"/>
      <c r="G7" s="55"/>
      <c r="H7" s="16"/>
      <c r="I7" s="12"/>
      <c r="J7" s="12"/>
      <c r="K7" s="59" t="s">
        <v>158</v>
      </c>
      <c r="L7" s="12"/>
      <c r="M7" s="12"/>
      <c r="N7" s="12"/>
      <c r="O7" s="12"/>
      <c r="P7" s="12"/>
      <c r="Q7" s="12"/>
      <c r="R7" s="12"/>
      <c r="S7" s="12"/>
      <c r="T7" s="12"/>
      <c r="U7" s="12"/>
      <c r="V7" s="12"/>
      <c r="W7" s="12"/>
      <c r="X7" s="12"/>
      <c r="Y7" s="12"/>
      <c r="Z7" s="12"/>
      <c r="AA7" s="12"/>
      <c r="AB7" s="12"/>
    </row>
    <row r="8" spans="1:28" ht="30" customHeight="1" thickTop="1" thickBot="1" x14ac:dyDescent="0.25">
      <c r="A8" s="15"/>
      <c r="B8" s="120"/>
      <c r="C8" s="66" t="str">
        <f>'Cómo planeamos'!G8</f>
        <v>escuela para padres</v>
      </c>
      <c r="D8" s="55"/>
      <c r="E8" s="55"/>
      <c r="F8" s="55"/>
      <c r="G8" s="55"/>
      <c r="H8" s="16"/>
      <c r="I8" s="12"/>
      <c r="J8" s="12"/>
      <c r="K8" s="59" t="s">
        <v>159</v>
      </c>
      <c r="L8" s="12"/>
      <c r="M8" s="12"/>
      <c r="N8" s="12"/>
      <c r="O8" s="12"/>
      <c r="P8" s="12"/>
      <c r="Q8" s="12"/>
      <c r="R8" s="12"/>
      <c r="S8" s="12"/>
      <c r="T8" s="12"/>
      <c r="U8" s="12"/>
      <c r="V8" s="12"/>
      <c r="W8" s="12"/>
      <c r="X8" s="12"/>
      <c r="Y8" s="12"/>
      <c r="Z8" s="12"/>
      <c r="AA8" s="12"/>
      <c r="AB8" s="12"/>
    </row>
    <row r="9" spans="1:28" ht="30" customHeight="1" thickTop="1" thickBot="1" x14ac:dyDescent="0.25">
      <c r="A9" s="15"/>
      <c r="B9" s="120"/>
      <c r="C9" s="66" t="str">
        <f>'Cómo planeamos'!G9</f>
        <v>encuentros virtuales</v>
      </c>
      <c r="D9" s="55"/>
      <c r="E9" s="56"/>
      <c r="F9" s="55"/>
      <c r="G9" s="55"/>
      <c r="H9" s="16"/>
      <c r="I9" s="12"/>
      <c r="J9" s="12"/>
      <c r="K9" s="59" t="s">
        <v>160</v>
      </c>
      <c r="L9" s="12"/>
      <c r="M9" s="12"/>
      <c r="N9" s="12"/>
      <c r="O9" s="12"/>
      <c r="P9" s="12"/>
      <c r="Q9" s="12"/>
      <c r="R9" s="12"/>
      <c r="S9" s="12"/>
      <c r="T9" s="12"/>
      <c r="U9" s="12"/>
      <c r="V9" s="12"/>
      <c r="W9" s="12"/>
      <c r="X9" s="12"/>
      <c r="Y9" s="12"/>
      <c r="Z9" s="12"/>
      <c r="AA9" s="12"/>
      <c r="AB9" s="12"/>
    </row>
    <row r="10" spans="1:28" ht="30.75" customHeight="1" thickTop="1" thickBot="1" x14ac:dyDescent="0.25">
      <c r="A10" s="15"/>
      <c r="B10" s="139" t="str">
        <f>Medidas!C9</f>
        <v>Escoger las problemáticas relevantes que proponen los estudiantes, estableciendo un cronograma de actividades en el que se incluya la intervención de cada uno de los docentes desde su quehacer pedagógico que favorezca  los hilos conductores priorizados por el equipo transversal institucional  y empodere al estudiante en el conocimiento para evitar esta situación que afecta la vonvivencia.</v>
      </c>
      <c r="C10" s="66" t="str">
        <f>'Cómo planeamos'!G10</f>
        <v>1.</v>
      </c>
      <c r="D10" s="55"/>
      <c r="E10" s="55"/>
      <c r="F10" s="55"/>
      <c r="G10" s="55"/>
      <c r="H10" s="16"/>
      <c r="I10" s="12"/>
      <c r="J10" s="12"/>
      <c r="K10" s="59" t="s">
        <v>161</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0"/>
      <c r="C11" s="66" t="str">
        <f>'Cómo planeamos'!G11</f>
        <v>2.</v>
      </c>
      <c r="D11" s="55"/>
      <c r="E11" s="55"/>
      <c r="F11" s="55"/>
      <c r="G11" s="55"/>
      <c r="H11" s="16"/>
      <c r="I11" s="12"/>
      <c r="J11" s="12"/>
      <c r="K11" s="59" t="s">
        <v>162</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0"/>
      <c r="C12" s="66" t="str">
        <f>'Cómo planeamos'!G12</f>
        <v xml:space="preserve">3. </v>
      </c>
      <c r="D12" s="55"/>
      <c r="E12" s="55"/>
      <c r="F12" s="55"/>
      <c r="G12" s="55"/>
      <c r="H12" s="16"/>
      <c r="I12" s="12"/>
      <c r="J12" s="12"/>
      <c r="K12" s="59" t="s">
        <v>163</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9" t="str">
        <f>Medidas!C10</f>
        <v xml:space="preserve"> Gestionar ante  las entidades aliadas las nuevas estrategias que se deben establecer desde la virtualidad para cumplir las metas que permitan alcanzar una convivencia libre del acoso cibernético, del cyberbulling y el grooming</v>
      </c>
      <c r="C13" s="66" t="str">
        <f>'Cómo planeamos'!G13</f>
        <v>1.</v>
      </c>
      <c r="D13" s="55"/>
      <c r="E13" s="55"/>
      <c r="F13" s="55"/>
      <c r="G13" s="55"/>
      <c r="H13" s="16"/>
      <c r="I13" s="12"/>
      <c r="J13" s="12"/>
      <c r="K13" s="59" t="s">
        <v>164</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0"/>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0"/>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0" t="s">
        <v>84</v>
      </c>
      <c r="C16" s="140"/>
      <c r="D16" s="140"/>
      <c r="E16" s="140"/>
      <c r="F16" s="140"/>
      <c r="G16" s="14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9" t="str">
        <f>Medidas!E8</f>
        <v xml:space="preserve">Escuela para padres, que tenga el objetivo de prevenir y mitigar la violencia y acoso en redes sociales </v>
      </c>
      <c r="C18" s="74" t="str">
        <f>'Cómo planeamos'!G19</f>
        <v>apropiación de ley de infancia y adolescencia a través de charlas y conversatorios virtuales</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0"/>
      <c r="C19" s="74" t="str">
        <f>'Cómo planeamos'!G20</f>
        <v>Información sobre pautas de crianza</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0"/>
      <c r="C20" s="74" t="str">
        <f>'Cómo planeamos'!G21</f>
        <v>conversatorios virtuales sobre hábitos y técnicas de estudio</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9">
        <f>Medidas!E11</f>
        <v>0</v>
      </c>
      <c r="C21" s="74" t="str">
        <f>'Cómo planeamos'!G22</f>
        <v>Diseñar matrices pedagógicas</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0"/>
      <c r="C22" s="74" t="str">
        <f>'Cómo planeamos'!G23</f>
        <v>Elaborar cronograma deactividades cívico culturales desde el abordaje transversal</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0"/>
      <c r="C23" s="74" t="str">
        <f>'Cómo planeamos'!G24</f>
        <v>Fortalecer alianzas estratégicas</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9" t="str">
        <f>Medidas!E9</f>
        <v>Diseño del cornograma de transversalidad 2021 y  la realización de las matrices pedagógicas desde cada una de las áreas del saber</v>
      </c>
      <c r="C24" s="74" t="str">
        <f>'Cómo planeamos'!G25</f>
        <v>cronograma de actividades en conjunto</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0"/>
      <c r="C25" s="74" t="str">
        <f>'Cómo planeamos'!G26</f>
        <v>Elaboración de plan estratégico</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0"/>
      <c r="C26" s="74" t="str">
        <f>'Cómo planeamos'!G27</f>
        <v xml:space="preserve">fortalecimiento de la alianza con las instituciones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F1" zoomScaleNormal="100" workbookViewId="0">
      <selection activeCell="H13" sqref="H13"/>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4" t="s">
        <v>172</v>
      </c>
      <c r="C3" s="145"/>
      <c r="D3" s="145"/>
      <c r="E3" s="145"/>
      <c r="F3" s="145"/>
      <c r="G3" s="145"/>
      <c r="H3" s="146"/>
    </row>
    <row r="4" spans="1:27" ht="15.75" customHeight="1" thickTop="1" thickBot="1" x14ac:dyDescent="0.3">
      <c r="A4" s="15"/>
      <c r="B4" s="140" t="s">
        <v>83</v>
      </c>
      <c r="C4" s="140"/>
      <c r="D4" s="140"/>
      <c r="E4" s="140"/>
      <c r="F4" s="140"/>
      <c r="G4" s="140"/>
      <c r="H4" s="140"/>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173</v>
      </c>
      <c r="D5" s="77" t="s">
        <v>174</v>
      </c>
      <c r="E5" s="77" t="s">
        <v>132</v>
      </c>
      <c r="F5" s="77" t="s">
        <v>134</v>
      </c>
      <c r="G5" s="77" t="s">
        <v>133</v>
      </c>
      <c r="H5" s="77" t="s">
        <v>175</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 xml:space="preserve">plan y seguimiento anual  de orientación basado en temas sobre las redes sociales uso y abuso implicaciones legales </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Escoger las problemáticas relevantes que proponen los estudiantes, estableciendo un cronograma de actividades en el que se incluya la intervención de cada uno de los docentes desde su quehacer pedagógico que favorezca  los hilos conductores priorizados por el equipo transversal institucional  y empodere al estudiante en el conocimiento para evitar esta situación que afecta la vonvivencia.</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 xml:space="preserve"> Gestionar ante  las entidades aliadas las nuevas estrategias que se deben establecer desde la virtualidad para cumplir las metas que permitan alcanzar una convivencia libre del acoso cibernético, del cyberbulling y el grooming</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0" t="s">
        <v>84</v>
      </c>
      <c r="C9" s="140"/>
      <c r="D9" s="140"/>
      <c r="E9" s="140"/>
      <c r="F9" s="140"/>
      <c r="G9" s="140"/>
      <c r="H9" s="140"/>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176</v>
      </c>
      <c r="D10" s="91" t="s">
        <v>174</v>
      </c>
      <c r="E10" s="91" t="s">
        <v>132</v>
      </c>
      <c r="F10" s="91" t="s">
        <v>134</v>
      </c>
      <c r="G10" s="91" t="s">
        <v>133</v>
      </c>
      <c r="H10" s="91" t="s">
        <v>175</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Escuela para padres, que tenga el objetivo de prevenir y mitigar la violencia y acoso en redes sociales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Diseño del cornograma de transversalidad 2021 y  la realización de las matrices pedagógicas desde cada una de las áreas del saber</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Desarrollo de metodologías de trabajo acorde con la virtualidad encaminados a fortalecer y empoderar a los estudiantes, en la prevención y mitigación de la violencia a través de las redes sociales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7" t="s">
        <v>180</v>
      </c>
      <c r="C15" s="148"/>
      <c r="D15" s="148"/>
      <c r="E15" s="148"/>
      <c r="F15" s="148"/>
      <c r="G15" s="148"/>
      <c r="H15" s="149"/>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0"/>
      <c r="C16" s="151"/>
      <c r="D16" s="151"/>
      <c r="E16" s="151"/>
      <c r="F16" s="151"/>
      <c r="G16" s="151"/>
      <c r="H16" s="152"/>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La Garita</cp:lastModifiedBy>
  <dcterms:created xsi:type="dcterms:W3CDTF">2020-12-01T20:57:07Z</dcterms:created>
  <dcterms:modified xsi:type="dcterms:W3CDTF">2025-04-28T16:55:06Z</dcterms:modified>
</cp:coreProperties>
</file>