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respal\2025\PROYECTOS TRANSVERSALES 2025\"/>
    </mc:Choice>
  </mc:AlternateContent>
  <xr:revisionPtr revIDLastSave="0" documentId="13_ncr:1_{F3B128F7-57CC-498C-A9DF-2EE641F1DDF2}" xr6:coauthVersionLast="47" xr6:coauthVersionMax="47" xr10:uidLastSave="{00000000-0000-0000-0000-000000000000}"/>
  <bookViews>
    <workbookView xWindow="-120" yWindow="-120" windowWidth="20730" windowHeight="1116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8" l="1"/>
  <c r="D8" i="8" l="1"/>
  <c r="B12" i="12"/>
  <c r="B13" i="12"/>
  <c r="B11" i="12"/>
  <c r="B7" i="12"/>
  <c r="B8" i="12"/>
  <c r="B6" i="12"/>
  <c r="B7" i="9"/>
  <c r="C13" i="10"/>
  <c r="C14" i="10"/>
  <c r="C15" i="10"/>
  <c r="B13" i="10"/>
  <c r="B19" i="9"/>
  <c r="B9" i="8"/>
  <c r="B10" i="8"/>
  <c r="D9" i="8"/>
  <c r="D10" i="8"/>
  <c r="B7" i="8"/>
  <c r="D7" i="8" l="1"/>
</calcChain>
</file>

<file path=xl/sharedStrings.xml><?xml version="1.0" encoding="utf-8"?>
<sst xmlns="http://schemas.openxmlformats.org/spreadsheetml/2006/main" count="460" uniqueCount="302">
  <si>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</si>
  <si>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</si>
  <si>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</si>
  <si>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</si>
  <si>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</si>
  <si>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</si>
  <si>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</si>
  <si>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</si>
  <si>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</si>
  <si>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</si>
  <si>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</si>
  <si>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</si>
  <si>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</si>
  <si>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</si>
  <si>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</si>
  <si>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</si>
  <si>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</si>
  <si>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</si>
  <si>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</si>
  <si>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</si>
  <si>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</si>
  <si>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</si>
  <si>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</si>
  <si>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</si>
  <si>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</si>
  <si>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</si>
  <si>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</si>
  <si>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</si>
  <si>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</si>
  <si>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</si>
  <si>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</si>
  <si>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</si>
  <si>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</si>
  <si>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</si>
  <si>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</si>
  <si>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</si>
  <si>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</si>
  <si>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</si>
  <si>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</si>
  <si>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</si>
  <si>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</si>
  <si>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</si>
  <si>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</si>
  <si>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</si>
  <si>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</si>
  <si>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</si>
  <si>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</si>
  <si>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</si>
  <si>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</si>
  <si>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</si>
  <si>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</si>
  <si>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</si>
  <si>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</si>
  <si>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</si>
  <si>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</si>
  <si>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</si>
  <si>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</si>
  <si>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</si>
  <si>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</si>
  <si>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</si>
  <si>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</si>
  <si>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</si>
  <si>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</si>
  <si>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</si>
  <si>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</si>
  <si>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</si>
  <si>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</si>
  <si>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</si>
  <si>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</si>
  <si>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</si>
  <si>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</si>
  <si>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</si>
  <si>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</si>
  <si>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</si>
  <si>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</si>
  <si>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</si>
  <si>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</si>
  <si>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</si>
  <si>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</si>
  <si>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</si>
  <si>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</si>
  <si>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</si>
  <si>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</si>
  <si>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</si>
  <si>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</si>
  <si>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</si>
  <si>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</si>
  <si>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</si>
  <si>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</si>
  <si>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</si>
  <si>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</si>
  <si>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</si>
  <si>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</si>
  <si>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</si>
  <si>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</si>
  <si>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</si>
  <si>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</si>
  <si>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</si>
  <si>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</si>
  <si>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</si>
  <si>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</si>
  <si>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</si>
  <si>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</si>
  <si>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</si>
  <si>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</si>
  <si>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</si>
  <si>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</si>
  <si>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</si>
  <si>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</si>
  <si>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</si>
  <si>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</si>
  <si>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</si>
  <si>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</si>
  <si>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</si>
  <si>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</si>
  <si>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</si>
  <si>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</si>
  <si>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</si>
  <si>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</si>
  <si>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</si>
  <si>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</si>
  <si>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</si>
  <si>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</si>
  <si>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</si>
  <si>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</si>
  <si>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</si>
  <si>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</si>
  <si>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</si>
  <si>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</si>
  <si>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</si>
  <si>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</si>
  <si>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</si>
  <si>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</si>
  <si>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</si>
  <si>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</si>
  <si>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</si>
  <si>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</si>
  <si>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</si>
  <si>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</si>
  <si>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</si>
  <si>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</si>
  <si>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</si>
  <si>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</si>
  <si>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</si>
  <si>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</si>
  <si>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</si>
  <si>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</si>
  <si>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</si>
  <si>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</si>
  <si>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</si>
  <si>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</si>
  <si>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</si>
  <si>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</si>
  <si>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</si>
  <si>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</si>
  <si>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</si>
  <si>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</si>
  <si>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</si>
  <si>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</si>
  <si>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</si>
  <si>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</si>
  <si>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</si>
  <si>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</si>
  <si>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</si>
  <si>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</si>
  <si>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</si>
  <si>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</si>
  <si>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</si>
  <si>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</si>
  <si>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</si>
  <si>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</si>
  <si>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</si>
  <si>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</si>
  <si>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</si>
  <si>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</si>
  <si>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</si>
  <si>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</si>
  <si>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</si>
  <si>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</si>
  <si>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</si>
  <si>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</si>
  <si>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 xml:space="preserve">INSTITUCION EDUCATIVA COLEGIO COMFANORTE </t>
  </si>
  <si>
    <t>Kilometro 3 via los Patios, La Floresta</t>
  </si>
  <si>
    <t>La Floresta</t>
  </si>
  <si>
    <t>colegiocomfanorte.com.co</t>
  </si>
  <si>
    <t xml:space="preserve">1. Intervencion por parte de los orientadores de la instituciòn </t>
  </si>
  <si>
    <t xml:space="preserve">3. Apoyo de entidades externas como Comisaria de Familia y Bienestar Familiar </t>
  </si>
  <si>
    <t>2. La Policia de Infanica y adolescencia ofrece su acompañamiento y asesoria desde el punto de vista legal.</t>
  </si>
  <si>
    <t>2. La demora en la actuacòn por parte de las entidades competentes</t>
  </si>
  <si>
    <t xml:space="preserve">Los directivos docentes reconocen la importancia de atender oportunamente los casos de violencia intrafamiliar activando la ruta correspondiente.                                                                                                                                                      Uso inadecuado de las redes sociales en la comunidad educativa. </t>
  </si>
  <si>
    <t>1. La informaciòn incompleta suministrada por parte de los estudiantes                                                                                       Mal uso de las redes sociales por parte de los estudiantes</t>
  </si>
  <si>
    <t xml:space="preserve">3. Falta de  compromiso,  sinceridad  y  apoyo de los acudientes / padres de familia en la toma de decisiones.                                           Poco acompañamiento  a sus hijos </t>
  </si>
  <si>
    <t>Violencia intrafamiliar                                                                                                                                               Mal uso de las redes sociales</t>
  </si>
  <si>
    <t>Clarificar a los acudientes / padres de familia  la importancia del acompañamiento a sus hijos y el respeto que debe existir en el hogar</t>
  </si>
  <si>
    <t>Falta de repeto entre los miembros de la familia generando la violencia intrafamiliar.                                            Poco acompañamiento a los hijos  y falta de clarificacion de normas respecto  uso de la tecnologia.</t>
  </si>
  <si>
    <t>Bajo rendimiento academico y depresiòn de los estudiantes.                                                                                        Baja autoestima y valoraciòn de si mismos perdiendo el respeto de su intimidad.</t>
  </si>
  <si>
    <t>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t>
  </si>
  <si>
    <t>Charlas de manera permanente a los estudiantes sobre la importancia de una familia centrada en el respeto y las implicaciones judiciales del mal uso de las redes sociales.  Se les invita a los estudiantes a denunciar cualquier situaciòn de violencia intrafamiliar.</t>
  </si>
  <si>
    <t>Remisiones de casos especificos que requieren el aopoyo de comisaria de familia y bienestra familiar.</t>
  </si>
  <si>
    <t>A traves de los proyectos transversales seguir motivando a los estudiantes para que den aconocer las problematicas familiares y poder brindar una mejor atenciòn, como tambien reforzar       las  implicaciones del mal uso de las redes sociales</t>
  </si>
  <si>
    <t>Una vez remitido el caso monitorear permanentemente para que realicen el proceso de una manera eficiente , ya que en muchas oportunidades se han demorado</t>
  </si>
  <si>
    <t>A traves  de los encuentros que se realizan con los acudientes / padres a nivel general y de las escuelas de padres reforzar la importancia de la sinceridad y el acompañamiento para brindar al estudiante un ambiente propicio para el aprendizaje</t>
  </si>
  <si>
    <t>Gestión
estratégica</t>
  </si>
  <si>
    <t xml:space="preserve">Clima escolar </t>
  </si>
  <si>
    <t>Charlas de manera permanente a los estudiantes sobre la importancia de una familia centrada en el respeto y las implicaciones judiciales del mal uso de las redes sociales.  Se les invita a los estudiantes a denunciar cualquier situaciòn de violencia intrafamilia</t>
  </si>
  <si>
    <t>Remisiones de casos especificos que requieren el apoyo de comisaria de familia y bienestra familiar.</t>
  </si>
  <si>
    <t>Gobierno escolar</t>
  </si>
  <si>
    <t xml:space="preserve">1. Escuela de padres </t>
  </si>
  <si>
    <t>2.Charlas de educacion sexual</t>
  </si>
  <si>
    <t>3.Charlas del proyecto DDHH</t>
  </si>
  <si>
    <t>3. Conocimiento de la importancia del buen uso de las tecologias</t>
  </si>
  <si>
    <t>2. Concientizacion sobre la importancia de la dignidad humana y apropiacion de valores</t>
  </si>
  <si>
    <t>1.Pautas sobre el respeto,  el buen trato y las pautas de crianza</t>
  </si>
  <si>
    <t>1. Fortalecer la importancia de dar a conocer cualquier situacion que atente contra la dignidad del ser humano</t>
  </si>
  <si>
    <t>2.Pautas para la utilizacion correcta de las redes sociales</t>
  </si>
  <si>
    <t xml:space="preserve">3. Implicaciones judiciales </t>
  </si>
  <si>
    <t>1.Sinceridad para denunciar oportunamente situacionespersonales que afecten el ambiente familiar y escolar</t>
  </si>
  <si>
    <t>2.Concientizacion en el uso correcto de las redes sociales y el fortalecimiento del respeto a nivel familiar</t>
  </si>
  <si>
    <t>3.Evitar comportamientos que impliquen procesos judiciales</t>
  </si>
  <si>
    <t>2.Encuentros con padres de familia</t>
  </si>
  <si>
    <t>3. Intervencion de entes externos. Policia de infancia y adolescencia, comisaria de familia y bienestar Familiar</t>
  </si>
  <si>
    <t>1.Seguimiento desde orientaciòn</t>
  </si>
  <si>
    <t xml:space="preserve">1.Acompañamiento y verificaciòn  de situaciones clasificadas de acuerdo a la gavedad </t>
  </si>
  <si>
    <t>2.Concientizaciòn de la importancia del acompañamiento y dialogo familiar</t>
  </si>
  <si>
    <t>3.Brindar apoyo judicial para garantizar el cumplimiento de los derechos de los niños, niñas y adolescentes</t>
  </si>
  <si>
    <t>1.Fortalecer las charlas de transversalidad, propiciando espacios de dialogo mediante los cuales los estudiantes pueden expresar sus pensamientos</t>
  </si>
  <si>
    <t>2.Analisis de problematicas reales que lleven al estudiante a tomar conciencia de la importancia de no guardar silencio frente a situaciones que afecten la integridad humana</t>
  </si>
  <si>
    <t xml:space="preserve">3. Con las actividades del cronograma de transversalidad de las izadas de bandera reforzar la impotancia del buen ambiente familiar y la correcta utilizacion del tiempo libre </t>
  </si>
  <si>
    <t>1.Monitorear el proceso</t>
  </si>
  <si>
    <t>2. Acompañamiento a los estudiantes y familias implicadas</t>
  </si>
  <si>
    <t>3. Se brinda la informacion pertinente a las entidades externas cuando son solicitadas</t>
  </si>
  <si>
    <t>1. Organización de plan de acciòn para las escuelas de padres</t>
  </si>
  <si>
    <t>3. Refuerzo de pautas de crianza e importancia del acompañamiento en el proceso de aprendizaje de sus hijos</t>
  </si>
  <si>
    <t>1.Participaciòn activa de los estudiantes</t>
  </si>
  <si>
    <t>2.Concientizacion de los estudiantes para expresar situaciones que se puedan estar presentando bien a nivel escolar o familiar</t>
  </si>
  <si>
    <t xml:space="preserve">3. Participaciòn activa de los estudiantes </t>
  </si>
  <si>
    <t>1.Brindar apoyo al estudiante</t>
  </si>
  <si>
    <t>2.Intervenciòn con el fin de superar situaciones afectivas que impidan el buen ambiente escolar y familiar</t>
  </si>
  <si>
    <t>3.Verificaciòn y soluciòn a las problematicas</t>
  </si>
  <si>
    <t>1.Estructurar tematicas que brinden informaciòn acertiva</t>
  </si>
  <si>
    <t xml:space="preserve">2.Participacion de los padres/ acudientes </t>
  </si>
  <si>
    <t>3.Concientizaciòn de las implicaciones de ser un padre comprometido en el proceso de sus hijos</t>
  </si>
  <si>
    <t>Durante el año</t>
  </si>
  <si>
    <t>Cada vez que se requiera</t>
  </si>
  <si>
    <t>Semana institucional</t>
  </si>
  <si>
    <t xml:space="preserve">Orientaciòn </t>
  </si>
  <si>
    <t xml:space="preserve">Rectoria y Orientaciòn </t>
  </si>
  <si>
    <t>Orientaciòn</t>
  </si>
  <si>
    <t>Rectoria, orientaciòn y coordinaciones</t>
  </si>
  <si>
    <t xml:space="preserve">Coordinaciòn orientaciòn </t>
  </si>
  <si>
    <t>Lideres de los proyectos transversales y docentes</t>
  </si>
  <si>
    <t xml:space="preserve">Coordinaciòn Academica </t>
  </si>
  <si>
    <t>Orientadoras, Lideres de los proyectos transversales y docentes</t>
  </si>
  <si>
    <t>Orientaciòn y Coordinaciòn acadèmica</t>
  </si>
  <si>
    <t>Rector y orientadoras</t>
  </si>
  <si>
    <t>Orientadoras</t>
  </si>
  <si>
    <t>Coordinaciòn acadèmica</t>
  </si>
  <si>
    <t>Orientadoras y Coordinaciòn de convivencia social</t>
  </si>
  <si>
    <t>Rector, orientadoras y coordinadores de convivencia social</t>
  </si>
  <si>
    <t>Docentes</t>
  </si>
  <si>
    <t>N/A</t>
  </si>
  <si>
    <t>Evidencias escritas</t>
  </si>
  <si>
    <t>Encuentros y terapias</t>
  </si>
  <si>
    <t>Remisiones</t>
  </si>
  <si>
    <t>Plan de acciòn escuelas de padres</t>
  </si>
  <si>
    <t>2.Envio de invitaciòn a las escuelas de padre</t>
  </si>
  <si>
    <t>Invitaciones a las escuelas de padres</t>
  </si>
  <si>
    <t>Usos de las TIC</t>
  </si>
  <si>
    <t>Encuentros virtuales                                    Uso de las TIC                                     Videos                                           Diapositivas                                       Talleres</t>
  </si>
  <si>
    <t>Falta de sinceridad de los padres de familia por temor a denunciar</t>
  </si>
  <si>
    <t>No acuden a los llamados o no responden telefonicamente</t>
  </si>
  <si>
    <t>Comisaria de familia y bienestar familiar deberian hacer acompañamiento a los colegios dando charlas, como si lo hace policia infancia y adolesencia</t>
  </si>
  <si>
    <t>Continuar fortaleciendo el proceso de seguimiento buscando cada vez nuevas estrategias para lograrlo</t>
  </si>
  <si>
    <t>Seguir el proceso de la concientizacion sobre la importancia del acompañamiento de los padres en la educacion de los hijos</t>
  </si>
  <si>
    <t>Solicitar apoyo mas constante de las entidades externas policia de infancia y adolesenia, comisaria de familia y bienestar familiar</t>
  </si>
  <si>
    <t xml:space="preserve"> Orientadoras</t>
  </si>
  <si>
    <t xml:space="preserve">     Lideres de los proyectos                                                    Docentes</t>
  </si>
  <si>
    <t xml:space="preserve"> Lideres de los proyectos                                                    Docentes</t>
  </si>
  <si>
    <t xml:space="preserve"> Orientadoras           Docentes</t>
  </si>
  <si>
    <t xml:space="preserve">Orientadoras                                           Lideres de los proyectos Docentes                                             Coordinadora académica Coodinadora de proyectos </t>
  </si>
  <si>
    <t xml:space="preserve"> Rector                               Orientadoras</t>
  </si>
  <si>
    <t xml:space="preserve"> Rector                                Orientadoras</t>
  </si>
  <si>
    <t>Orientadoras                                              Coodinadores de convivencia social</t>
  </si>
  <si>
    <t xml:space="preserve"> Rector                             Orientadoras</t>
  </si>
  <si>
    <t xml:space="preserve"> Rector                               Orientadoras                                      Coordinadores de convivencia social</t>
  </si>
  <si>
    <t xml:space="preserve">  Uso de las TIC                                     Videos                                           Diapositivas                                       Talleres</t>
  </si>
  <si>
    <t>Uso de las TIC                                     Videos                                           Diapositivas                                       Talleres</t>
  </si>
  <si>
    <t xml:space="preserve"> Uso de las TIC                                     Videos                                           Diapositivas                                       Talleres</t>
  </si>
  <si>
    <t xml:space="preserve">   Uso de las TIC                                     Videos                                           Diapositivas                                       Talleres</t>
  </si>
  <si>
    <t>Citaciones a padres de familia                                                                     Uso de las TIC's a traves  del correo institucional, llamadas telefonicas y whatsApp</t>
  </si>
  <si>
    <t>Citaciones a padres de familia                                                              Uso de las TIC's a traves  del correo institucional, llamadas telefonicas y whatsApp</t>
  </si>
  <si>
    <t>Encuentros en la institucion    Uso de las TIC's a traves  del correo institucional, llamadas telefonicas y whatsApp</t>
  </si>
  <si>
    <t xml:space="preserve">Permitio brindar y asesorar de manera oportuna las situaciones de riesgo en la institucion </t>
  </si>
  <si>
    <t>Permitio brindar y asesorar de manera oportuna las situaciones de riesgoque se presenten dentro y fuera de la institución</t>
  </si>
  <si>
    <t>Remisión de casos especificos a entes externos para su solucion y acompañamiento</t>
  </si>
  <si>
    <t>Permitio realizar seguimiento a la problemática presentada</t>
  </si>
  <si>
    <t>Permitio brindar y asesorar de manera oportuna las tematicas a los acudientes en las escuelas de padres</t>
  </si>
  <si>
    <t>JESUS ESTEBAN OSORIO SOLANO</t>
  </si>
  <si>
    <t>jesus.osorio@comfanorte.com.co</t>
  </si>
  <si>
    <r>
      <t xml:space="preserve">Fecha del seguimiento (12/07/2025):  </t>
    </r>
    <r>
      <rPr>
        <i/>
        <sz val="11"/>
        <color theme="1" tint="0.249977111117893"/>
        <rFont val="Arial"/>
        <family val="2"/>
      </rPr>
      <t>(Se recomienda realizar el primer seguimiento entre los meses de mayo y julio)</t>
    </r>
  </si>
  <si>
    <r>
      <t xml:space="preserve">Fecha del seguimiento (09/04/2025):  </t>
    </r>
    <r>
      <rPr>
        <i/>
        <sz val="11"/>
        <color theme="1" tint="0.249977111117893"/>
        <rFont val="Arial"/>
        <family val="2"/>
      </rPr>
      <t>(Se recomienda realizar el primer seguimiento entre los meses de enero y abril)</t>
    </r>
  </si>
  <si>
    <t>3160168831 - 5807464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</si>
</sst>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6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 fillId="0" borderId="4" xfId="0" applyFont="1" applyBorder="1" applyAlignment="1">
      <alignment horizontal="left" wrapText="1"/>
    </xf>
    <xf numFmtId="0" fontId="10" fillId="0" borderId="24" xfId="0" applyFont="1" applyBorder="1" applyAlignment="1">
      <alignment horizontal="left" vertical="center" wrapText="1"/>
    </xf>
    <xf numFmtId="0" fontId="23" fillId="0" borderId="0" xfId="0" applyFont="1" applyAlignment="1">
      <alignment vertical="center" wrapText="1"/>
    </xf>
    <xf numFmtId="0" fontId="1" fillId="0" borderId="24" xfId="0" applyFont="1" applyBorder="1" applyAlignment="1">
      <alignment vertical="center" wrapText="1"/>
    </xf>
    <xf numFmtId="0" fontId="1" fillId="2"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17" fillId="0" borderId="4" xfId="0" applyFont="1" applyBorder="1" applyAlignment="1">
      <alignment horizontal="left" vertical="center" wrapText="1"/>
    </xf>
    <xf numFmtId="0" fontId="10" fillId="0" borderId="24" xfId="0" applyFont="1" applyBorder="1" applyAlignment="1">
      <alignment horizontal="left" vertical="top" wrapText="1"/>
    </xf>
    <xf numFmtId="0" fontId="30" fillId="0" borderId="24" xfId="0" applyFont="1" applyBorder="1" applyAlignment="1">
      <alignment vertical="center" wrapText="1"/>
    </xf>
    <xf numFmtId="164" fontId="1" fillId="2" borderId="24" xfId="0" applyNumberFormat="1" applyFont="1" applyFill="1" applyBorder="1" applyAlignment="1">
      <alignment horizontal="center"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1790699</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esus.osorio@comfanorte.com.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A7" zoomScaleNormal="100" workbookViewId="0">
      <selection activeCell="C13" sqref="C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5" t="s">
        <v>85</v>
      </c>
      <c r="C2" s="11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111" t="s">
        <v>181</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111" t="s">
        <v>182</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28</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0" customFormat="1" ht="32.25" customHeight="1" thickTop="1" thickBot="1" x14ac:dyDescent="0.3">
      <c r="A6" s="3"/>
      <c r="B6" s="21" t="s">
        <v>103</v>
      </c>
      <c r="C6" s="111" t="s">
        <v>183</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0" customFormat="1" ht="32.25" customHeight="1" thickTop="1" thickBot="1" x14ac:dyDescent="0.25">
      <c r="A7" s="3"/>
      <c r="B7" s="38" t="s">
        <v>102</v>
      </c>
      <c r="C7" s="111" t="s">
        <v>104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39" t="s">
        <v>56</v>
      </c>
      <c r="C8" s="6" t="s">
        <v>297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39" t="s">
        <v>57</v>
      </c>
      <c r="C9" s="6" t="s">
        <v>184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0"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0" t="s">
        <v>55</v>
      </c>
      <c r="C11" s="105">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0" t="s">
        <v>53</v>
      </c>
      <c r="C12" s="105">
        <v>2078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8" t="s">
        <v>54</v>
      </c>
      <c r="C13" s="105">
        <v>83</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8" t="s">
        <v>59</v>
      </c>
      <c r="C14" s="105">
        <v>12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7" t="s">
        <v>60</v>
      </c>
      <c r="C15" s="11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8" t="s">
        <v>61</v>
      </c>
      <c r="C16" s="4" t="s">
        <v>297</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105" t="s">
        <v>301</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8" t="s">
        <v>62</v>
      </c>
      <c r="C18" s="104" t="s">
        <v>298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6"/>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6"/>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B10" zoomScale="130" zoomScaleNormal="130" workbookViewId="0">
      <selection activeCell="D10" sqref="D10"/>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2"/>
      <c r="C2" s="121" t="s">
        <v>86</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1"/>
      <c r="C3" s="119" t="s">
        <v>176</v>
      </c>
      <c r="D3" s="111" t="s">
        <v>189</v>
      </c>
      <c r="E3" s="5"/>
      <c r="F3" s="1"/>
      <c r="G3" s="1"/>
      <c r="H3" s="1"/>
      <c r="I3" s="1"/>
      <c r="J3" s="1"/>
      <c r="K3" s="1"/>
      <c r="L3" s="1"/>
      <c r="M3" s="1"/>
      <c r="N3" s="1"/>
      <c r="O3" s="1"/>
      <c r="P3" s="1"/>
      <c r="Q3" s="1"/>
      <c r="R3" s="1"/>
      <c r="S3" s="1"/>
      <c r="T3" s="1"/>
      <c r="U3" s="1"/>
      <c r="V3" s="1"/>
      <c r="W3" s="1"/>
      <c r="X3" s="1"/>
      <c r="Y3" s="1"/>
      <c r="Z3" s="1"/>
      <c r="AA3" s="1"/>
    </row>
    <row r="4" spans="1:27" s="61" customFormat="1" ht="51.75" customHeight="1" thickTop="1" thickBot="1" x14ac:dyDescent="0.25">
      <c r="A4" s="3"/>
      <c r="B4" s="41"/>
      <c r="C4" s="119"/>
      <c r="D4" s="95"/>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1"/>
      <c r="C5" s="119" t="s">
        <v>88</v>
      </c>
      <c r="D5" s="96"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1"/>
      <c r="C6" s="120"/>
      <c r="D6" s="97" t="s">
        <v>185</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1"/>
      <c r="C7" s="120"/>
      <c r="D7" s="97" t="s">
        <v>187</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1"/>
      <c r="C8" s="120"/>
      <c r="D8" s="97" t="s">
        <v>186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1"/>
      <c r="C9" s="119" t="s">
        <v>90</v>
      </c>
      <c r="D9" s="96"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1"/>
      <c r="C10" s="120"/>
      <c r="D10" s="111" t="s">
        <v>190</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1"/>
      <c r="C11" s="120"/>
      <c r="D11" s="97" t="s">
        <v>188</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1"/>
      <c r="C12" s="120"/>
      <c r="D12" s="97" t="s">
        <v>191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3" t="s">
        <v>92</v>
      </c>
      <c r="C4" s="124"/>
      <c r="D4" s="5"/>
      <c r="E4" s="1"/>
      <c r="F4" s="1"/>
      <c r="G4" s="1"/>
      <c r="H4" s="1"/>
      <c r="I4" s="1"/>
      <c r="J4" s="47" t="s">
        <v>109</v>
      </c>
      <c r="K4" s="1"/>
      <c r="L4" s="73">
        <v>0</v>
      </c>
      <c r="M4" s="1"/>
      <c r="N4" s="1"/>
      <c r="O4" s="1"/>
      <c r="P4" s="1"/>
      <c r="Q4" s="1"/>
      <c r="R4" s="1"/>
      <c r="S4" s="1"/>
      <c r="T4" s="1"/>
      <c r="U4" s="1"/>
      <c r="V4" s="1"/>
      <c r="W4" s="1"/>
      <c r="X4" s="1"/>
      <c r="Y4" s="1"/>
      <c r="Z4" s="1"/>
    </row>
    <row r="5" spans="1:26" ht="135.75" customHeight="1" thickTop="1" thickBot="1" x14ac:dyDescent="0.3">
      <c r="A5" s="3"/>
      <c r="B5" s="70" t="s">
        <v>87</v>
      </c>
      <c r="C5" s="44" t="s">
        <v>192</v>
      </c>
      <c r="D5" s="5"/>
      <c r="E5" s="1"/>
      <c r="F5" s="47" t="s">
        <v>93</v>
      </c>
      <c r="G5" s="1"/>
      <c r="H5" s="48" t="s">
        <v>98</v>
      </c>
      <c r="I5" s="1"/>
      <c r="J5" s="49" t="s">
        <v>64</v>
      </c>
      <c r="K5" s="1"/>
      <c r="L5" s="50" t="s">
        <v>117</v>
      </c>
      <c r="M5" s="1"/>
      <c r="N5" s="46"/>
      <c r="O5" s="1"/>
      <c r="P5" s="1"/>
      <c r="Q5" s="1"/>
      <c r="R5" s="1"/>
      <c r="S5" s="1"/>
      <c r="T5" s="1"/>
      <c r="U5" s="1"/>
      <c r="V5" s="1"/>
      <c r="W5" s="1"/>
      <c r="X5" s="1"/>
      <c r="Y5" s="1"/>
      <c r="Z5" s="1"/>
    </row>
    <row r="6" spans="1:26" ht="52.5" customHeight="1" thickTop="1" thickBot="1" x14ac:dyDescent="0.25">
      <c r="A6" s="3"/>
      <c r="B6" s="94" t="s">
        <v>172</v>
      </c>
      <c r="C6" s="106" t="s">
        <v>97</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5" t="s">
        <v>115</v>
      </c>
      <c r="C7" s="45" t="s">
        <v>107</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5" t="s">
        <v>108</v>
      </c>
      <c r="C8" s="107" t="s">
        <v>193</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s="60" customFormat="1" ht="65.25" customHeight="1" thickTop="1" thickBot="1" x14ac:dyDescent="0.25">
      <c r="A9" s="3"/>
      <c r="B9" s="45" t="s">
        <v>120</v>
      </c>
      <c r="C9" s="108" t="s">
        <v>124</v>
      </c>
      <c r="D9" s="5"/>
      <c r="E9" s="8"/>
      <c r="F9" s="47" t="s">
        <v>97</v>
      </c>
      <c r="G9" s="8"/>
      <c r="H9" s="71" t="s">
        <v>105</v>
      </c>
      <c r="I9" s="8"/>
      <c r="J9" s="47" t="s">
        <v>110</v>
      </c>
      <c r="K9" s="8"/>
      <c r="L9" s="50" t="s">
        <v>71</v>
      </c>
      <c r="M9" s="8"/>
      <c r="N9" s="46" t="s">
        <v>123</v>
      </c>
      <c r="O9" s="8"/>
      <c r="P9" s="8"/>
      <c r="Q9" s="8"/>
      <c r="R9" s="8"/>
      <c r="S9" s="8"/>
      <c r="T9" s="8"/>
      <c r="U9" s="8"/>
      <c r="V9" s="8"/>
      <c r="W9" s="8"/>
      <c r="X9" s="8"/>
      <c r="Y9" s="8"/>
      <c r="Z9" s="8"/>
    </row>
    <row r="10" spans="1:26" ht="63.75" customHeight="1" thickTop="1" thickBot="1" x14ac:dyDescent="0.25">
      <c r="A10" s="3"/>
      <c r="B10" s="45" t="s">
        <v>112</v>
      </c>
      <c r="C10" s="108" t="s">
        <v>117</v>
      </c>
      <c r="D10" s="5"/>
      <c r="E10" s="1"/>
      <c r="G10" s="1"/>
      <c r="H10" s="71" t="s">
        <v>106</v>
      </c>
      <c r="I10" s="1"/>
      <c r="J10" s="47" t="s">
        <v>111</v>
      </c>
      <c r="K10" s="1"/>
      <c r="M10" s="1"/>
      <c r="N10" s="46" t="s">
        <v>124</v>
      </c>
      <c r="O10" s="1"/>
      <c r="P10" s="1"/>
      <c r="Q10" s="1"/>
      <c r="R10" s="1"/>
      <c r="S10" s="1"/>
      <c r="T10" s="1"/>
      <c r="U10" s="1"/>
      <c r="V10" s="1"/>
      <c r="W10" s="1"/>
      <c r="X10" s="1"/>
      <c r="Y10" s="1"/>
      <c r="Z10" s="1"/>
    </row>
    <row r="11" spans="1:26" ht="66" customHeight="1" thickTop="1" thickBot="1" x14ac:dyDescent="0.25">
      <c r="A11" s="3"/>
      <c r="B11" s="45" t="s">
        <v>113</v>
      </c>
      <c r="C11" s="44" t="s">
        <v>117</v>
      </c>
      <c r="D11" s="5"/>
      <c r="E11" s="1"/>
      <c r="F11" s="1"/>
      <c r="G11" s="1"/>
      <c r="H11" s="72" t="s">
        <v>107</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5" t="s">
        <v>114</v>
      </c>
      <c r="C12" s="108" t="s">
        <v>117</v>
      </c>
      <c r="D12" s="5"/>
      <c r="E12" s="1"/>
      <c r="F12" s="1"/>
      <c r="G12" s="1"/>
      <c r="I12" s="1"/>
      <c r="J12" s="1"/>
      <c r="K12" s="1"/>
      <c r="L12" s="1"/>
      <c r="M12" s="1"/>
      <c r="N12" s="46" t="s">
        <v>126</v>
      </c>
      <c r="O12" s="1"/>
      <c r="P12" s="1"/>
      <c r="Q12" s="1"/>
      <c r="R12" s="1"/>
      <c r="S12" s="1"/>
      <c r="T12" s="1"/>
      <c r="U12" s="1"/>
      <c r="V12" s="1"/>
      <c r="W12" s="1"/>
      <c r="X12" s="1"/>
      <c r="Y12" s="1"/>
      <c r="Z12" s="1"/>
    </row>
    <row r="13" spans="1:26" s="60" customFormat="1" ht="78.75" customHeight="1" thickTop="1" thickBot="1" x14ac:dyDescent="0.25">
      <c r="A13" s="3"/>
      <c r="B13" s="45" t="s">
        <v>116</v>
      </c>
      <c r="C13" s="108" t="s">
        <v>117</v>
      </c>
      <c r="D13" s="5"/>
      <c r="E13" s="8"/>
      <c r="F13" s="8"/>
      <c r="G13" s="8"/>
      <c r="H13" s="72"/>
      <c r="I13" s="8"/>
      <c r="J13" s="8"/>
      <c r="K13" s="8"/>
      <c r="L13" s="8"/>
      <c r="M13" s="8"/>
      <c r="N13" s="46" t="s">
        <v>127</v>
      </c>
      <c r="O13" s="8"/>
      <c r="P13" s="8"/>
      <c r="Q13" s="8"/>
      <c r="R13" s="8"/>
      <c r="S13" s="8"/>
      <c r="T13" s="8"/>
      <c r="U13" s="8"/>
      <c r="V13" s="8"/>
      <c r="W13" s="8"/>
      <c r="X13" s="8"/>
      <c r="Y13" s="8"/>
      <c r="Z13" s="8"/>
    </row>
    <row r="14" spans="1:26" ht="60.75" customHeight="1" thickTop="1" thickBot="1" x14ac:dyDescent="0.25">
      <c r="A14" s="3"/>
      <c r="B14" s="74" t="s">
        <v>118</v>
      </c>
      <c r="C14" s="45" t="s">
        <v>194</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25">
      <c r="A15" s="1"/>
      <c r="B15" s="74" t="s">
        <v>119</v>
      </c>
      <c r="C15" s="112" t="s">
        <v>195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4">
    <dataValidation type="list" allowBlank="1" showInputMessage="1" showErrorMessage="1" sqref="C7" xr:uid="{00000000-0002-0000-0200-000000000000}">
      <formula1>$H$5:$H$11</formula1>
    </dataValidation>
    <dataValidation type="list" allowBlank="1" showInputMessage="1" showErrorMessage="1" sqref="C10:C13" xr:uid="{00000000-0002-0000-0200-000001000000}">
      <formula1>$L$4:$L$9</formula1>
    </dataValidation>
    <dataValidation type="list" allowBlank="1" showInputMessage="1" showErrorMessage="1" sqref="C6" xr:uid="{00000000-0002-0000-0200-000002000000}">
      <formula1>$F$5:$F$9</formula1>
    </dataValidation>
    <dataValidation type="list" allowBlank="1" showInputMessage="1" showErrorMessage="1" sqref="C9" xr:uid="{00000000-0002-0000-0200-000003000000}">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0" zoomScale="85" zoomScaleNormal="85" workbookViewId="0">
      <selection activeCell="D10" sqref="D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1"/>
      <c r="C2" s="51"/>
      <c r="D2" s="51"/>
      <c r="E2" s="51"/>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9" t="s">
        <v>145</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1" t="s">
        <v>87</v>
      </c>
      <c r="C4" s="125" t="s">
        <v>193</v>
      </c>
      <c r="D4" s="126"/>
      <c r="E4" s="126"/>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88" t="s">
        <v>1</v>
      </c>
      <c r="C6" s="88" t="s">
        <v>2</v>
      </c>
      <c r="D6" s="52" t="s">
        <v>0</v>
      </c>
      <c r="E6" s="52"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5" t="str">
        <f>'Ficha análisis situación '!D5</f>
        <v>Estas son las tres (3) fortalezas o recursos con los que cuenta el establecimiento educativo para afrontar  la situación que más afecta la convivencia, la vida y la integridad:</v>
      </c>
      <c r="C7" s="45" t="s">
        <v>72</v>
      </c>
      <c r="D7" s="45" t="str">
        <f>'Ficha análisis situación '!D9</f>
        <v>Estos son los tres (3) factores que hacen que sea más probable que el riesgo se mantenga o empeore:</v>
      </c>
      <c r="E7" s="45"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5" t="str">
        <f>'Ficha análisis situación '!D6</f>
        <v xml:space="preserve">1. Intervencion por parte de los orientadores de la instituciòn </v>
      </c>
      <c r="C8" s="45" t="s">
        <v>196</v>
      </c>
      <c r="D8" s="112" t="str">
        <f>'Ficha análisis situación '!D10</f>
        <v>1. La informaciòn incompleta suministrada por parte de los estudiantes                                                                                       Mal uso de las redes sociales por parte de los estudiantes</v>
      </c>
      <c r="E8" s="45" t="s">
        <v>199</v>
      </c>
      <c r="F8" s="12"/>
      <c r="G8" s="9"/>
      <c r="H8" s="9"/>
      <c r="I8" s="9"/>
      <c r="J8" s="9"/>
      <c r="K8" s="9"/>
      <c r="L8" s="9"/>
      <c r="M8" s="9"/>
      <c r="N8" s="9"/>
      <c r="O8" s="9"/>
      <c r="P8" s="9"/>
      <c r="Q8" s="9"/>
      <c r="R8" s="9"/>
      <c r="S8" s="9"/>
      <c r="T8" s="9"/>
      <c r="U8" s="9"/>
      <c r="V8" s="9"/>
      <c r="W8" s="9"/>
      <c r="X8" s="9"/>
      <c r="Y8" s="9"/>
      <c r="Z8" s="9"/>
    </row>
    <row r="9" spans="1:26" ht="117" customHeight="1" thickTop="1" thickBot="1" x14ac:dyDescent="0.25">
      <c r="A9" s="11"/>
      <c r="B9" s="45" t="str">
        <f>'Ficha análisis situación '!D7</f>
        <v>2. La Policia de Infanica y adolescencia ofrece su acompañamiento y asesoria desde el punto de vista legal.</v>
      </c>
      <c r="C9" s="45" t="s">
        <v>197</v>
      </c>
      <c r="D9" s="112" t="str">
        <f>'Ficha análisis situación '!D11</f>
        <v>2. La demora en la actuacòn por parte de las entidades competentes</v>
      </c>
      <c r="E9" s="45" t="s">
        <v>200</v>
      </c>
      <c r="F9" s="12"/>
      <c r="G9" s="9"/>
      <c r="H9" s="9"/>
      <c r="I9" s="9"/>
      <c r="J9" s="9"/>
      <c r="K9" s="9"/>
      <c r="L9" s="9"/>
      <c r="M9" s="9"/>
      <c r="N9" s="9"/>
      <c r="O9" s="9"/>
      <c r="P9" s="9"/>
      <c r="Q9" s="9"/>
      <c r="R9" s="9"/>
      <c r="S9" s="9"/>
      <c r="T9" s="9"/>
      <c r="U9" s="9"/>
      <c r="V9" s="9"/>
      <c r="W9" s="9"/>
      <c r="X9" s="9"/>
      <c r="Y9" s="9"/>
      <c r="Z9" s="9"/>
    </row>
    <row r="10" spans="1:26" ht="120.75" customHeight="1" thickTop="1" thickBot="1" x14ac:dyDescent="0.25">
      <c r="A10" s="9"/>
      <c r="B10" s="45" t="str">
        <f>'Ficha análisis situación '!D8</f>
        <v xml:space="preserve">3. Apoyo de entidades externas como Comisaria de Familia y Bienestar Familiar </v>
      </c>
      <c r="C10" s="45" t="s">
        <v>198</v>
      </c>
      <c r="D10" s="112" t="str">
        <f>'Ficha análisis situación '!D12</f>
        <v xml:space="preserve">3. Falta de  compromiso,  sinceridad  y  apoyo de los acudientes / padres de familia en la toma de decisiones.                                           Poco acompañamiento  a sus hijos </v>
      </c>
      <c r="E10" s="45" t="s">
        <v>201</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zoomScale="90" zoomScaleNormal="90" workbookViewId="0">
      <selection activeCell="I27" sqref="I27"/>
    </sheetView>
  </sheetViews>
  <sheetFormatPr baseColWidth="10" defaultColWidth="14.42578125" defaultRowHeight="15.75" customHeight="1" x14ac:dyDescent="0.2"/>
  <cols>
    <col min="1" max="1" width="2.85546875" customWidth="1"/>
    <col min="2" max="2" width="23.5703125" customWidth="1"/>
    <col min="3" max="3" width="23.5703125" style="61" customWidth="1"/>
    <col min="4" max="4" width="23.5703125" customWidth="1"/>
    <col min="5" max="5" width="23.5703125" style="61" customWidth="1"/>
    <col min="6" max="6" width="23.5703125" customWidth="1"/>
    <col min="7" max="8" width="26.7109375" customWidth="1"/>
    <col min="9" max="9" width="20.7109375" customWidth="1"/>
    <col min="10" max="10" width="24.5703125" customWidth="1"/>
    <col min="11" max="11" width="24.5703125" style="76"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3"/>
      <c r="C2" s="53"/>
      <c r="D2" s="53"/>
      <c r="E2" s="53"/>
      <c r="F2" s="53"/>
      <c r="G2" s="54"/>
      <c r="H2" s="54"/>
      <c r="I2" s="54"/>
      <c r="J2" s="54"/>
      <c r="K2" s="54"/>
      <c r="L2" s="54"/>
      <c r="M2" s="77"/>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1" t="s">
        <v>146</v>
      </c>
      <c r="C3" s="142"/>
      <c r="D3" s="142"/>
      <c r="E3" s="142"/>
      <c r="F3" s="142"/>
      <c r="G3" s="142"/>
      <c r="H3" s="142"/>
      <c r="I3" s="142"/>
      <c r="J3" s="142"/>
      <c r="K3" s="142"/>
      <c r="L3" s="142"/>
      <c r="M3" s="142"/>
      <c r="N3" s="143"/>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8" t="s">
        <v>74</v>
      </c>
      <c r="C4" s="139"/>
      <c r="D4" s="139"/>
      <c r="E4" s="139"/>
      <c r="F4" s="139"/>
      <c r="G4" s="139"/>
      <c r="H4" s="139"/>
      <c r="I4" s="139"/>
      <c r="J4" s="139"/>
      <c r="K4" s="139"/>
      <c r="L4" s="139"/>
      <c r="M4" s="139"/>
      <c r="N4" s="140"/>
      <c r="O4" s="17"/>
      <c r="P4" s="13"/>
      <c r="Q4" s="13"/>
      <c r="R4" s="13"/>
      <c r="S4" s="13"/>
      <c r="T4" s="59" t="s">
        <v>76</v>
      </c>
      <c r="U4" s="13"/>
      <c r="V4" s="69" t="s">
        <v>81</v>
      </c>
      <c r="W4" s="13"/>
      <c r="X4" s="13"/>
      <c r="Z4" s="13"/>
      <c r="AA4" s="13"/>
      <c r="AB4" s="13"/>
      <c r="AC4" s="13"/>
      <c r="AD4" s="13"/>
      <c r="AE4" s="13"/>
      <c r="AF4" s="13"/>
      <c r="AG4" s="13"/>
    </row>
    <row r="5" spans="1:33" ht="50.25" customHeight="1" thickTop="1" thickBot="1" x14ac:dyDescent="0.25">
      <c r="A5" s="16"/>
      <c r="B5" s="134" t="s">
        <v>2</v>
      </c>
      <c r="C5" s="130" t="s">
        <v>142</v>
      </c>
      <c r="D5" s="130"/>
      <c r="E5" s="136" t="s">
        <v>179</v>
      </c>
      <c r="F5" s="130" t="s">
        <v>180</v>
      </c>
      <c r="G5" s="130" t="s">
        <v>144</v>
      </c>
      <c r="H5" s="130" t="s">
        <v>147</v>
      </c>
      <c r="I5" s="130" t="s">
        <v>148</v>
      </c>
      <c r="J5" s="130" t="s">
        <v>149</v>
      </c>
      <c r="K5" s="130"/>
      <c r="L5" s="131" t="s">
        <v>152</v>
      </c>
      <c r="M5" s="132"/>
      <c r="N5" s="132"/>
      <c r="O5" s="17"/>
      <c r="P5" s="13"/>
      <c r="Q5" s="13"/>
      <c r="R5" s="13"/>
      <c r="S5" s="13"/>
      <c r="T5" s="59" t="s">
        <v>143</v>
      </c>
      <c r="U5" s="13"/>
      <c r="V5" s="59" t="s">
        <v>82</v>
      </c>
      <c r="W5" s="13"/>
      <c r="X5" s="59" t="s">
        <v>132</v>
      </c>
      <c r="Z5" s="13"/>
      <c r="AA5" s="13"/>
      <c r="AB5" s="13"/>
      <c r="AC5" s="13"/>
      <c r="AD5" s="13"/>
      <c r="AE5" s="13"/>
      <c r="AF5" s="13"/>
      <c r="AG5" s="13"/>
    </row>
    <row r="6" spans="1:33" s="61" customFormat="1" ht="81.75" customHeight="1" thickTop="1" thickBot="1" x14ac:dyDescent="0.25">
      <c r="A6" s="16"/>
      <c r="B6" s="134"/>
      <c r="C6" s="78" t="s">
        <v>177</v>
      </c>
      <c r="D6" s="79" t="s">
        <v>178</v>
      </c>
      <c r="E6" s="136"/>
      <c r="F6" s="130"/>
      <c r="G6" s="130"/>
      <c r="H6" s="134"/>
      <c r="I6" s="134"/>
      <c r="J6" s="80" t="s">
        <v>150</v>
      </c>
      <c r="K6" s="80" t="s">
        <v>151</v>
      </c>
      <c r="L6" s="80" t="s">
        <v>173</v>
      </c>
      <c r="M6" s="80" t="s">
        <v>174</v>
      </c>
      <c r="N6" s="80" t="s">
        <v>153</v>
      </c>
      <c r="O6" s="17"/>
      <c r="P6" s="13"/>
      <c r="Q6" s="13"/>
      <c r="R6" s="13"/>
      <c r="S6" s="13"/>
      <c r="T6" s="59" t="s">
        <v>77</v>
      </c>
      <c r="U6" s="13"/>
      <c r="V6" s="59" t="s">
        <v>83</v>
      </c>
      <c r="W6" s="13"/>
      <c r="X6" s="59" t="s">
        <v>133</v>
      </c>
      <c r="Z6" s="13"/>
      <c r="AA6" s="13"/>
      <c r="AB6" s="13"/>
      <c r="AC6" s="13"/>
      <c r="AD6" s="13"/>
      <c r="AE6" s="13"/>
      <c r="AF6" s="13"/>
      <c r="AG6" s="13"/>
    </row>
    <row r="7" spans="1:33" ht="84.75" customHeight="1" thickTop="1" thickBot="1" x14ac:dyDescent="0.25">
      <c r="A7" s="16"/>
      <c r="B7" s="137" t="str">
        <f>Medidas!C8</f>
        <v>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v>
      </c>
      <c r="C7" s="135" t="s">
        <v>76</v>
      </c>
      <c r="D7" s="133" t="s">
        <v>202</v>
      </c>
      <c r="E7" s="133" t="s">
        <v>136</v>
      </c>
      <c r="F7" s="133" t="s">
        <v>84</v>
      </c>
      <c r="G7" s="57" t="s">
        <v>207</v>
      </c>
      <c r="H7" s="58" t="s">
        <v>212</v>
      </c>
      <c r="I7" s="109" t="s">
        <v>242</v>
      </c>
      <c r="J7" s="109" t="s">
        <v>245</v>
      </c>
      <c r="K7" s="109" t="s">
        <v>249</v>
      </c>
      <c r="L7" s="109" t="s">
        <v>275</v>
      </c>
      <c r="M7" s="110" t="s">
        <v>285</v>
      </c>
      <c r="N7" s="110" t="s">
        <v>260</v>
      </c>
      <c r="O7" s="17"/>
      <c r="P7" s="13"/>
      <c r="Q7" s="13"/>
      <c r="R7" s="13"/>
      <c r="S7" s="13"/>
      <c r="T7" s="59" t="s">
        <v>78</v>
      </c>
      <c r="U7" s="13"/>
      <c r="V7" s="59" t="s">
        <v>84</v>
      </c>
      <c r="W7" s="13"/>
      <c r="X7" s="59" t="s">
        <v>134</v>
      </c>
      <c r="Z7" s="13"/>
      <c r="AA7" s="13"/>
      <c r="AB7" s="13"/>
      <c r="AC7" s="13"/>
      <c r="AD7" s="13"/>
      <c r="AE7" s="13"/>
      <c r="AF7" s="13"/>
      <c r="AG7" s="13"/>
    </row>
    <row r="8" spans="1:33" ht="95.25" customHeight="1" thickTop="1" thickBot="1" x14ac:dyDescent="0.25">
      <c r="A8" s="16"/>
      <c r="B8" s="128"/>
      <c r="C8" s="135"/>
      <c r="D8" s="133"/>
      <c r="E8" s="133"/>
      <c r="F8" s="133"/>
      <c r="G8" s="57" t="s">
        <v>208</v>
      </c>
      <c r="H8" s="58" t="s">
        <v>211</v>
      </c>
      <c r="I8" s="109" t="s">
        <v>242</v>
      </c>
      <c r="J8" s="109" t="s">
        <v>251</v>
      </c>
      <c r="K8" s="109" t="s">
        <v>250</v>
      </c>
      <c r="L8" s="109" t="s">
        <v>276</v>
      </c>
      <c r="M8" s="110" t="s">
        <v>286</v>
      </c>
      <c r="N8" s="110" t="s">
        <v>260</v>
      </c>
      <c r="O8" s="17"/>
      <c r="P8" s="13"/>
      <c r="Q8" s="13"/>
      <c r="R8" s="13"/>
      <c r="S8" s="13"/>
      <c r="U8" s="13"/>
      <c r="V8" s="59" t="s">
        <v>82</v>
      </c>
      <c r="W8" s="13"/>
      <c r="X8" s="59" t="s">
        <v>135</v>
      </c>
      <c r="Y8" s="13"/>
      <c r="Z8" s="13"/>
      <c r="AA8" s="13"/>
      <c r="AB8" s="13"/>
      <c r="AC8" s="13"/>
      <c r="AD8" s="13"/>
      <c r="AE8" s="13"/>
      <c r="AF8" s="13"/>
      <c r="AG8" s="13"/>
    </row>
    <row r="9" spans="1:33" ht="92.25" customHeight="1" thickTop="1" thickBot="1" x14ac:dyDescent="0.25">
      <c r="A9" s="16"/>
      <c r="B9" s="128"/>
      <c r="C9" s="135"/>
      <c r="D9" s="133"/>
      <c r="E9" s="133"/>
      <c r="F9" s="133"/>
      <c r="G9" s="57" t="s">
        <v>209</v>
      </c>
      <c r="H9" s="58" t="s">
        <v>210</v>
      </c>
      <c r="I9" s="114" t="s">
        <v>242</v>
      </c>
      <c r="J9" s="109" t="s">
        <v>251</v>
      </c>
      <c r="K9" s="55" t="s">
        <v>250</v>
      </c>
      <c r="L9" s="109" t="s">
        <v>277</v>
      </c>
      <c r="M9" s="110" t="s">
        <v>286</v>
      </c>
      <c r="N9" s="110" t="s">
        <v>260</v>
      </c>
      <c r="O9" s="17"/>
      <c r="P9" s="13"/>
      <c r="Q9" s="13"/>
      <c r="R9" s="13"/>
      <c r="S9" s="13"/>
      <c r="T9" s="13"/>
      <c r="U9" s="13"/>
      <c r="V9" s="13"/>
      <c r="W9" s="13"/>
      <c r="X9" s="59" t="s">
        <v>136</v>
      </c>
      <c r="Y9" s="13"/>
      <c r="Z9" s="13"/>
      <c r="AA9" s="13"/>
      <c r="AB9" s="13"/>
      <c r="AC9" s="13"/>
      <c r="AD9" s="13"/>
      <c r="AE9" s="13"/>
      <c r="AF9" s="13"/>
      <c r="AG9" s="13"/>
    </row>
    <row r="10" spans="1:33" ht="81" customHeight="1" thickTop="1" thickBot="1" x14ac:dyDescent="0.25">
      <c r="A10" s="16"/>
      <c r="B10" s="137" t="s">
        <v>204</v>
      </c>
      <c r="C10" s="135" t="s">
        <v>76</v>
      </c>
      <c r="D10" s="133" t="s">
        <v>203</v>
      </c>
      <c r="E10" s="133" t="s">
        <v>133</v>
      </c>
      <c r="F10" s="133" t="s">
        <v>84</v>
      </c>
      <c r="G10" s="57" t="s">
        <v>213</v>
      </c>
      <c r="H10" s="58" t="s">
        <v>216</v>
      </c>
      <c r="I10" s="109" t="s">
        <v>242</v>
      </c>
      <c r="J10" s="109" t="s">
        <v>253</v>
      </c>
      <c r="K10" s="109" t="s">
        <v>252</v>
      </c>
      <c r="L10" s="109" t="s">
        <v>278</v>
      </c>
      <c r="M10" s="110" t="s">
        <v>287</v>
      </c>
      <c r="N10" s="110" t="s">
        <v>260</v>
      </c>
      <c r="O10" s="17"/>
      <c r="P10" s="13"/>
      <c r="Q10" s="13"/>
      <c r="R10" s="13"/>
      <c r="S10" s="13"/>
      <c r="T10" s="13"/>
      <c r="U10" s="13"/>
      <c r="V10" s="13"/>
      <c r="W10" s="13"/>
      <c r="X10" s="59" t="s">
        <v>137</v>
      </c>
      <c r="Y10" s="13"/>
      <c r="Z10" s="13"/>
      <c r="AA10" s="13"/>
      <c r="AB10" s="13"/>
      <c r="AC10" s="13"/>
      <c r="AD10" s="13"/>
      <c r="AE10" s="13"/>
      <c r="AF10" s="13"/>
      <c r="AG10" s="13"/>
    </row>
    <row r="11" spans="1:33" ht="89.25" customHeight="1" thickTop="1" thickBot="1" x14ac:dyDescent="0.25">
      <c r="A11" s="16"/>
      <c r="B11" s="128"/>
      <c r="C11" s="135"/>
      <c r="D11" s="133"/>
      <c r="E11" s="133"/>
      <c r="F11" s="133"/>
      <c r="G11" s="58" t="s">
        <v>214</v>
      </c>
      <c r="H11" s="58" t="s">
        <v>217</v>
      </c>
      <c r="I11" s="109" t="s">
        <v>242</v>
      </c>
      <c r="J11" s="109" t="s">
        <v>253</v>
      </c>
      <c r="K11" s="109" t="s">
        <v>252</v>
      </c>
      <c r="L11" s="109" t="s">
        <v>279</v>
      </c>
      <c r="M11" s="110" t="s">
        <v>288</v>
      </c>
      <c r="N11" s="110" t="s">
        <v>260</v>
      </c>
      <c r="O11" s="17"/>
      <c r="P11" s="13"/>
      <c r="Q11" s="13"/>
      <c r="R11" s="13"/>
      <c r="S11" s="13"/>
      <c r="T11" s="13"/>
      <c r="U11" s="13"/>
      <c r="V11" s="13"/>
      <c r="W11" s="13"/>
      <c r="X11" s="59" t="s">
        <v>141</v>
      </c>
      <c r="Y11" s="13"/>
      <c r="Z11" s="13"/>
      <c r="AA11" s="13"/>
      <c r="AB11" s="13"/>
      <c r="AC11" s="13"/>
      <c r="AD11" s="13"/>
      <c r="AE11" s="13"/>
      <c r="AF11" s="13"/>
      <c r="AG11" s="13"/>
    </row>
    <row r="12" spans="1:33" ht="82.5" customHeight="1" thickTop="1" thickBot="1" x14ac:dyDescent="0.25">
      <c r="A12" s="16"/>
      <c r="B12" s="128"/>
      <c r="C12" s="135"/>
      <c r="D12" s="133"/>
      <c r="E12" s="133"/>
      <c r="F12" s="133"/>
      <c r="G12" s="58" t="s">
        <v>215</v>
      </c>
      <c r="H12" s="58" t="s">
        <v>218</v>
      </c>
      <c r="I12" s="114" t="s">
        <v>242</v>
      </c>
      <c r="J12" s="109" t="s">
        <v>246</v>
      </c>
      <c r="K12" s="109" t="s">
        <v>254</v>
      </c>
      <c r="L12" s="109" t="s">
        <v>280</v>
      </c>
      <c r="M12" s="110" t="s">
        <v>260</v>
      </c>
      <c r="N12" s="110" t="s">
        <v>260</v>
      </c>
      <c r="O12" s="17"/>
      <c r="P12" s="13"/>
      <c r="Q12" s="13"/>
      <c r="R12" s="13"/>
      <c r="S12" s="13"/>
      <c r="T12" s="13"/>
      <c r="U12" s="13"/>
      <c r="V12" s="13"/>
      <c r="W12" s="13"/>
      <c r="X12" s="59" t="s">
        <v>138</v>
      </c>
      <c r="Y12" s="13"/>
      <c r="Z12" s="13"/>
      <c r="AA12" s="13"/>
      <c r="AB12" s="13"/>
      <c r="AC12" s="13"/>
      <c r="AD12" s="13"/>
      <c r="AE12" s="13"/>
      <c r="AF12" s="13"/>
      <c r="AG12" s="13"/>
    </row>
    <row r="13" spans="1:33" ht="59.25" customHeight="1" thickTop="1" thickBot="1" x14ac:dyDescent="0.25">
      <c r="A13" s="16"/>
      <c r="B13" s="137" t="s">
        <v>205</v>
      </c>
      <c r="C13" s="135" t="s">
        <v>76</v>
      </c>
      <c r="D13" s="133" t="s">
        <v>202</v>
      </c>
      <c r="E13" s="133" t="s">
        <v>135</v>
      </c>
      <c r="F13" s="133" t="s">
        <v>83</v>
      </c>
      <c r="G13" s="57" t="s">
        <v>221</v>
      </c>
      <c r="H13" s="58" t="s">
        <v>222</v>
      </c>
      <c r="I13" s="109" t="s">
        <v>242</v>
      </c>
      <c r="J13" s="109" t="s">
        <v>247</v>
      </c>
      <c r="K13" s="109" t="s">
        <v>255</v>
      </c>
      <c r="L13" s="109" t="s">
        <v>275</v>
      </c>
      <c r="M13" s="110" t="s">
        <v>261</v>
      </c>
      <c r="N13" s="110" t="s">
        <v>260</v>
      </c>
      <c r="O13" s="17"/>
      <c r="P13" s="13"/>
      <c r="Q13" s="13"/>
      <c r="R13" s="13"/>
      <c r="S13" s="13"/>
      <c r="T13" s="13"/>
      <c r="U13" s="13"/>
      <c r="V13" s="13"/>
      <c r="W13" s="13"/>
      <c r="X13" s="59" t="s">
        <v>139</v>
      </c>
      <c r="Y13" s="13"/>
      <c r="Z13" s="13"/>
      <c r="AA13" s="13"/>
      <c r="AB13" s="13"/>
      <c r="AC13" s="13"/>
      <c r="AD13" s="13"/>
      <c r="AE13" s="13"/>
      <c r="AF13" s="13"/>
      <c r="AG13" s="13"/>
    </row>
    <row r="14" spans="1:33" ht="62.25" customHeight="1" thickTop="1" thickBot="1" x14ac:dyDescent="0.25">
      <c r="A14" s="16"/>
      <c r="B14" s="128"/>
      <c r="C14" s="135"/>
      <c r="D14" s="133"/>
      <c r="E14" s="133"/>
      <c r="F14" s="133"/>
      <c r="G14" s="58" t="s">
        <v>219</v>
      </c>
      <c r="H14" s="58" t="s">
        <v>223</v>
      </c>
      <c r="I14" s="109" t="s">
        <v>243</v>
      </c>
      <c r="J14" s="109" t="s">
        <v>246</v>
      </c>
      <c r="K14" s="109" t="s">
        <v>254</v>
      </c>
      <c r="L14" s="109" t="s">
        <v>281</v>
      </c>
      <c r="M14" s="110" t="s">
        <v>286</v>
      </c>
      <c r="N14" s="110" t="s">
        <v>260</v>
      </c>
      <c r="O14" s="17"/>
      <c r="P14" s="13"/>
      <c r="Q14" s="13"/>
      <c r="R14" s="13"/>
      <c r="S14" s="13"/>
      <c r="T14" s="13"/>
      <c r="U14" s="13"/>
      <c r="V14" s="13"/>
      <c r="W14" s="13"/>
      <c r="X14" s="59" t="s">
        <v>140</v>
      </c>
      <c r="Y14" s="13"/>
      <c r="Z14" s="13"/>
      <c r="AA14" s="13"/>
      <c r="AB14" s="13"/>
      <c r="AC14" s="13"/>
      <c r="AD14" s="13"/>
      <c r="AE14" s="13"/>
      <c r="AF14" s="13"/>
      <c r="AG14" s="13"/>
    </row>
    <row r="15" spans="1:33" ht="78" customHeight="1" thickTop="1" thickBot="1" x14ac:dyDescent="0.25">
      <c r="A15" s="16"/>
      <c r="B15" s="128"/>
      <c r="C15" s="135"/>
      <c r="D15" s="133"/>
      <c r="E15" s="133"/>
      <c r="F15" s="133"/>
      <c r="G15" s="58" t="s">
        <v>220</v>
      </c>
      <c r="H15" s="58" t="s">
        <v>224</v>
      </c>
      <c r="I15" s="114" t="s">
        <v>243</v>
      </c>
      <c r="J15" s="109" t="s">
        <v>246</v>
      </c>
      <c r="K15" s="109" t="s">
        <v>254</v>
      </c>
      <c r="L15" s="109" t="s">
        <v>280</v>
      </c>
      <c r="M15" s="110" t="s">
        <v>285</v>
      </c>
      <c r="N15" s="110" t="s">
        <v>260</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4" t="s">
        <v>75</v>
      </c>
      <c r="C16" s="145"/>
      <c r="D16" s="145"/>
      <c r="E16" s="145"/>
      <c r="F16" s="145"/>
      <c r="G16" s="145"/>
      <c r="H16" s="145"/>
      <c r="I16" s="145"/>
      <c r="J16" s="145"/>
      <c r="K16" s="145"/>
      <c r="L16" s="145"/>
      <c r="M16" s="145"/>
      <c r="N16" s="146"/>
      <c r="O16" s="17"/>
      <c r="P16" s="13"/>
      <c r="Q16" s="13"/>
      <c r="R16" s="13"/>
      <c r="S16" s="13"/>
      <c r="T16" s="13"/>
      <c r="U16" s="13"/>
      <c r="V16" s="13"/>
      <c r="W16" s="13"/>
      <c r="X16" s="13"/>
      <c r="Y16" s="13"/>
      <c r="Z16" s="13"/>
      <c r="AA16" s="13"/>
      <c r="AB16" s="13"/>
      <c r="AC16" s="13"/>
      <c r="AD16" s="13"/>
      <c r="AE16" s="13"/>
      <c r="AF16" s="13"/>
      <c r="AG16" s="13"/>
    </row>
    <row r="17" spans="1:33" s="61" customFormat="1" ht="48.75" customHeight="1" thickTop="1" thickBot="1" x14ac:dyDescent="0.25">
      <c r="A17" s="16"/>
      <c r="B17" s="134" t="s">
        <v>3</v>
      </c>
      <c r="C17" s="130" t="s">
        <v>142</v>
      </c>
      <c r="D17" s="130"/>
      <c r="E17" s="136" t="s">
        <v>179</v>
      </c>
      <c r="F17" s="130" t="s">
        <v>180</v>
      </c>
      <c r="G17" s="130" t="s">
        <v>144</v>
      </c>
      <c r="H17" s="130" t="s">
        <v>147</v>
      </c>
      <c r="I17" s="130" t="s">
        <v>148</v>
      </c>
      <c r="J17" s="130" t="s">
        <v>149</v>
      </c>
      <c r="K17" s="130"/>
      <c r="L17" s="131" t="s">
        <v>152</v>
      </c>
      <c r="M17" s="132"/>
      <c r="N17" s="132"/>
      <c r="O17" s="17"/>
      <c r="P17" s="13"/>
      <c r="Q17" s="13"/>
      <c r="R17" s="13"/>
      <c r="S17" s="13"/>
      <c r="T17" s="59"/>
      <c r="U17" s="13"/>
      <c r="W17" s="13"/>
      <c r="X17" s="59"/>
      <c r="Z17" s="13"/>
      <c r="AA17" s="13"/>
      <c r="AB17" s="13"/>
      <c r="AC17" s="13"/>
      <c r="AD17" s="13"/>
      <c r="AE17" s="13"/>
      <c r="AF17" s="13"/>
      <c r="AG17" s="13"/>
    </row>
    <row r="18" spans="1:33" s="61" customFormat="1" ht="68.25" customHeight="1" thickTop="1" thickBot="1" x14ac:dyDescent="0.25">
      <c r="A18" s="16"/>
      <c r="B18" s="134"/>
      <c r="C18" s="78" t="s">
        <v>177</v>
      </c>
      <c r="D18" s="79" t="s">
        <v>178</v>
      </c>
      <c r="E18" s="136"/>
      <c r="F18" s="130"/>
      <c r="G18" s="130"/>
      <c r="H18" s="134"/>
      <c r="I18" s="134"/>
      <c r="J18" s="80" t="s">
        <v>150</v>
      </c>
      <c r="K18" s="80" t="s">
        <v>151</v>
      </c>
      <c r="L18" s="80" t="s">
        <v>173</v>
      </c>
      <c r="M18" s="80" t="s">
        <v>174</v>
      </c>
      <c r="N18" s="80" t="s">
        <v>153</v>
      </c>
      <c r="O18" s="17"/>
      <c r="P18" s="13"/>
      <c r="Q18" s="13"/>
      <c r="R18" s="13"/>
      <c r="S18" s="13"/>
      <c r="T18" s="59"/>
      <c r="U18" s="13"/>
      <c r="V18" s="59"/>
      <c r="W18" s="13"/>
      <c r="X18" s="59"/>
      <c r="Z18" s="13"/>
      <c r="AA18" s="13"/>
      <c r="AB18" s="13"/>
      <c r="AC18" s="13"/>
      <c r="AD18" s="13"/>
      <c r="AE18" s="13"/>
      <c r="AF18" s="13"/>
      <c r="AG18" s="13"/>
    </row>
    <row r="19" spans="1:33" ht="85.5" customHeight="1" thickTop="1" thickBot="1" x14ac:dyDescent="0.25">
      <c r="A19" s="16"/>
      <c r="B19" s="137" t="str">
        <f>Medidas!E8</f>
        <v>A traves de los proyectos transversales seguir motivando a los estudiantes para que den aconocer las problematicas familiares y poder brindar una mejor atenciòn, como tambien reforzar       las  implicaciones del mal uso de las redes sociales</v>
      </c>
      <c r="C19" s="133" t="s">
        <v>76</v>
      </c>
      <c r="D19" s="133" t="s">
        <v>202</v>
      </c>
      <c r="E19" s="133" t="s">
        <v>133</v>
      </c>
      <c r="F19" s="133" t="s">
        <v>84</v>
      </c>
      <c r="G19" s="57" t="s">
        <v>225</v>
      </c>
      <c r="H19" s="58" t="s">
        <v>233</v>
      </c>
      <c r="I19" s="109" t="s">
        <v>242</v>
      </c>
      <c r="J19" s="109" t="s">
        <v>256</v>
      </c>
      <c r="K19" s="55" t="s">
        <v>250</v>
      </c>
      <c r="L19" s="109" t="s">
        <v>259</v>
      </c>
      <c r="M19" s="110" t="s">
        <v>286</v>
      </c>
      <c r="N19" s="110" t="s">
        <v>260</v>
      </c>
      <c r="O19" s="17"/>
      <c r="P19" s="13"/>
      <c r="Q19" s="13"/>
      <c r="R19" s="13"/>
      <c r="S19" s="13"/>
      <c r="T19" s="13"/>
      <c r="U19" s="13"/>
      <c r="V19" s="13"/>
      <c r="W19" s="13"/>
      <c r="X19" s="13"/>
      <c r="Y19" s="13"/>
      <c r="Z19" s="13"/>
      <c r="AA19" s="13"/>
      <c r="AB19" s="13"/>
      <c r="AC19" s="13"/>
      <c r="AD19" s="13"/>
      <c r="AE19" s="13"/>
      <c r="AF19" s="13"/>
      <c r="AG19" s="13"/>
    </row>
    <row r="20" spans="1:33" ht="126" customHeight="1" thickTop="1" thickBot="1" x14ac:dyDescent="0.25">
      <c r="A20" s="16"/>
      <c r="B20" s="128"/>
      <c r="C20" s="133"/>
      <c r="D20" s="133"/>
      <c r="E20" s="133"/>
      <c r="F20" s="133"/>
      <c r="G20" s="58" t="s">
        <v>226</v>
      </c>
      <c r="H20" s="58" t="s">
        <v>234</v>
      </c>
      <c r="I20" s="109" t="s">
        <v>242</v>
      </c>
      <c r="J20" s="109" t="s">
        <v>245</v>
      </c>
      <c r="K20" s="109" t="s">
        <v>257</v>
      </c>
      <c r="L20" s="109" t="s">
        <v>282</v>
      </c>
      <c r="M20" s="110" t="s">
        <v>287</v>
      </c>
      <c r="N20" s="110" t="s">
        <v>260</v>
      </c>
      <c r="O20" s="17"/>
      <c r="P20" s="13"/>
      <c r="Q20" s="13"/>
      <c r="R20" s="13"/>
      <c r="S20" s="13"/>
      <c r="T20" s="13"/>
      <c r="U20" s="13"/>
      <c r="V20" s="13"/>
      <c r="W20" s="13"/>
      <c r="X20" s="13"/>
      <c r="Y20" s="13"/>
      <c r="Z20" s="13"/>
      <c r="AA20" s="13"/>
      <c r="AB20" s="13"/>
      <c r="AC20" s="13"/>
      <c r="AD20" s="13"/>
      <c r="AE20" s="13"/>
      <c r="AF20" s="13"/>
      <c r="AG20" s="13"/>
    </row>
    <row r="21" spans="1:33" ht="113.25" customHeight="1" thickTop="1" thickBot="1" x14ac:dyDescent="0.25">
      <c r="A21" s="16"/>
      <c r="B21" s="128"/>
      <c r="C21" s="133"/>
      <c r="D21" s="133"/>
      <c r="E21" s="133"/>
      <c r="F21" s="133"/>
      <c r="G21" s="58" t="s">
        <v>227</v>
      </c>
      <c r="H21" s="58" t="s">
        <v>235</v>
      </c>
      <c r="I21" s="114" t="s">
        <v>242</v>
      </c>
      <c r="J21" s="109" t="s">
        <v>256</v>
      </c>
      <c r="K21" s="55" t="s">
        <v>250</v>
      </c>
      <c r="L21" s="109" t="s">
        <v>259</v>
      </c>
      <c r="M21" s="110" t="s">
        <v>287</v>
      </c>
      <c r="N21" s="110" t="s">
        <v>260</v>
      </c>
      <c r="O21" s="17"/>
      <c r="P21" s="13"/>
      <c r="Q21" s="13"/>
      <c r="R21" s="13"/>
      <c r="S21" s="13"/>
      <c r="T21" s="13"/>
      <c r="U21" s="13"/>
      <c r="V21" s="13"/>
      <c r="W21" s="13"/>
      <c r="X21" s="13"/>
      <c r="Y21" s="13"/>
      <c r="Z21" s="13"/>
      <c r="AA21" s="13"/>
      <c r="AB21" s="13"/>
      <c r="AC21" s="13"/>
      <c r="AD21" s="13"/>
      <c r="AE21" s="13"/>
      <c r="AF21" s="13"/>
      <c r="AG21" s="13"/>
    </row>
    <row r="22" spans="1:33" ht="50.25" customHeight="1" thickTop="1" thickBot="1" x14ac:dyDescent="0.25">
      <c r="A22" s="16"/>
      <c r="B22" s="137" t="s">
        <v>200</v>
      </c>
      <c r="C22" s="133" t="s">
        <v>76</v>
      </c>
      <c r="D22" s="133" t="s">
        <v>203</v>
      </c>
      <c r="E22" s="133" t="s">
        <v>135</v>
      </c>
      <c r="F22" s="133" t="s">
        <v>83</v>
      </c>
      <c r="G22" s="57" t="s">
        <v>228</v>
      </c>
      <c r="H22" s="58" t="s">
        <v>236</v>
      </c>
      <c r="I22" s="109" t="s">
        <v>243</v>
      </c>
      <c r="J22" s="109" t="s">
        <v>256</v>
      </c>
      <c r="K22" s="55" t="s">
        <v>250</v>
      </c>
      <c r="L22" s="109" t="s">
        <v>259</v>
      </c>
      <c r="M22" s="110" t="s">
        <v>268</v>
      </c>
      <c r="N22" s="110" t="s">
        <v>260</v>
      </c>
      <c r="O22" s="17"/>
      <c r="P22" s="13"/>
      <c r="Q22" s="13"/>
      <c r="R22" s="13"/>
      <c r="S22" s="13"/>
      <c r="T22" s="13"/>
      <c r="U22" s="13"/>
      <c r="V22" s="13"/>
      <c r="W22" s="13"/>
      <c r="X22" s="13"/>
      <c r="Y22" s="13"/>
      <c r="Z22" s="13"/>
      <c r="AA22" s="13"/>
      <c r="AB22" s="13"/>
      <c r="AC22" s="13"/>
      <c r="AD22" s="13"/>
      <c r="AE22" s="13"/>
      <c r="AF22" s="13"/>
      <c r="AG22" s="13"/>
    </row>
    <row r="23" spans="1:33" ht="69" customHeight="1" thickTop="1" thickBot="1" x14ac:dyDescent="0.25">
      <c r="A23" s="16"/>
      <c r="B23" s="128"/>
      <c r="C23" s="133"/>
      <c r="D23" s="133"/>
      <c r="E23" s="133"/>
      <c r="F23" s="133"/>
      <c r="G23" s="58" t="s">
        <v>229</v>
      </c>
      <c r="H23" s="58" t="s">
        <v>237</v>
      </c>
      <c r="I23" s="109" t="s">
        <v>243</v>
      </c>
      <c r="J23" s="109" t="s">
        <v>247</v>
      </c>
      <c r="K23" s="109" t="s">
        <v>255</v>
      </c>
      <c r="L23" s="109" t="s">
        <v>255</v>
      </c>
      <c r="M23" s="110" t="s">
        <v>262</v>
      </c>
      <c r="N23" s="110" t="s">
        <v>260</v>
      </c>
      <c r="O23" s="17"/>
      <c r="P23" s="13"/>
      <c r="Q23" s="13"/>
      <c r="R23" s="13"/>
      <c r="S23" s="13"/>
      <c r="T23" s="13"/>
      <c r="U23" s="13"/>
      <c r="V23" s="13"/>
      <c r="W23" s="13"/>
      <c r="X23" s="13"/>
      <c r="Y23" s="13"/>
      <c r="Z23" s="13"/>
      <c r="AA23" s="13"/>
      <c r="AB23" s="13"/>
      <c r="AC23" s="13"/>
      <c r="AD23" s="13"/>
      <c r="AE23" s="13"/>
      <c r="AF23" s="13"/>
      <c r="AG23" s="13"/>
    </row>
    <row r="24" spans="1:33" ht="66" customHeight="1" thickTop="1" thickBot="1" x14ac:dyDescent="0.25">
      <c r="A24" s="16"/>
      <c r="B24" s="128"/>
      <c r="C24" s="133"/>
      <c r="D24" s="133"/>
      <c r="E24" s="133"/>
      <c r="F24" s="133"/>
      <c r="G24" s="58" t="s">
        <v>230</v>
      </c>
      <c r="H24" s="58" t="s">
        <v>238</v>
      </c>
      <c r="I24" s="114" t="s">
        <v>243</v>
      </c>
      <c r="J24" s="109" t="s">
        <v>246</v>
      </c>
      <c r="K24" s="109" t="s">
        <v>254</v>
      </c>
      <c r="L24" s="109" t="s">
        <v>283</v>
      </c>
      <c r="M24" s="110" t="s">
        <v>263</v>
      </c>
      <c r="N24" s="110" t="s">
        <v>260</v>
      </c>
      <c r="O24" s="17"/>
      <c r="P24" s="13"/>
      <c r="Q24" s="13"/>
      <c r="R24" s="13"/>
      <c r="S24" s="13"/>
      <c r="T24" s="13"/>
      <c r="U24" s="13"/>
      <c r="V24" s="13"/>
      <c r="W24" s="13"/>
      <c r="X24" s="13"/>
      <c r="Y24" s="13"/>
      <c r="Z24" s="13"/>
      <c r="AA24" s="13"/>
      <c r="AB24" s="13"/>
      <c r="AC24" s="13"/>
      <c r="AD24" s="13"/>
      <c r="AE24" s="13"/>
      <c r="AF24" s="13"/>
      <c r="AG24" s="13"/>
    </row>
    <row r="25" spans="1:33" ht="60.75" customHeight="1" thickTop="1" thickBot="1" x14ac:dyDescent="0.25">
      <c r="A25" s="16"/>
      <c r="B25" s="137" t="s">
        <v>201</v>
      </c>
      <c r="C25" s="133" t="s">
        <v>76</v>
      </c>
      <c r="D25" s="133" t="s">
        <v>206</v>
      </c>
      <c r="E25" s="133" t="s">
        <v>136</v>
      </c>
      <c r="F25" s="133" t="s">
        <v>84</v>
      </c>
      <c r="G25" s="57" t="s">
        <v>231</v>
      </c>
      <c r="H25" s="58" t="s">
        <v>239</v>
      </c>
      <c r="I25" s="55" t="s">
        <v>244</v>
      </c>
      <c r="J25" s="109" t="s">
        <v>245</v>
      </c>
      <c r="K25" s="109" t="s">
        <v>255</v>
      </c>
      <c r="L25" s="109" t="s">
        <v>275</v>
      </c>
      <c r="M25" s="110" t="s">
        <v>264</v>
      </c>
      <c r="N25" s="110" t="s">
        <v>260</v>
      </c>
      <c r="O25" s="17"/>
      <c r="P25" s="13"/>
      <c r="Q25" s="13"/>
      <c r="R25" s="13"/>
      <c r="S25" s="13"/>
      <c r="T25" s="13"/>
      <c r="U25" s="13"/>
      <c r="V25" s="13"/>
      <c r="W25" s="13"/>
      <c r="X25" s="13"/>
      <c r="Y25" s="13"/>
      <c r="Z25" s="13"/>
      <c r="AA25" s="13"/>
      <c r="AB25" s="13"/>
      <c r="AC25" s="13"/>
      <c r="AD25" s="13"/>
      <c r="AE25" s="13"/>
      <c r="AF25" s="13"/>
      <c r="AG25" s="13"/>
    </row>
    <row r="26" spans="1:33" ht="69" customHeight="1" thickTop="1" thickBot="1" x14ac:dyDescent="0.25">
      <c r="A26" s="16"/>
      <c r="B26" s="128"/>
      <c r="C26" s="133"/>
      <c r="D26" s="133"/>
      <c r="E26" s="133"/>
      <c r="F26" s="133"/>
      <c r="G26" s="58" t="s">
        <v>265</v>
      </c>
      <c r="H26" s="58" t="s">
        <v>240</v>
      </c>
      <c r="I26" s="109" t="s">
        <v>243</v>
      </c>
      <c r="J26" s="109" t="s">
        <v>247</v>
      </c>
      <c r="K26" s="109" t="s">
        <v>255</v>
      </c>
      <c r="L26" s="109" t="s">
        <v>275</v>
      </c>
      <c r="M26" s="110" t="s">
        <v>266</v>
      </c>
      <c r="N26" s="110" t="s">
        <v>260</v>
      </c>
      <c r="O26" s="17"/>
      <c r="P26" s="13"/>
      <c r="Q26" s="13"/>
      <c r="R26" s="13"/>
      <c r="S26" s="13"/>
      <c r="T26" s="13"/>
      <c r="U26" s="13"/>
      <c r="V26" s="13"/>
      <c r="W26" s="13"/>
      <c r="X26" s="13"/>
      <c r="Y26" s="13"/>
      <c r="Z26" s="13"/>
      <c r="AA26" s="13"/>
      <c r="AB26" s="13"/>
      <c r="AC26" s="13"/>
      <c r="AD26" s="13"/>
      <c r="AE26" s="13"/>
      <c r="AF26" s="13"/>
      <c r="AG26" s="13"/>
    </row>
    <row r="27" spans="1:33" ht="75" customHeight="1" thickTop="1" thickBot="1" x14ac:dyDescent="0.25">
      <c r="A27" s="16"/>
      <c r="B27" s="128"/>
      <c r="C27" s="133"/>
      <c r="D27" s="133"/>
      <c r="E27" s="133"/>
      <c r="F27" s="133"/>
      <c r="G27" s="58" t="s">
        <v>232</v>
      </c>
      <c r="H27" s="58" t="s">
        <v>241</v>
      </c>
      <c r="I27" s="114" t="s">
        <v>242</v>
      </c>
      <c r="J27" s="109" t="s">
        <v>248</v>
      </c>
      <c r="K27" s="109" t="s">
        <v>258</v>
      </c>
      <c r="L27" s="109" t="s">
        <v>284</v>
      </c>
      <c r="M27" s="110" t="s">
        <v>267</v>
      </c>
      <c r="N27" s="110" t="s">
        <v>260</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25" zoomScale="90" zoomScaleNormal="90" workbookViewId="0">
      <selection activeCell="B24" sqref="B24:G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3" customFormat="1" ht="15.75" customHeight="1" thickBot="1" x14ac:dyDescent="0.25"/>
    <row r="2" spans="1:28" s="43" customFormat="1" ht="15.75" customHeight="1" thickTop="1" thickBot="1" x14ac:dyDescent="0.25">
      <c r="H2" s="13"/>
      <c r="I2" s="13"/>
      <c r="J2" s="13"/>
      <c r="K2" s="13"/>
    </row>
    <row r="3" spans="1:28" ht="75" customHeight="1" thickTop="1" thickBot="1" x14ac:dyDescent="0.3">
      <c r="A3" s="16"/>
      <c r="B3" s="129" t="s">
        <v>165</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1" customFormat="1" ht="17.25" customHeight="1" thickTop="1" thickBot="1" x14ac:dyDescent="0.3">
      <c r="A4" s="16"/>
      <c r="B4" s="149" t="s">
        <v>300</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s="60" customFormat="1"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1" t="s">
        <v>3</v>
      </c>
      <c r="C6" s="81" t="s">
        <v>4</v>
      </c>
      <c r="D6" s="82" t="s">
        <v>154</v>
      </c>
      <c r="E6" s="83" t="s">
        <v>162</v>
      </c>
      <c r="F6" s="84" t="s">
        <v>163</v>
      </c>
      <c r="G6" s="85" t="s">
        <v>164</v>
      </c>
      <c r="H6" s="17"/>
      <c r="I6" s="13"/>
      <c r="J6" s="13"/>
      <c r="K6" s="13"/>
      <c r="L6" s="13"/>
      <c r="M6" s="13"/>
      <c r="N6" s="13"/>
      <c r="O6" s="13"/>
      <c r="P6" s="13"/>
      <c r="Q6" s="13"/>
      <c r="R6" s="13"/>
      <c r="S6" s="13"/>
      <c r="T6" s="13"/>
      <c r="U6" s="13"/>
      <c r="V6" s="13"/>
      <c r="W6" s="13"/>
      <c r="X6" s="13"/>
      <c r="Y6" s="13"/>
      <c r="Z6" s="13"/>
      <c r="AA6" s="13"/>
      <c r="AB6" s="13"/>
    </row>
    <row r="7" spans="1:28" ht="89.25" customHeight="1" thickTop="1" thickBot="1" x14ac:dyDescent="0.25">
      <c r="A7" s="16"/>
      <c r="B7" s="147"/>
      <c r="C7" s="68"/>
      <c r="D7" s="109"/>
      <c r="E7" s="55"/>
      <c r="F7" s="55"/>
      <c r="G7" s="55"/>
      <c r="H7" s="17"/>
      <c r="I7" s="13"/>
      <c r="J7" s="13"/>
      <c r="K7" s="59" t="s">
        <v>155</v>
      </c>
      <c r="L7" s="13"/>
      <c r="M7" s="13"/>
      <c r="N7" s="13"/>
      <c r="O7" s="13"/>
      <c r="P7" s="13"/>
      <c r="Q7" s="13"/>
      <c r="R7" s="13"/>
      <c r="S7" s="13"/>
      <c r="T7" s="13"/>
      <c r="U7" s="13"/>
      <c r="V7" s="13"/>
      <c r="W7" s="13"/>
      <c r="X7" s="13"/>
      <c r="Y7" s="13"/>
      <c r="Z7" s="13"/>
      <c r="AA7" s="13"/>
      <c r="AB7" s="13"/>
    </row>
    <row r="8" spans="1:28" ht="85.5" customHeight="1" thickTop="1" thickBot="1" x14ac:dyDescent="0.25">
      <c r="A8" s="16"/>
      <c r="B8" s="128"/>
      <c r="C8" s="68"/>
      <c r="D8" s="109"/>
      <c r="E8" s="55"/>
      <c r="F8" s="55"/>
      <c r="G8" s="55"/>
      <c r="H8" s="17"/>
      <c r="I8" s="13"/>
      <c r="J8" s="13"/>
      <c r="K8" s="59" t="s">
        <v>156</v>
      </c>
      <c r="L8" s="13"/>
      <c r="M8" s="13"/>
      <c r="N8" s="13"/>
      <c r="O8" s="13"/>
      <c r="P8" s="13"/>
      <c r="Q8" s="13"/>
      <c r="R8" s="13"/>
      <c r="S8" s="13"/>
      <c r="T8" s="13"/>
      <c r="U8" s="13"/>
      <c r="V8" s="13"/>
      <c r="W8" s="13"/>
      <c r="X8" s="13"/>
      <c r="Y8" s="13"/>
      <c r="Z8" s="13"/>
      <c r="AA8" s="13"/>
      <c r="AB8" s="13"/>
    </row>
    <row r="9" spans="1:28" ht="78.75" customHeight="1" thickTop="1" thickBot="1" x14ac:dyDescent="0.25">
      <c r="A9" s="16"/>
      <c r="B9" s="128"/>
      <c r="C9" s="68"/>
      <c r="D9" s="109"/>
      <c r="E9" s="56"/>
      <c r="F9" s="55"/>
      <c r="G9" s="55"/>
      <c r="H9" s="17"/>
      <c r="I9" s="13"/>
      <c r="J9" s="13"/>
      <c r="K9" s="59" t="s">
        <v>157</v>
      </c>
      <c r="L9" s="13"/>
      <c r="M9" s="13"/>
      <c r="N9" s="13"/>
      <c r="O9" s="13"/>
      <c r="P9" s="13"/>
      <c r="Q9" s="13"/>
      <c r="R9" s="13"/>
      <c r="S9" s="13"/>
      <c r="T9" s="13"/>
      <c r="U9" s="13"/>
      <c r="V9" s="13"/>
      <c r="W9" s="13"/>
      <c r="X9" s="13"/>
      <c r="Y9" s="13"/>
      <c r="Z9" s="13"/>
      <c r="AA9" s="13"/>
      <c r="AB9" s="13"/>
    </row>
    <row r="10" spans="1:28" ht="74.25" customHeight="1" thickTop="1" thickBot="1" x14ac:dyDescent="0.25">
      <c r="A10" s="16"/>
      <c r="B10" s="147"/>
      <c r="C10" s="68"/>
      <c r="D10" s="109"/>
      <c r="E10" s="55"/>
      <c r="F10" s="55"/>
      <c r="G10" s="55"/>
      <c r="H10" s="17"/>
      <c r="I10" s="13"/>
      <c r="J10" s="13"/>
      <c r="K10" s="59" t="s">
        <v>158</v>
      </c>
      <c r="L10" s="13"/>
      <c r="M10" s="13"/>
      <c r="N10" s="13"/>
      <c r="O10" s="13"/>
      <c r="P10" s="13"/>
      <c r="Q10" s="13"/>
      <c r="R10" s="13"/>
      <c r="S10" s="13"/>
      <c r="T10" s="13"/>
      <c r="U10" s="13"/>
      <c r="V10" s="13"/>
      <c r="W10" s="13"/>
      <c r="X10" s="13"/>
      <c r="Y10" s="13"/>
      <c r="Z10" s="13"/>
      <c r="AA10" s="13"/>
      <c r="AB10" s="13"/>
    </row>
    <row r="11" spans="1:28" ht="70.5" customHeight="1" thickTop="1" thickBot="1" x14ac:dyDescent="0.25">
      <c r="A11" s="16"/>
      <c r="B11" s="128"/>
      <c r="C11" s="68"/>
      <c r="D11" s="109"/>
      <c r="E11" s="55"/>
      <c r="F11" s="55"/>
      <c r="G11" s="55"/>
      <c r="H11" s="17"/>
      <c r="I11" s="13"/>
      <c r="J11" s="13"/>
      <c r="K11" s="59" t="s">
        <v>159</v>
      </c>
      <c r="L11" s="13"/>
      <c r="M11" s="13"/>
      <c r="N11" s="13"/>
      <c r="O11" s="13"/>
      <c r="P11" s="13"/>
      <c r="Q11" s="13"/>
      <c r="R11" s="13"/>
      <c r="S11" s="13"/>
      <c r="T11" s="13"/>
      <c r="U11" s="13"/>
      <c r="V11" s="13"/>
      <c r="W11" s="13"/>
      <c r="X11" s="13"/>
      <c r="Y11" s="13"/>
      <c r="Z11" s="13"/>
      <c r="AA11" s="13"/>
      <c r="AB11" s="13"/>
    </row>
    <row r="12" spans="1:28" ht="78.75" customHeight="1" thickTop="1" thickBot="1" x14ac:dyDescent="0.25">
      <c r="A12" s="16"/>
      <c r="B12" s="128"/>
      <c r="C12" s="68"/>
      <c r="D12" s="109"/>
      <c r="E12" s="55"/>
      <c r="F12" s="55"/>
      <c r="G12" s="55"/>
      <c r="H12" s="17"/>
      <c r="I12" s="13"/>
      <c r="J12" s="13"/>
      <c r="K12" s="59" t="s">
        <v>160</v>
      </c>
      <c r="L12" s="13"/>
      <c r="M12" s="13"/>
      <c r="N12" s="13"/>
      <c r="O12" s="13"/>
      <c r="P12" s="13"/>
      <c r="Q12" s="13"/>
      <c r="R12" s="13"/>
      <c r="S12" s="13"/>
      <c r="T12" s="13"/>
      <c r="U12" s="13"/>
      <c r="V12" s="13"/>
      <c r="W12" s="13"/>
      <c r="X12" s="13"/>
      <c r="Y12" s="13"/>
      <c r="Z12" s="13"/>
      <c r="AA12" s="13"/>
      <c r="AB12" s="13"/>
    </row>
    <row r="13" spans="1:28" ht="56.25" customHeight="1" thickTop="1" thickBot="1" x14ac:dyDescent="0.25">
      <c r="A13" s="16"/>
      <c r="B13" s="147" t="str">
        <f>Medidas!C10</f>
        <v>Remisiones de casos especificos que requieren el aopoyo de comisaria de familia y bienestra familiar.</v>
      </c>
      <c r="C13" s="68" t="str">
        <f>'Cómo planeamos'!G13</f>
        <v>1.Seguimiento desde orientaciòn</v>
      </c>
      <c r="D13" s="109" t="s">
        <v>158</v>
      </c>
      <c r="E13" s="55" t="s">
        <v>289</v>
      </c>
      <c r="F13" s="55" t="s">
        <v>269</v>
      </c>
      <c r="G13" s="55" t="s">
        <v>272</v>
      </c>
      <c r="H13" s="17"/>
      <c r="I13" s="13"/>
      <c r="J13" s="13"/>
      <c r="K13" s="59" t="s">
        <v>161</v>
      </c>
      <c r="L13" s="13"/>
      <c r="M13" s="13"/>
      <c r="N13" s="13"/>
      <c r="O13" s="13"/>
      <c r="P13" s="13"/>
      <c r="Q13" s="13"/>
      <c r="R13" s="13"/>
      <c r="S13" s="13"/>
      <c r="T13" s="13"/>
      <c r="U13" s="13"/>
      <c r="V13" s="13"/>
      <c r="W13" s="13"/>
      <c r="X13" s="13"/>
      <c r="Y13" s="13"/>
      <c r="Z13" s="13"/>
      <c r="AA13" s="13"/>
      <c r="AB13" s="13"/>
    </row>
    <row r="14" spans="1:28" ht="73.5" customHeight="1" thickTop="1" thickBot="1" x14ac:dyDescent="0.25">
      <c r="A14" s="16"/>
      <c r="B14" s="128"/>
      <c r="C14" s="68" t="str">
        <f>'Cómo planeamos'!G14</f>
        <v>2.Encuentros con padres de familia</v>
      </c>
      <c r="D14" s="109" t="s">
        <v>159</v>
      </c>
      <c r="E14" s="55" t="s">
        <v>290</v>
      </c>
      <c r="F14" s="55" t="s">
        <v>270</v>
      </c>
      <c r="G14" s="55" t="s">
        <v>273</v>
      </c>
      <c r="H14" s="17"/>
      <c r="I14" s="13"/>
      <c r="J14" s="13"/>
      <c r="K14" s="13"/>
      <c r="L14" s="13"/>
      <c r="M14" s="13"/>
      <c r="N14" s="13"/>
      <c r="O14" s="13"/>
      <c r="P14" s="13"/>
      <c r="Q14" s="13"/>
      <c r="R14" s="13"/>
      <c r="S14" s="13"/>
      <c r="T14" s="13"/>
      <c r="U14" s="13"/>
      <c r="V14" s="13"/>
      <c r="W14" s="13"/>
      <c r="X14" s="13"/>
      <c r="Y14" s="13"/>
      <c r="Z14" s="13"/>
      <c r="AA14" s="13"/>
      <c r="AB14" s="13"/>
    </row>
    <row r="15" spans="1:28" ht="71.25" customHeight="1" thickTop="1" thickBot="1" x14ac:dyDescent="0.25">
      <c r="A15" s="16"/>
      <c r="B15" s="128"/>
      <c r="C15" s="68" t="str">
        <f>'Cómo planeamos'!G15</f>
        <v>3. Intervencion de entes externos. Policia de infancia y adolescencia, comisaria de familia y bienestar Familiar</v>
      </c>
      <c r="D15" s="109" t="s">
        <v>157</v>
      </c>
      <c r="E15" s="55" t="s">
        <v>291</v>
      </c>
      <c r="F15" s="55" t="s">
        <v>271</v>
      </c>
      <c r="G15" s="55" t="s">
        <v>274</v>
      </c>
      <c r="H15" s="17"/>
      <c r="I15" s="13"/>
      <c r="J15" s="13"/>
      <c r="K15" s="13"/>
      <c r="L15" s="13"/>
      <c r="M15" s="13"/>
      <c r="N15" s="13"/>
      <c r="O15" s="13"/>
      <c r="P15" s="13"/>
      <c r="Q15" s="13"/>
      <c r="R15" s="13"/>
      <c r="S15" s="13"/>
      <c r="T15" s="13"/>
      <c r="U15" s="13"/>
      <c r="V15" s="13"/>
      <c r="W15" s="13"/>
      <c r="X15" s="13"/>
      <c r="Y15" s="13"/>
      <c r="Z15" s="13"/>
      <c r="AA15" s="13"/>
      <c r="AB15" s="13"/>
    </row>
    <row r="16" spans="1:28" s="60" customFormat="1"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s="60" customFormat="1" ht="37.5" customHeight="1" thickTop="1" thickBot="1" x14ac:dyDescent="0.25">
      <c r="A17" s="16"/>
      <c r="B17" s="62" t="s">
        <v>3</v>
      </c>
      <c r="C17" s="62" t="s">
        <v>4</v>
      </c>
      <c r="D17" s="63" t="s">
        <v>5</v>
      </c>
      <c r="E17" s="64" t="s">
        <v>6</v>
      </c>
      <c r="F17" s="65" t="s">
        <v>7</v>
      </c>
      <c r="G17" s="66" t="s">
        <v>8</v>
      </c>
      <c r="H17" s="17"/>
      <c r="I17" s="13"/>
      <c r="J17" s="13"/>
      <c r="K17" s="13"/>
      <c r="L17" s="13"/>
      <c r="M17" s="13"/>
      <c r="N17" s="13"/>
      <c r="O17" s="13"/>
      <c r="P17" s="13"/>
      <c r="Q17" s="13"/>
      <c r="R17" s="13"/>
      <c r="S17" s="13"/>
      <c r="T17" s="13"/>
      <c r="U17" s="13"/>
      <c r="V17" s="13"/>
      <c r="W17" s="13"/>
      <c r="X17" s="13"/>
      <c r="Y17" s="13"/>
      <c r="Z17" s="13"/>
      <c r="AA17" s="13"/>
      <c r="AB17" s="13"/>
    </row>
    <row r="18" spans="1:28" ht="91.5" customHeight="1" thickTop="1" thickBot="1" x14ac:dyDescent="0.25">
      <c r="A18" s="16"/>
      <c r="B18" s="147"/>
      <c r="C18" s="113"/>
      <c r="D18" s="109"/>
      <c r="E18" s="55"/>
      <c r="F18" s="55"/>
      <c r="G18" s="55"/>
      <c r="H18" s="17"/>
      <c r="I18" s="13"/>
      <c r="J18" s="13"/>
      <c r="K18" s="13"/>
      <c r="L18" s="13"/>
      <c r="M18" s="13"/>
      <c r="N18" s="13"/>
      <c r="O18" s="13"/>
      <c r="P18" s="13"/>
      <c r="Q18" s="13"/>
      <c r="R18" s="13"/>
      <c r="S18" s="13"/>
      <c r="T18" s="13"/>
      <c r="U18" s="13"/>
      <c r="V18" s="13"/>
      <c r="W18" s="13"/>
      <c r="X18" s="13"/>
      <c r="Y18" s="13"/>
      <c r="Z18" s="13"/>
      <c r="AA18" s="13"/>
      <c r="AB18" s="13"/>
    </row>
    <row r="19" spans="1:28" ht="93" customHeight="1" thickTop="1" thickBot="1" x14ac:dyDescent="0.25">
      <c r="A19" s="16"/>
      <c r="B19" s="128"/>
      <c r="C19" s="113"/>
      <c r="D19" s="109"/>
      <c r="E19" s="55"/>
      <c r="F19" s="55"/>
      <c r="G19" s="55"/>
      <c r="H19" s="17"/>
      <c r="I19" s="13"/>
      <c r="J19" s="13"/>
      <c r="K19" s="13"/>
      <c r="L19" s="13"/>
      <c r="M19" s="13"/>
      <c r="N19" s="13"/>
      <c r="O19" s="13"/>
      <c r="P19" s="13"/>
      <c r="Q19" s="13"/>
      <c r="R19" s="13"/>
      <c r="S19" s="13"/>
      <c r="T19" s="13"/>
      <c r="U19" s="13"/>
      <c r="V19" s="13"/>
      <c r="W19" s="13"/>
      <c r="X19" s="13"/>
      <c r="Y19" s="13"/>
      <c r="Z19" s="13"/>
      <c r="AA19" s="13"/>
      <c r="AB19" s="13"/>
    </row>
    <row r="20" spans="1:28" ht="87.75" customHeight="1" thickTop="1" thickBot="1" x14ac:dyDescent="0.25">
      <c r="A20" s="16"/>
      <c r="B20" s="128"/>
      <c r="C20" s="113"/>
      <c r="D20" s="109"/>
      <c r="E20" s="55"/>
      <c r="F20" s="55"/>
      <c r="G20" s="55"/>
      <c r="H20" s="17"/>
      <c r="I20" s="13"/>
      <c r="J20" s="13"/>
      <c r="K20" s="13"/>
      <c r="L20" s="13"/>
      <c r="M20" s="13"/>
      <c r="N20" s="13"/>
      <c r="O20" s="13"/>
      <c r="P20" s="13"/>
      <c r="Q20" s="13"/>
      <c r="R20" s="13"/>
      <c r="S20" s="13"/>
      <c r="T20" s="13"/>
      <c r="U20" s="13"/>
      <c r="V20" s="13"/>
      <c r="W20" s="13"/>
      <c r="X20" s="13"/>
      <c r="Y20" s="13"/>
      <c r="Z20" s="13"/>
      <c r="AA20" s="13"/>
      <c r="AB20" s="13"/>
    </row>
    <row r="21" spans="1:28" ht="83.25" customHeight="1" thickTop="1" thickBot="1" x14ac:dyDescent="0.25">
      <c r="A21" s="16"/>
      <c r="B21" s="137"/>
      <c r="C21" s="113"/>
      <c r="D21" s="109"/>
      <c r="E21" s="55"/>
      <c r="F21" s="55"/>
      <c r="G21" s="55"/>
      <c r="H21" s="17"/>
      <c r="I21" s="13"/>
      <c r="J21" s="13"/>
      <c r="K21" s="13"/>
      <c r="L21" s="13"/>
      <c r="M21" s="13"/>
      <c r="N21" s="13"/>
      <c r="O21" s="13"/>
      <c r="P21" s="13"/>
      <c r="Q21" s="13"/>
      <c r="R21" s="13"/>
      <c r="S21" s="13"/>
      <c r="T21" s="13"/>
      <c r="U21" s="13"/>
      <c r="V21" s="13"/>
      <c r="W21" s="13"/>
      <c r="X21" s="13"/>
      <c r="Y21" s="13"/>
      <c r="Z21" s="13"/>
      <c r="AA21" s="13"/>
      <c r="AB21" s="13"/>
    </row>
    <row r="22" spans="1:28" ht="98.25" customHeight="1" thickTop="1" thickBot="1" x14ac:dyDescent="0.25">
      <c r="A22" s="16"/>
      <c r="B22" s="128"/>
      <c r="C22" s="113"/>
      <c r="D22" s="109"/>
      <c r="E22" s="55"/>
      <c r="F22" s="55"/>
      <c r="G22" s="55"/>
      <c r="H22" s="17"/>
      <c r="I22" s="13"/>
      <c r="J22" s="13"/>
      <c r="K22" s="13"/>
      <c r="L22" s="13"/>
      <c r="M22" s="13"/>
      <c r="N22" s="13"/>
      <c r="O22" s="13"/>
      <c r="P22" s="13"/>
      <c r="Q22" s="13"/>
      <c r="R22" s="13"/>
      <c r="S22" s="13"/>
      <c r="T22" s="13"/>
      <c r="U22" s="13"/>
      <c r="V22" s="13"/>
      <c r="W22" s="13"/>
      <c r="X22" s="13"/>
      <c r="Y22" s="13"/>
      <c r="Z22" s="13"/>
      <c r="AA22" s="13"/>
      <c r="AB22" s="13"/>
    </row>
    <row r="23" spans="1:28" ht="57" customHeight="1" thickTop="1" thickBot="1" x14ac:dyDescent="0.25">
      <c r="A23" s="16"/>
      <c r="B23" s="128"/>
      <c r="C23" s="113"/>
      <c r="D23" s="109"/>
      <c r="E23" s="55"/>
      <c r="F23" s="55"/>
      <c r="G23" s="55"/>
      <c r="H23" s="17"/>
      <c r="I23" s="13"/>
      <c r="J23" s="13"/>
      <c r="K23" s="13"/>
      <c r="L23" s="13"/>
      <c r="M23" s="13"/>
      <c r="N23" s="13"/>
      <c r="O23" s="13"/>
      <c r="P23" s="13"/>
      <c r="Q23" s="13"/>
      <c r="R23" s="13"/>
      <c r="S23" s="13"/>
      <c r="T23" s="13"/>
      <c r="U23" s="13"/>
      <c r="V23" s="13"/>
      <c r="W23" s="13"/>
      <c r="X23" s="13"/>
      <c r="Y23" s="13"/>
      <c r="Z23" s="13"/>
      <c r="AA23" s="13"/>
      <c r="AB23" s="13"/>
    </row>
    <row r="24" spans="1:28" ht="62.25" customHeight="1" thickTop="1" thickBot="1" x14ac:dyDescent="0.25">
      <c r="A24" s="16"/>
      <c r="B24" s="147"/>
      <c r="C24" s="113"/>
      <c r="D24" s="109"/>
      <c r="E24" s="55"/>
      <c r="F24" s="55"/>
      <c r="G24" s="55"/>
      <c r="H24" s="17"/>
      <c r="I24" s="13"/>
      <c r="J24" s="13"/>
      <c r="K24" s="13"/>
      <c r="L24" s="13"/>
      <c r="M24" s="13"/>
      <c r="N24" s="13"/>
      <c r="O24" s="13"/>
      <c r="P24" s="13"/>
      <c r="Q24" s="13"/>
      <c r="R24" s="13"/>
      <c r="S24" s="13"/>
      <c r="T24" s="13"/>
      <c r="U24" s="13"/>
      <c r="V24" s="13"/>
      <c r="W24" s="13"/>
      <c r="X24" s="13"/>
      <c r="Y24" s="13"/>
      <c r="Z24" s="13"/>
      <c r="AA24" s="13"/>
      <c r="AB24" s="13"/>
    </row>
    <row r="25" spans="1:28" ht="77.25" customHeight="1" thickTop="1" thickBot="1" x14ac:dyDescent="0.25">
      <c r="A25" s="16"/>
      <c r="B25" s="128"/>
      <c r="C25" s="113"/>
      <c r="D25" s="109"/>
      <c r="E25" s="55"/>
      <c r="F25" s="55"/>
      <c r="G25" s="55"/>
      <c r="H25" s="17"/>
      <c r="I25" s="13"/>
      <c r="J25" s="13"/>
      <c r="K25" s="13"/>
      <c r="L25" s="13"/>
      <c r="M25" s="13"/>
      <c r="N25" s="13"/>
      <c r="O25" s="13"/>
      <c r="P25" s="13"/>
      <c r="Q25" s="13"/>
      <c r="R25" s="13"/>
      <c r="S25" s="13"/>
      <c r="T25" s="13"/>
      <c r="U25" s="13"/>
      <c r="V25" s="13"/>
      <c r="W25" s="13"/>
      <c r="X25" s="13"/>
      <c r="Y25" s="13"/>
      <c r="Z25" s="13"/>
      <c r="AA25" s="13"/>
      <c r="AB25" s="13"/>
    </row>
    <row r="26" spans="1:28" ht="93.75" customHeight="1" thickTop="1" thickBot="1" x14ac:dyDescent="0.25">
      <c r="A26" s="16"/>
      <c r="B26" s="128"/>
      <c r="C26" s="113"/>
      <c r="D26" s="109"/>
      <c r="E26" s="55"/>
      <c r="F26" s="55"/>
      <c r="G26" s="55"/>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B6" zoomScaleNormal="100" workbookViewId="0">
      <selection activeCell="B18" sqref="B18:G26"/>
    </sheetView>
  </sheetViews>
  <sheetFormatPr baseColWidth="10" defaultColWidth="14.42578125" defaultRowHeight="15.75" customHeight="1" x14ac:dyDescent="0.2"/>
  <cols>
    <col min="1" max="1" width="7.7109375" style="76" customWidth="1"/>
    <col min="2" max="7" width="31.140625" style="76" customWidth="1"/>
    <col min="8" max="10" width="14.42578125" style="76"/>
    <col min="11" max="11" width="21" style="76" customWidth="1"/>
    <col min="12" max="16384" width="14.42578125" style="76"/>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9" t="s">
        <v>166</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9" t="s">
        <v>299</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1" t="s">
        <v>3</v>
      </c>
      <c r="C6" s="81" t="s">
        <v>4</v>
      </c>
      <c r="D6" s="82" t="s">
        <v>154</v>
      </c>
      <c r="E6" s="83" t="s">
        <v>162</v>
      </c>
      <c r="F6" s="84" t="s">
        <v>163</v>
      </c>
      <c r="G6" s="85" t="s">
        <v>164</v>
      </c>
      <c r="H6" s="17"/>
      <c r="I6" s="13"/>
      <c r="J6" s="13"/>
      <c r="K6" s="13"/>
      <c r="L6" s="13"/>
      <c r="M6" s="13"/>
      <c r="N6" s="13"/>
      <c r="O6" s="13"/>
      <c r="P6" s="13"/>
      <c r="Q6" s="13"/>
      <c r="R6" s="13"/>
      <c r="S6" s="13"/>
      <c r="T6" s="13"/>
      <c r="U6" s="13"/>
      <c r="V6" s="13"/>
      <c r="W6" s="13"/>
      <c r="X6" s="13"/>
      <c r="Y6" s="13"/>
      <c r="Z6" s="13"/>
      <c r="AA6" s="13"/>
      <c r="AB6" s="13"/>
    </row>
    <row r="7" spans="1:28" ht="120.75" customHeight="1" thickTop="1" thickBot="1" x14ac:dyDescent="0.25">
      <c r="A7" s="16"/>
      <c r="B7" s="147"/>
      <c r="C7" s="68"/>
      <c r="D7" s="109"/>
      <c r="E7" s="55"/>
      <c r="F7" s="55"/>
      <c r="G7" s="55"/>
      <c r="H7" s="17"/>
      <c r="I7" s="13"/>
      <c r="J7" s="13"/>
      <c r="K7" s="59" t="s">
        <v>155</v>
      </c>
      <c r="L7" s="13"/>
      <c r="M7" s="13"/>
      <c r="N7" s="13"/>
      <c r="O7" s="13"/>
      <c r="P7" s="13"/>
      <c r="Q7" s="13"/>
      <c r="R7" s="13"/>
      <c r="S7" s="13"/>
      <c r="T7" s="13"/>
      <c r="U7" s="13"/>
      <c r="V7" s="13"/>
      <c r="W7" s="13"/>
      <c r="X7" s="13"/>
      <c r="Y7" s="13"/>
      <c r="Z7" s="13"/>
      <c r="AA7" s="13"/>
      <c r="AB7" s="13"/>
    </row>
    <row r="8" spans="1:28" ht="66" customHeight="1" thickTop="1" thickBot="1" x14ac:dyDescent="0.25">
      <c r="A8" s="16"/>
      <c r="B8" s="128"/>
      <c r="C8" s="68"/>
      <c r="D8" s="109"/>
      <c r="E8" s="55"/>
      <c r="F8" s="55"/>
      <c r="G8" s="55"/>
      <c r="H8" s="17"/>
      <c r="I8" s="13"/>
      <c r="J8" s="13"/>
      <c r="K8" s="59" t="s">
        <v>156</v>
      </c>
      <c r="L8" s="13"/>
      <c r="M8" s="13"/>
      <c r="N8" s="13"/>
      <c r="O8" s="13"/>
      <c r="P8" s="13"/>
      <c r="Q8" s="13"/>
      <c r="R8" s="13"/>
      <c r="S8" s="13"/>
      <c r="T8" s="13"/>
      <c r="U8" s="13"/>
      <c r="V8" s="13"/>
      <c r="W8" s="13"/>
      <c r="X8" s="13"/>
      <c r="Y8" s="13"/>
      <c r="Z8" s="13"/>
      <c r="AA8" s="13"/>
      <c r="AB8" s="13"/>
    </row>
    <row r="9" spans="1:28" ht="102.75" customHeight="1" thickTop="1" thickBot="1" x14ac:dyDescent="0.25">
      <c r="A9" s="16"/>
      <c r="B9" s="128"/>
      <c r="C9" s="68"/>
      <c r="D9" s="109"/>
      <c r="E9" s="55"/>
      <c r="F9" s="55"/>
      <c r="G9" s="55"/>
      <c r="H9" s="17"/>
      <c r="I9" s="13"/>
      <c r="J9" s="13"/>
      <c r="K9" s="59" t="s">
        <v>157</v>
      </c>
      <c r="L9" s="13"/>
      <c r="M9" s="13"/>
      <c r="N9" s="13"/>
      <c r="O9" s="13"/>
      <c r="P9" s="13"/>
      <c r="Q9" s="13"/>
      <c r="R9" s="13"/>
      <c r="S9" s="13"/>
      <c r="T9" s="13"/>
      <c r="U9" s="13"/>
      <c r="V9" s="13"/>
      <c r="W9" s="13"/>
      <c r="X9" s="13"/>
      <c r="Y9" s="13"/>
      <c r="Z9" s="13"/>
      <c r="AA9" s="13"/>
      <c r="AB9" s="13"/>
    </row>
    <row r="10" spans="1:28" ht="152.25" customHeight="1" thickTop="1" thickBot="1" x14ac:dyDescent="0.25">
      <c r="A10" s="16"/>
      <c r="B10" s="147"/>
      <c r="C10" s="68"/>
      <c r="D10" s="109"/>
      <c r="E10" s="55"/>
      <c r="F10" s="55"/>
      <c r="G10" s="55"/>
      <c r="H10" s="17"/>
      <c r="I10" s="13"/>
      <c r="J10" s="13"/>
      <c r="K10" s="59" t="s">
        <v>158</v>
      </c>
      <c r="L10" s="13"/>
      <c r="M10" s="13"/>
      <c r="N10" s="13"/>
      <c r="O10" s="13"/>
      <c r="P10" s="13"/>
      <c r="Q10" s="13"/>
      <c r="R10" s="13"/>
      <c r="S10" s="13"/>
      <c r="T10" s="13"/>
      <c r="U10" s="13"/>
      <c r="V10" s="13"/>
      <c r="W10" s="13"/>
      <c r="X10" s="13"/>
      <c r="Y10" s="13"/>
      <c r="Z10" s="13"/>
      <c r="AA10" s="13"/>
      <c r="AB10" s="13"/>
    </row>
    <row r="11" spans="1:28" ht="162.75" customHeight="1" thickTop="1" thickBot="1" x14ac:dyDescent="0.25">
      <c r="A11" s="16"/>
      <c r="B11" s="128"/>
      <c r="C11" s="68"/>
      <c r="D11" s="109"/>
      <c r="E11" s="55"/>
      <c r="F11" s="55"/>
      <c r="G11" s="55"/>
      <c r="H11" s="17"/>
      <c r="I11" s="13"/>
      <c r="J11" s="13"/>
      <c r="K11" s="59" t="s">
        <v>159</v>
      </c>
      <c r="L11" s="13"/>
      <c r="M11" s="13"/>
      <c r="N11" s="13"/>
      <c r="O11" s="13"/>
      <c r="P11" s="13"/>
      <c r="Q11" s="13"/>
      <c r="R11" s="13"/>
      <c r="S11" s="13"/>
      <c r="T11" s="13"/>
      <c r="U11" s="13"/>
      <c r="V11" s="13"/>
      <c r="W11" s="13"/>
      <c r="X11" s="13"/>
      <c r="Y11" s="13"/>
      <c r="Z11" s="13"/>
      <c r="AA11" s="13"/>
      <c r="AB11" s="13"/>
    </row>
    <row r="12" spans="1:28" ht="66" customHeight="1" thickTop="1" thickBot="1" x14ac:dyDescent="0.25">
      <c r="A12" s="16"/>
      <c r="B12" s="128"/>
      <c r="C12" s="68"/>
      <c r="D12" s="109"/>
      <c r="E12" s="55"/>
      <c r="F12" s="55"/>
      <c r="G12" s="55"/>
      <c r="H12" s="17"/>
      <c r="I12" s="13"/>
      <c r="J12" s="13"/>
      <c r="K12" s="59" t="s">
        <v>160</v>
      </c>
      <c r="L12" s="13"/>
      <c r="M12" s="13"/>
      <c r="N12" s="13"/>
      <c r="O12" s="13"/>
      <c r="P12" s="13"/>
      <c r="Q12" s="13"/>
      <c r="R12" s="13"/>
      <c r="S12" s="13"/>
      <c r="T12" s="13"/>
      <c r="U12" s="13"/>
      <c r="V12" s="13"/>
      <c r="W12" s="13"/>
      <c r="X12" s="13"/>
      <c r="Y12" s="13"/>
      <c r="Z12" s="13"/>
      <c r="AA12" s="13"/>
      <c r="AB12" s="13"/>
    </row>
    <row r="13" spans="1:28" ht="98.25" customHeight="1" thickTop="1" thickBot="1" x14ac:dyDescent="0.25">
      <c r="A13" s="16"/>
      <c r="B13" s="147"/>
      <c r="C13" s="68"/>
      <c r="D13" s="109"/>
      <c r="E13" s="55"/>
      <c r="F13" s="55"/>
      <c r="G13" s="55"/>
      <c r="H13" s="17"/>
      <c r="I13" s="13"/>
      <c r="J13" s="13"/>
      <c r="K13" s="59" t="s">
        <v>161</v>
      </c>
      <c r="L13" s="13"/>
      <c r="M13" s="13"/>
      <c r="N13" s="13"/>
      <c r="O13" s="13"/>
      <c r="P13" s="13"/>
      <c r="Q13" s="13"/>
      <c r="R13" s="13"/>
      <c r="S13" s="13"/>
      <c r="T13" s="13"/>
      <c r="U13" s="13"/>
      <c r="V13" s="13"/>
      <c r="W13" s="13"/>
      <c r="X13" s="13"/>
      <c r="Y13" s="13"/>
      <c r="Z13" s="13"/>
      <c r="AA13" s="13"/>
      <c r="AB13" s="13"/>
    </row>
    <row r="14" spans="1:28" ht="89.25" customHeight="1" thickTop="1" thickBot="1" x14ac:dyDescent="0.25">
      <c r="A14" s="16"/>
      <c r="B14" s="128"/>
      <c r="C14" s="68"/>
      <c r="D14" s="109"/>
      <c r="E14" s="55"/>
      <c r="F14" s="55"/>
      <c r="G14" s="55"/>
      <c r="H14" s="17"/>
      <c r="I14" s="13"/>
      <c r="J14" s="13"/>
      <c r="K14" s="13"/>
      <c r="L14" s="13"/>
      <c r="M14" s="13"/>
      <c r="N14" s="13"/>
      <c r="O14" s="13"/>
      <c r="P14" s="13"/>
      <c r="Q14" s="13"/>
      <c r="R14" s="13"/>
      <c r="S14" s="13"/>
      <c r="T14" s="13"/>
      <c r="U14" s="13"/>
      <c r="V14" s="13"/>
      <c r="W14" s="13"/>
      <c r="X14" s="13"/>
      <c r="Y14" s="13"/>
      <c r="Z14" s="13"/>
      <c r="AA14" s="13"/>
      <c r="AB14" s="13"/>
    </row>
    <row r="15" spans="1:28" ht="81.75" customHeight="1" thickTop="1" thickBot="1" x14ac:dyDescent="0.25">
      <c r="A15" s="16"/>
      <c r="B15" s="128"/>
      <c r="C15" s="68"/>
      <c r="D15" s="109"/>
      <c r="E15" s="55"/>
      <c r="F15" s="55"/>
      <c r="G15" s="55"/>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2" t="s">
        <v>3</v>
      </c>
      <c r="C17" s="62" t="s">
        <v>4</v>
      </c>
      <c r="D17" s="63" t="s">
        <v>5</v>
      </c>
      <c r="E17" s="64" t="s">
        <v>6</v>
      </c>
      <c r="F17" s="65" t="s">
        <v>7</v>
      </c>
      <c r="G17" s="66" t="s">
        <v>8</v>
      </c>
      <c r="H17" s="17"/>
      <c r="I17" s="13"/>
      <c r="J17" s="13"/>
      <c r="K17" s="13"/>
      <c r="L17" s="13"/>
      <c r="M17" s="13"/>
      <c r="N17" s="13"/>
      <c r="O17" s="13"/>
      <c r="P17" s="13"/>
      <c r="Q17" s="13"/>
      <c r="R17" s="13"/>
      <c r="S17" s="13"/>
      <c r="T17" s="13"/>
      <c r="U17" s="13"/>
      <c r="V17" s="13"/>
      <c r="W17" s="13"/>
      <c r="X17" s="13"/>
      <c r="Y17" s="13"/>
      <c r="Z17" s="13"/>
      <c r="AA17" s="13"/>
      <c r="AB17" s="13"/>
    </row>
    <row r="18" spans="1:28" ht="102.75" customHeight="1" thickTop="1" thickBot="1" x14ac:dyDescent="0.25">
      <c r="A18" s="16"/>
      <c r="B18" s="147"/>
      <c r="C18" s="113"/>
      <c r="D18" s="109"/>
      <c r="E18" s="55"/>
      <c r="F18" s="55"/>
      <c r="G18" s="55"/>
      <c r="H18" s="17"/>
      <c r="I18" s="13"/>
      <c r="J18" s="13"/>
      <c r="K18" s="13"/>
      <c r="L18" s="13"/>
      <c r="M18" s="13"/>
      <c r="N18" s="13"/>
      <c r="O18" s="13"/>
      <c r="P18" s="13"/>
      <c r="Q18" s="13"/>
      <c r="R18" s="13"/>
      <c r="S18" s="13"/>
      <c r="T18" s="13"/>
      <c r="U18" s="13"/>
      <c r="V18" s="13"/>
      <c r="W18" s="13"/>
      <c r="X18" s="13"/>
      <c r="Y18" s="13"/>
      <c r="Z18" s="13"/>
      <c r="AA18" s="13"/>
      <c r="AB18" s="13"/>
    </row>
    <row r="19" spans="1:28" ht="116.25" customHeight="1" thickTop="1" thickBot="1" x14ac:dyDescent="0.25">
      <c r="A19" s="16"/>
      <c r="B19" s="128"/>
      <c r="C19" s="113"/>
      <c r="D19" s="109"/>
      <c r="E19" s="55"/>
      <c r="F19" s="55"/>
      <c r="G19" s="55"/>
      <c r="H19" s="17"/>
      <c r="I19" s="13"/>
      <c r="J19" s="13"/>
      <c r="K19" s="13"/>
      <c r="L19" s="13"/>
      <c r="M19" s="13"/>
      <c r="N19" s="13"/>
      <c r="O19" s="13"/>
      <c r="P19" s="13"/>
      <c r="Q19" s="13"/>
      <c r="R19" s="13"/>
      <c r="S19" s="13"/>
      <c r="T19" s="13"/>
      <c r="U19" s="13"/>
      <c r="V19" s="13"/>
      <c r="W19" s="13"/>
      <c r="X19" s="13"/>
      <c r="Y19" s="13"/>
      <c r="Z19" s="13"/>
      <c r="AA19" s="13"/>
      <c r="AB19" s="13"/>
    </row>
    <row r="20" spans="1:28" ht="115.5" customHeight="1" thickTop="1" thickBot="1" x14ac:dyDescent="0.25">
      <c r="A20" s="16"/>
      <c r="B20" s="128"/>
      <c r="C20" s="113"/>
      <c r="D20" s="109"/>
      <c r="E20" s="55"/>
      <c r="F20" s="55"/>
      <c r="G20" s="55"/>
      <c r="H20" s="17"/>
      <c r="I20" s="13"/>
      <c r="J20" s="13"/>
      <c r="K20" s="13"/>
      <c r="L20" s="13"/>
      <c r="M20" s="13"/>
      <c r="N20" s="13"/>
      <c r="O20" s="13"/>
      <c r="P20" s="13"/>
      <c r="Q20" s="13"/>
      <c r="R20" s="13"/>
      <c r="S20" s="13"/>
      <c r="T20" s="13"/>
      <c r="U20" s="13"/>
      <c r="V20" s="13"/>
      <c r="W20" s="13"/>
      <c r="X20" s="13"/>
      <c r="Y20" s="13"/>
      <c r="Z20" s="13"/>
      <c r="AA20" s="13"/>
      <c r="AB20" s="13"/>
    </row>
    <row r="21" spans="1:28" ht="62.25" customHeight="1" thickTop="1" thickBot="1" x14ac:dyDescent="0.25">
      <c r="A21" s="16"/>
      <c r="B21" s="137"/>
      <c r="C21" s="75"/>
      <c r="D21" s="109"/>
      <c r="E21" s="55"/>
      <c r="F21" s="55"/>
      <c r="G21" s="55"/>
      <c r="H21" s="17"/>
      <c r="I21" s="13"/>
      <c r="J21" s="13"/>
      <c r="K21" s="13"/>
      <c r="L21" s="13"/>
      <c r="M21" s="13"/>
      <c r="N21" s="13"/>
      <c r="O21" s="13"/>
      <c r="P21" s="13"/>
      <c r="Q21" s="13"/>
      <c r="R21" s="13"/>
      <c r="S21" s="13"/>
      <c r="T21" s="13"/>
      <c r="U21" s="13"/>
      <c r="V21" s="13"/>
      <c r="W21" s="13"/>
      <c r="X21" s="13"/>
      <c r="Y21" s="13"/>
      <c r="Z21" s="13"/>
      <c r="AA21" s="13"/>
      <c r="AB21" s="13"/>
    </row>
    <row r="22" spans="1:28" ht="59.25" customHeight="1" thickTop="1" thickBot="1" x14ac:dyDescent="0.25">
      <c r="A22" s="16"/>
      <c r="B22" s="128"/>
      <c r="C22" s="113"/>
      <c r="D22" s="109"/>
      <c r="E22" s="55"/>
      <c r="F22" s="55"/>
      <c r="G22" s="55"/>
      <c r="H22" s="17"/>
      <c r="I22" s="13"/>
      <c r="J22" s="13"/>
      <c r="K22" s="13"/>
      <c r="L22" s="13"/>
      <c r="M22" s="13"/>
      <c r="N22" s="13"/>
      <c r="O22" s="13"/>
      <c r="P22" s="13"/>
      <c r="Q22" s="13"/>
      <c r="R22" s="13"/>
      <c r="S22" s="13"/>
      <c r="T22" s="13"/>
      <c r="U22" s="13"/>
      <c r="V22" s="13"/>
      <c r="W22" s="13"/>
      <c r="X22" s="13"/>
      <c r="Y22" s="13"/>
      <c r="Z22" s="13"/>
      <c r="AA22" s="13"/>
      <c r="AB22" s="13"/>
    </row>
    <row r="23" spans="1:28" ht="66.75" customHeight="1" thickTop="1" thickBot="1" x14ac:dyDescent="0.25">
      <c r="A23" s="16"/>
      <c r="B23" s="128"/>
      <c r="C23" s="113"/>
      <c r="D23" s="109"/>
      <c r="E23" s="55"/>
      <c r="F23" s="55"/>
      <c r="G23" s="55"/>
      <c r="H23" s="17"/>
      <c r="I23" s="13"/>
      <c r="J23" s="13"/>
      <c r="K23" s="13"/>
      <c r="L23" s="13"/>
      <c r="M23" s="13"/>
      <c r="N23" s="13"/>
      <c r="O23" s="13"/>
      <c r="P23" s="13"/>
      <c r="Q23" s="13"/>
      <c r="R23" s="13"/>
      <c r="S23" s="13"/>
      <c r="T23" s="13"/>
      <c r="U23" s="13"/>
      <c r="V23" s="13"/>
      <c r="W23" s="13"/>
      <c r="X23" s="13"/>
      <c r="Y23" s="13"/>
      <c r="Z23" s="13"/>
      <c r="AA23" s="13"/>
      <c r="AB23" s="13"/>
    </row>
    <row r="24" spans="1:28" ht="97.5" customHeight="1" thickTop="1" thickBot="1" x14ac:dyDescent="0.25">
      <c r="A24" s="16"/>
      <c r="B24" s="147"/>
      <c r="C24" s="113"/>
      <c r="D24" s="109"/>
      <c r="E24" s="55"/>
      <c r="F24" s="55"/>
      <c r="G24" s="55"/>
      <c r="H24" s="17"/>
      <c r="I24" s="13"/>
      <c r="J24" s="13"/>
      <c r="K24" s="13"/>
      <c r="L24" s="13"/>
      <c r="M24" s="13"/>
      <c r="N24" s="13"/>
      <c r="O24" s="13"/>
      <c r="P24" s="13"/>
      <c r="Q24" s="13"/>
      <c r="R24" s="13"/>
      <c r="S24" s="13"/>
      <c r="T24" s="13"/>
      <c r="U24" s="13"/>
      <c r="V24" s="13"/>
      <c r="W24" s="13"/>
      <c r="X24" s="13"/>
      <c r="Y24" s="13"/>
      <c r="Z24" s="13"/>
      <c r="AA24" s="13"/>
      <c r="AB24" s="13"/>
    </row>
    <row r="25" spans="1:28" ht="123.75" customHeight="1" thickTop="1" thickBot="1" x14ac:dyDescent="0.25">
      <c r="A25" s="16"/>
      <c r="B25" s="128"/>
      <c r="C25" s="113"/>
      <c r="D25" s="109"/>
      <c r="E25" s="55"/>
      <c r="F25" s="55"/>
      <c r="G25" s="55"/>
      <c r="H25" s="17"/>
      <c r="I25" s="13"/>
      <c r="J25" s="13"/>
      <c r="K25" s="13"/>
      <c r="L25" s="13"/>
      <c r="M25" s="13"/>
      <c r="N25" s="13"/>
      <c r="O25" s="13"/>
      <c r="P25" s="13"/>
      <c r="Q25" s="13"/>
      <c r="R25" s="13"/>
      <c r="S25" s="13"/>
      <c r="T25" s="13"/>
      <c r="U25" s="13"/>
      <c r="V25" s="13"/>
      <c r="W25" s="13"/>
      <c r="X25" s="13"/>
      <c r="Y25" s="13"/>
      <c r="Z25" s="13"/>
      <c r="AA25" s="13"/>
      <c r="AB25" s="13"/>
    </row>
    <row r="26" spans="1:28" ht="103.5" customHeight="1" thickTop="1" thickBot="1" x14ac:dyDescent="0.25">
      <c r="A26" s="16"/>
      <c r="B26" s="128"/>
      <c r="C26" s="113"/>
      <c r="D26" s="109"/>
      <c r="E26" s="55"/>
      <c r="F26" s="55"/>
      <c r="G26" s="55"/>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D1" zoomScaleNormal="100" workbookViewId="0">
      <selection activeCell="D11" sqref="D11:H13"/>
    </sheetView>
  </sheetViews>
  <sheetFormatPr baseColWidth="10" defaultColWidth="14.42578125" defaultRowHeight="15.75" customHeight="1" x14ac:dyDescent="0.2"/>
  <cols>
    <col min="1" max="1" width="2.42578125" customWidth="1"/>
    <col min="2" max="2" width="50.5703125" customWidth="1"/>
    <col min="3" max="3" width="29.7109375" customWidth="1"/>
    <col min="4" max="4" width="32" customWidth="1"/>
    <col min="5" max="5" width="32" style="61" customWidth="1"/>
    <col min="6" max="6" width="38.42578125" customWidth="1"/>
    <col min="7" max="7" width="34" customWidth="1"/>
    <col min="8" max="8" width="40.7109375" customWidth="1"/>
  </cols>
  <sheetData>
    <row r="1" spans="1:27" s="61" customFormat="1" ht="15.75" customHeight="1" x14ac:dyDescent="0.2"/>
    <row r="2" spans="1:27" s="61" customFormat="1" ht="15.75" customHeight="1" thickBot="1" x14ac:dyDescent="0.25"/>
    <row r="3" spans="1:27" s="61" customFormat="1" ht="80.25" customHeight="1" thickTop="1" thickBot="1" x14ac:dyDescent="0.3">
      <c r="B3" s="152" t="s">
        <v>167</v>
      </c>
      <c r="C3" s="153"/>
      <c r="D3" s="153"/>
      <c r="E3" s="153"/>
      <c r="F3" s="153"/>
      <c r="G3" s="153"/>
      <c r="H3" s="154"/>
    </row>
    <row r="4" spans="1:27" ht="15.75" customHeight="1" thickTop="1" thickBot="1" x14ac:dyDescent="0.3">
      <c r="A4" s="16"/>
      <c r="B4" s="148" t="s">
        <v>79</v>
      </c>
      <c r="C4" s="148"/>
      <c r="D4" s="148"/>
      <c r="E4" s="148"/>
      <c r="F4" s="148"/>
      <c r="G4" s="148"/>
      <c r="H4" s="148"/>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86" t="s">
        <v>3</v>
      </c>
      <c r="C5" s="79" t="s">
        <v>168</v>
      </c>
      <c r="D5" s="79" t="s">
        <v>169</v>
      </c>
      <c r="E5" s="79" t="s">
        <v>129</v>
      </c>
      <c r="F5" s="79" t="s">
        <v>131</v>
      </c>
      <c r="G5" s="79" t="s">
        <v>130</v>
      </c>
      <c r="H5" s="79" t="s">
        <v>170</v>
      </c>
      <c r="I5" s="17"/>
      <c r="J5" s="13"/>
      <c r="K5" s="13"/>
      <c r="L5" s="13"/>
      <c r="M5" s="13"/>
      <c r="N5" s="13"/>
      <c r="O5" s="13"/>
      <c r="P5" s="13"/>
      <c r="Q5" s="13"/>
      <c r="R5" s="13"/>
      <c r="S5" s="13"/>
      <c r="T5" s="13"/>
      <c r="U5" s="13"/>
      <c r="V5" s="13"/>
      <c r="W5" s="13"/>
      <c r="X5" s="13"/>
      <c r="Y5" s="13"/>
      <c r="Z5" s="13"/>
      <c r="AA5" s="13"/>
    </row>
    <row r="6" spans="1:27" ht="114" customHeight="1" thickTop="1" thickBot="1" x14ac:dyDescent="0.25">
      <c r="A6" s="16"/>
      <c r="B6" s="67" t="str">
        <f>Medidas!C8</f>
        <v>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v>
      </c>
      <c r="C6" s="55" t="s">
        <v>292</v>
      </c>
      <c r="D6" s="55"/>
      <c r="E6" s="55"/>
      <c r="F6" s="55"/>
      <c r="G6" s="55"/>
      <c r="H6" s="55"/>
      <c r="I6" s="17"/>
      <c r="J6" s="13"/>
      <c r="K6" s="13"/>
      <c r="L6" s="13"/>
      <c r="M6" s="13"/>
      <c r="N6" s="13"/>
      <c r="O6" s="13"/>
      <c r="P6" s="13"/>
      <c r="Q6" s="13"/>
      <c r="R6" s="13"/>
      <c r="S6" s="13"/>
      <c r="T6" s="13"/>
      <c r="U6" s="13"/>
      <c r="V6" s="13"/>
      <c r="W6" s="13"/>
      <c r="X6" s="13"/>
      <c r="Y6" s="13"/>
      <c r="Z6" s="13"/>
      <c r="AA6" s="13"/>
    </row>
    <row r="7" spans="1:27" ht="109.5" customHeight="1" thickTop="1" thickBot="1" x14ac:dyDescent="0.25">
      <c r="A7" s="16"/>
      <c r="B7" s="67" t="str">
        <f>Medidas!C9</f>
        <v>Charlas de manera permanente a los estudiantes sobre la importancia de una familia centrada en el respeto y las implicaciones judiciales del mal uso de las redes sociales.  Se les invita a los estudiantes a denunciar cualquier situaciòn de violencia intrafamiliar.</v>
      </c>
      <c r="C7" s="55" t="s">
        <v>293</v>
      </c>
      <c r="D7" s="55"/>
      <c r="E7" s="55"/>
      <c r="F7" s="55"/>
      <c r="G7" s="55"/>
      <c r="H7" s="55"/>
      <c r="I7" s="17"/>
      <c r="J7" s="13"/>
      <c r="K7" s="13"/>
      <c r="L7" s="13"/>
      <c r="M7" s="13"/>
      <c r="N7" s="13"/>
      <c r="O7" s="13"/>
      <c r="P7" s="13"/>
      <c r="Q7" s="13"/>
      <c r="R7" s="13"/>
      <c r="S7" s="13"/>
      <c r="T7" s="13"/>
      <c r="U7" s="13"/>
      <c r="V7" s="13"/>
      <c r="W7" s="13"/>
      <c r="X7" s="13"/>
      <c r="Y7" s="13"/>
      <c r="Z7" s="13"/>
      <c r="AA7" s="13"/>
    </row>
    <row r="8" spans="1:27" ht="107.25" customHeight="1" thickTop="1" thickBot="1" x14ac:dyDescent="0.25">
      <c r="A8" s="16"/>
      <c r="B8" s="67" t="str">
        <f>Medidas!C10</f>
        <v>Remisiones de casos especificos que requieren el aopoyo de comisaria de familia y bienestra familiar.</v>
      </c>
      <c r="C8" s="55" t="s">
        <v>294</v>
      </c>
      <c r="D8" s="55"/>
      <c r="E8" s="55"/>
      <c r="F8" s="55"/>
      <c r="G8" s="55"/>
      <c r="H8" s="55"/>
      <c r="I8" s="17"/>
      <c r="J8" s="13"/>
      <c r="K8" s="13"/>
      <c r="L8" s="13"/>
      <c r="M8" s="13"/>
      <c r="N8" s="13"/>
      <c r="O8" s="13"/>
      <c r="P8" s="13"/>
      <c r="Q8" s="13"/>
      <c r="R8" s="13"/>
      <c r="S8" s="13"/>
      <c r="T8" s="13"/>
      <c r="U8" s="13"/>
      <c r="V8" s="13"/>
      <c r="W8" s="13"/>
      <c r="X8" s="13"/>
      <c r="Y8" s="13"/>
      <c r="Z8" s="13"/>
      <c r="AA8" s="13"/>
    </row>
    <row r="9" spans="1:27" s="61" customFormat="1" ht="20.25" customHeight="1" thickTop="1" thickBot="1" x14ac:dyDescent="0.3">
      <c r="A9" s="16"/>
      <c r="B9" s="148" t="s">
        <v>80</v>
      </c>
      <c r="C9" s="148"/>
      <c r="D9" s="148"/>
      <c r="E9" s="148"/>
      <c r="F9" s="148"/>
      <c r="G9" s="148"/>
      <c r="H9" s="148"/>
      <c r="I9" s="17"/>
      <c r="J9" s="13"/>
      <c r="K9" s="13"/>
      <c r="L9" s="13"/>
      <c r="M9" s="13"/>
      <c r="N9" s="13"/>
      <c r="O9" s="13"/>
      <c r="P9" s="13"/>
      <c r="Q9" s="13"/>
      <c r="R9" s="13"/>
      <c r="S9" s="13"/>
      <c r="T9" s="13"/>
      <c r="U9" s="13"/>
      <c r="V9" s="13"/>
      <c r="W9" s="13"/>
      <c r="X9" s="13"/>
      <c r="Y9" s="13"/>
      <c r="Z9" s="13"/>
      <c r="AA9" s="13"/>
    </row>
    <row r="10" spans="1:27" s="61" customFormat="1" ht="66" customHeight="1" thickTop="1" thickBot="1" x14ac:dyDescent="0.25">
      <c r="A10" s="16"/>
      <c r="B10" s="92" t="s">
        <v>3</v>
      </c>
      <c r="C10" s="93" t="s">
        <v>171</v>
      </c>
      <c r="D10" s="93" t="s">
        <v>169</v>
      </c>
      <c r="E10" s="93" t="s">
        <v>129</v>
      </c>
      <c r="F10" s="93" t="s">
        <v>131</v>
      </c>
      <c r="G10" s="93" t="s">
        <v>130</v>
      </c>
      <c r="H10" s="93" t="s">
        <v>170</v>
      </c>
      <c r="I10" s="17"/>
      <c r="J10" s="13"/>
      <c r="K10" s="13"/>
      <c r="L10" s="13"/>
      <c r="M10" s="13"/>
      <c r="N10" s="13"/>
      <c r="O10" s="13"/>
      <c r="P10" s="13"/>
      <c r="Q10" s="13"/>
      <c r="R10" s="13"/>
      <c r="S10" s="13"/>
      <c r="T10" s="13"/>
      <c r="U10" s="13"/>
      <c r="V10" s="13"/>
      <c r="W10" s="13"/>
      <c r="X10" s="13"/>
      <c r="Y10" s="13"/>
      <c r="Z10" s="13"/>
      <c r="AA10" s="13"/>
    </row>
    <row r="11" spans="1:27" ht="104.25" customHeight="1" thickTop="1" thickBot="1" x14ac:dyDescent="0.25">
      <c r="A11" s="16"/>
      <c r="B11" s="87" t="str">
        <f>Medidas!E8</f>
        <v>A traves de los proyectos transversales seguir motivando a los estudiantes para que den aconocer las problematicas familiares y poder brindar una mejor atenciòn, como tambien reforzar       las  implicaciones del mal uso de las redes sociales</v>
      </c>
      <c r="C11" s="55" t="s">
        <v>292</v>
      </c>
      <c r="D11" s="55"/>
      <c r="E11" s="55"/>
      <c r="F11" s="55"/>
      <c r="G11" s="55"/>
      <c r="H11" s="55"/>
      <c r="I11" s="17"/>
      <c r="J11" s="13"/>
      <c r="K11" s="13"/>
      <c r="L11" s="13"/>
      <c r="M11" s="13"/>
      <c r="N11" s="13"/>
      <c r="O11" s="13"/>
      <c r="P11" s="13"/>
      <c r="Q11" s="13"/>
      <c r="R11" s="13"/>
      <c r="S11" s="13"/>
      <c r="T11" s="13"/>
      <c r="U11" s="13"/>
      <c r="V11" s="13"/>
      <c r="W11" s="13"/>
      <c r="X11" s="13"/>
      <c r="Y11" s="13"/>
      <c r="Z11" s="13"/>
      <c r="AA11" s="13"/>
    </row>
    <row r="12" spans="1:27" ht="89.25" customHeight="1" thickTop="1" thickBot="1" x14ac:dyDescent="0.25">
      <c r="A12" s="16"/>
      <c r="B12" s="87" t="str">
        <f>Medidas!E9</f>
        <v>Una vez remitido el caso monitorear permanentemente para que realicen el proceso de una manera eficiente , ya que en muchas oportunidades se han demorado</v>
      </c>
      <c r="C12" s="55" t="s">
        <v>295</v>
      </c>
      <c r="D12" s="55"/>
      <c r="E12" s="55"/>
      <c r="F12" s="55"/>
      <c r="G12" s="55"/>
      <c r="H12" s="55"/>
      <c r="I12" s="17"/>
      <c r="J12" s="13"/>
      <c r="K12" s="13"/>
      <c r="L12" s="13"/>
      <c r="M12" s="13"/>
      <c r="N12" s="13"/>
      <c r="O12" s="13"/>
      <c r="P12" s="13"/>
      <c r="Q12" s="13"/>
      <c r="R12" s="13"/>
      <c r="S12" s="13"/>
      <c r="T12" s="13"/>
      <c r="U12" s="13"/>
      <c r="V12" s="13"/>
      <c r="W12" s="13"/>
      <c r="X12" s="13"/>
      <c r="Y12" s="13"/>
      <c r="Z12" s="13"/>
      <c r="AA12" s="13"/>
    </row>
    <row r="13" spans="1:27" ht="91.5" customHeight="1" thickTop="1" thickBot="1" x14ac:dyDescent="0.25">
      <c r="A13" s="16"/>
      <c r="B13" s="87" t="str">
        <f>Medidas!E10</f>
        <v>A traves  de los encuentros que se realizan con los acudientes / padres a nivel general y de las escuelas de padres reforzar la importancia de la sinceridad y el acompañamiento para brindar al estudiante un ambiente propicio para el aprendizaje</v>
      </c>
      <c r="C13" s="55" t="s">
        <v>296</v>
      </c>
      <c r="D13" s="55"/>
      <c r="E13" s="55"/>
      <c r="F13" s="55"/>
      <c r="G13" s="55"/>
      <c r="H13" s="55"/>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89"/>
      <c r="C14" s="90"/>
      <c r="D14" s="90"/>
      <c r="E14" s="90"/>
      <c r="F14" s="90"/>
      <c r="G14" s="90"/>
      <c r="H14" s="90"/>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5" t="s">
        <v>175</v>
      </c>
      <c r="C15" s="156"/>
      <c r="D15" s="156"/>
      <c r="E15" s="156"/>
      <c r="F15" s="156"/>
      <c r="G15" s="156"/>
      <c r="H15" s="157"/>
      <c r="I15" s="98"/>
      <c r="J15" s="98"/>
      <c r="K15" s="98"/>
      <c r="L15" s="13"/>
      <c r="M15" s="13"/>
      <c r="N15" s="13"/>
      <c r="O15" s="13"/>
      <c r="P15" s="13"/>
      <c r="Q15" s="13"/>
      <c r="R15" s="13"/>
      <c r="S15" s="13"/>
      <c r="T15" s="13"/>
      <c r="U15" s="13"/>
      <c r="V15" s="13"/>
      <c r="W15" s="13"/>
      <c r="X15" s="13"/>
      <c r="Y15" s="13"/>
      <c r="Z15" s="13"/>
      <c r="AA15" s="13"/>
    </row>
    <row r="16" spans="1:27" ht="77.25" customHeight="1" thickTop="1" thickBot="1" x14ac:dyDescent="0.25">
      <c r="A16" s="16"/>
      <c r="B16" s="158"/>
      <c r="C16" s="159"/>
      <c r="D16" s="159"/>
      <c r="E16" s="159"/>
      <c r="F16" s="159"/>
      <c r="G16" s="159"/>
      <c r="H16" s="160"/>
      <c r="I16" s="98"/>
      <c r="J16" s="98"/>
      <c r="K16" s="98"/>
      <c r="L16" s="13"/>
      <c r="M16" s="13"/>
      <c r="N16" s="13"/>
      <c r="O16" s="13"/>
      <c r="P16" s="13"/>
      <c r="Q16" s="13"/>
      <c r="R16" s="13"/>
      <c r="S16" s="13"/>
      <c r="T16" s="13"/>
      <c r="U16" s="13"/>
      <c r="V16" s="13"/>
      <c r="W16" s="13"/>
      <c r="X16" s="13"/>
      <c r="Y16" s="13"/>
      <c r="Z16" s="13"/>
      <c r="AA16" s="13"/>
    </row>
    <row r="17" spans="1:27" ht="14.25" customHeight="1" thickTop="1" thickBot="1" x14ac:dyDescent="0.25">
      <c r="A17" s="13"/>
      <c r="B17" s="99"/>
      <c r="C17" s="98"/>
      <c r="D17" s="98"/>
      <c r="E17" s="98"/>
      <c r="F17" s="98"/>
      <c r="G17" s="98"/>
      <c r="H17" s="98"/>
      <c r="I17" s="98"/>
      <c r="J17" s="98"/>
      <c r="K17" s="98"/>
      <c r="L17" s="13"/>
      <c r="M17" s="13"/>
      <c r="N17" s="13"/>
      <c r="O17" s="13"/>
      <c r="P17" s="13"/>
      <c r="Q17" s="13"/>
      <c r="R17" s="13"/>
      <c r="S17" s="13"/>
      <c r="T17" s="13"/>
      <c r="U17" s="13"/>
      <c r="V17" s="13"/>
      <c r="W17" s="13"/>
      <c r="X17" s="13"/>
      <c r="Y17" s="13"/>
      <c r="Z17" s="13"/>
      <c r="AA17" s="13"/>
    </row>
    <row r="18" spans="1:27" ht="14.25" customHeight="1" thickTop="1" thickBot="1" x14ac:dyDescent="0.25">
      <c r="A18" s="13"/>
      <c r="B18" s="99"/>
      <c r="C18" s="98"/>
      <c r="D18" s="98"/>
      <c r="E18" s="98"/>
      <c r="F18" s="98"/>
      <c r="G18" s="98"/>
      <c r="H18" s="98"/>
      <c r="I18" s="102"/>
      <c r="J18" s="102"/>
      <c r="K18" s="102"/>
      <c r="L18" s="13"/>
      <c r="M18" s="13"/>
      <c r="N18" s="13"/>
      <c r="O18" s="13"/>
      <c r="P18" s="13"/>
      <c r="Q18" s="13"/>
      <c r="R18" s="13"/>
      <c r="S18" s="13"/>
      <c r="T18" s="13"/>
      <c r="U18" s="13"/>
      <c r="V18" s="13"/>
      <c r="W18" s="13"/>
      <c r="X18" s="13"/>
      <c r="Y18" s="13"/>
      <c r="Z18" s="13"/>
      <c r="AA18" s="13"/>
    </row>
    <row r="19" spans="1:27" ht="14.25" customHeight="1" thickTop="1" thickBot="1" x14ac:dyDescent="0.25">
      <c r="A19" s="13"/>
      <c r="B19" s="99"/>
      <c r="C19" s="98"/>
      <c r="D19" s="98"/>
      <c r="E19" s="98"/>
      <c r="F19" s="98"/>
      <c r="G19" s="98"/>
      <c r="H19" s="98"/>
      <c r="I19" s="98"/>
      <c r="J19" s="98"/>
      <c r="K19" s="98"/>
      <c r="L19" s="13"/>
      <c r="M19" s="13"/>
      <c r="N19" s="13"/>
      <c r="O19" s="13"/>
      <c r="P19" s="13"/>
      <c r="Q19" s="13"/>
      <c r="R19" s="13"/>
      <c r="S19" s="13"/>
      <c r="T19" s="13"/>
      <c r="U19" s="13"/>
      <c r="V19" s="13"/>
      <c r="W19" s="13"/>
      <c r="X19" s="13"/>
      <c r="Y19" s="13"/>
      <c r="Z19" s="13"/>
      <c r="AA19" s="13"/>
    </row>
    <row r="20" spans="1:27" ht="14.25" customHeight="1" thickTop="1" thickBot="1" x14ac:dyDescent="0.25">
      <c r="A20" s="13"/>
      <c r="B20" s="99"/>
      <c r="C20" s="98"/>
      <c r="D20" s="98"/>
      <c r="E20" s="98"/>
      <c r="F20" s="98"/>
      <c r="G20" s="98"/>
      <c r="H20" s="98"/>
      <c r="I20" s="98"/>
      <c r="J20" s="100"/>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99"/>
      <c r="C21" s="98"/>
      <c r="D21" s="98"/>
      <c r="E21" s="98"/>
      <c r="F21" s="98"/>
      <c r="G21" s="98"/>
      <c r="H21" s="98"/>
      <c r="I21" s="98"/>
      <c r="J21" s="100"/>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1"/>
      <c r="C22" s="102"/>
      <c r="D22" s="102"/>
      <c r="E22" s="102"/>
      <c r="F22" s="102"/>
      <c r="G22" s="102"/>
      <c r="H22" s="102"/>
      <c r="I22" s="102"/>
      <c r="J22" s="103"/>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2025-02-25T01:22:00Z</dcterms:modified>
</cp:coreProperties>
</file>