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ENJAMBRE\2025\GETION P.P.T\"/>
    </mc:Choice>
  </mc:AlternateContent>
  <xr:revisionPtr revIDLastSave="0" documentId="13_ncr:1_{5F82C14F-5372-4E3D-8488-16EBF41A1058}" xr6:coauthVersionLast="47" xr6:coauthVersionMax="47" xr10:uidLastSave="{00000000-0000-0000-0000-000000000000}"/>
  <bookViews>
    <workbookView xWindow="-120" yWindow="-120" windowWidth="29040" windowHeight="15720" firstSheet="2" activeTab="5"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0" l="1"/>
  <c r="C26" i="10"/>
  <c r="C25" i="10"/>
  <c r="C24" i="10"/>
  <c r="C23" i="10"/>
  <c r="C22" i="10"/>
  <c r="C21" i="10"/>
  <c r="C20" i="10"/>
  <c r="C19" i="10"/>
  <c r="C18" i="10"/>
  <c r="C15" i="10"/>
  <c r="C14" i="10"/>
  <c r="C13" i="10"/>
  <c r="C12" i="10"/>
  <c r="C11" i="10"/>
  <c r="C10" i="10"/>
  <c r="C9" i="10"/>
  <c r="C8" i="10"/>
  <c r="B19" i="9"/>
  <c r="B22" i="9"/>
  <c r="B25" i="9"/>
  <c r="B24" i="10"/>
  <c r="B21" i="10"/>
  <c r="B18" i="10"/>
  <c r="B13" i="10"/>
  <c r="B10" i="10"/>
  <c r="B7" i="10"/>
  <c r="B13" i="9"/>
  <c r="B10" i="9"/>
  <c r="B7" i="9"/>
  <c r="D10" i="8"/>
  <c r="D9" i="8"/>
  <c r="D8" i="8"/>
  <c r="D7" i="8"/>
  <c r="B8" i="8"/>
  <c r="B10" i="8"/>
  <c r="B9" i="8"/>
  <c r="B7" i="8"/>
  <c r="B12" i="12" l="1"/>
  <c r="B13" i="12"/>
  <c r="B11" i="12"/>
  <c r="B7" i="12"/>
  <c r="B8" i="12"/>
  <c r="B6" i="12"/>
</calcChain>
</file>

<file path=xl/sharedStrings.xml><?xml version="1.0" encoding="utf-8"?>
<sst xmlns="http://schemas.openxmlformats.org/spreadsheetml/2006/main" count="514" uniqueCount="344">
  <si>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</si>
  <si>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</si>
  <si>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</si>
  <si>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</si>
  <si>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</si>
  <si>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</si>
  <si>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</si>
  <si>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</si>
  <si>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</si>
  <si>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</si>
  <si>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</si>
  <si>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</si>
  <si>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</si>
  <si>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</si>
  <si>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</si>
  <si>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</si>
  <si>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</si>
  <si>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</si>
  <si>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</si>
  <si>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</si>
  <si>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</si>
  <si>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</si>
  <si>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</si>
  <si>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</si>
  <si>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</si>
  <si>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</si>
  <si>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</si>
  <si>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</si>
  <si>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</si>
  <si>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</si>
  <si>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</si>
  <si>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</si>
  <si>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</si>
  <si>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</si>
  <si>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</si>
  <si>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</si>
  <si>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</si>
  <si>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</si>
  <si>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</si>
  <si>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</si>
  <si>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</si>
  <si>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</si>
  <si>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</si>
  <si>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</si>
  <si>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</si>
  <si>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</si>
  <si>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</si>
  <si>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</si>
  <si>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</si>
  <si>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</si>
  <si>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</si>
  <si>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</si>
  <si>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</si>
  <si>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</si>
  <si>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</si>
  <si>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</si>
  <si>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</si>
  <si>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</si>
  <si>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</si>
  <si>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</si>
  <si>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</si>
  <si>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</si>
  <si>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</si>
  <si>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</si>
  <si>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</si>
  <si>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</si>
  <si>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</si>
  <si>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</si>
  <si>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</si>
  <si>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</si>
  <si>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</si>
  <si>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</si>
  <si>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</si>
  <si>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</si>
  <si>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</si>
  <si>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</si>
  <si>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</si>
  <si>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</si>
  <si>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</si>
  <si>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</si>
  <si>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</si>
  <si>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</si>
  <si>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</si>
  <si>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</si>
  <si>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</si>
  <si>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</si>
  <si>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</si>
  <si>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</si>
  <si>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</si>
  <si>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</si>
  <si>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</si>
  <si>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</si>
  <si>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</si>
  <si>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</si>
  <si>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</si>
  <si>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</si>
  <si>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</si>
  <si>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</si>
  <si>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</si>
  <si>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</si>
  <si>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</si>
  <si>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</si>
  <si>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</si>
  <si>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</si>
  <si>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</si>
  <si>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</si>
  <si>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</si>
  <si>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</si>
  <si>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</si>
  <si>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</si>
  <si>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</si>
  <si>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</si>
  <si>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</si>
  <si>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</si>
  <si>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</si>
  <si>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</si>
  <si>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</si>
  <si>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</si>
  <si>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</si>
  <si>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</si>
  <si>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</si>
  <si>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</si>
  <si>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</si>
  <si>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</si>
  <si>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</si>
  <si>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</si>
  <si>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</si>
  <si>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</si>
  <si>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</si>
  <si>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</si>
  <si>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</si>
  <si>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</si>
  <si>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</si>
  <si>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</si>
  <si>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</si>
  <si>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</si>
  <si>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</si>
  <si>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</si>
  <si>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</si>
  <si>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</si>
  <si>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</si>
  <si>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</si>
  <si>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</si>
  <si>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</si>
  <si>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</si>
  <si>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</si>
  <si>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</si>
  <si>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</si>
  <si>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</si>
  <si>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</si>
  <si>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</si>
  <si>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</si>
  <si>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</si>
  <si>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</si>
  <si>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</si>
  <si>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</si>
  <si>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</si>
  <si>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</si>
  <si>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</si>
  <si>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</si>
  <si>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</si>
  <si>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</si>
  <si>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</si>
  <si>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</si>
  <si>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</si>
  <si>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</si>
  <si>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</si>
  <si>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</si>
  <si>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</si>
  <si>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</si>
  <si>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</si>
  <si>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</si>
  <si>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</si>
  <si>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</si>
  <si>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</si>
  <si>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</si>
  <si>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</si>
  <si>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</si>
  <si>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</si>
  <si>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</si>
  <si>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Clarificar a los acudientes / padres de familia  la importancia del acompañamiento a sus hijos y el respeto que debe existir en el hogar</t>
  </si>
  <si>
    <t>Gestión
estratégica</t>
  </si>
  <si>
    <t xml:space="preserve">Clima escolar </t>
  </si>
  <si>
    <t>Gobierno escolar</t>
  </si>
  <si>
    <t>Durante el año</t>
  </si>
  <si>
    <t>Cada vez que se requiera</t>
  </si>
  <si>
    <t>Semana institucional</t>
  </si>
  <si>
    <t xml:space="preserve">Orientaciòn </t>
  </si>
  <si>
    <t xml:space="preserve">Rectoria y Orientaciòn </t>
  </si>
  <si>
    <t>Orientaciòn</t>
  </si>
  <si>
    <t>Rectoria, orientaciòn y coordinaciones</t>
  </si>
  <si>
    <t xml:space="preserve">Coordinaciòn orientaciòn </t>
  </si>
  <si>
    <t>Lideres de los proyectos transversales y docentes</t>
  </si>
  <si>
    <t xml:space="preserve">Coordinaciòn Academica </t>
  </si>
  <si>
    <t>Orientadoras, Lideres de los proyectos transversales y docentes</t>
  </si>
  <si>
    <t>Orientaciòn y Coordinaciòn acadèmica</t>
  </si>
  <si>
    <t>Rector y orientadoras</t>
  </si>
  <si>
    <t>Orientadoras</t>
  </si>
  <si>
    <t>Coordinaciòn acadèmica</t>
  </si>
  <si>
    <t>Orientadoras y Coordinaciòn de convivencia social</t>
  </si>
  <si>
    <t>Rector, orientadoras y coordinadores de convivencia social</t>
  </si>
  <si>
    <t>Docentes</t>
  </si>
  <si>
    <t>N/A</t>
  </si>
  <si>
    <t>Evidencias escritas</t>
  </si>
  <si>
    <t>Encuentros y terapias</t>
  </si>
  <si>
    <t>Remisiones</t>
  </si>
  <si>
    <t>Plan de acciòn escuelas de padres</t>
  </si>
  <si>
    <t>Invitaciones a las escuelas de padres</t>
  </si>
  <si>
    <t>Usos de las TIC</t>
  </si>
  <si>
    <t>Encuentros virtuales                                    Uso de las TIC                                     Videos                                           Diapositivas                                       Talleres</t>
  </si>
  <si>
    <t xml:space="preserve"> Orientadoras</t>
  </si>
  <si>
    <t xml:space="preserve">     Lideres de los proyectos                                                    Docentes</t>
  </si>
  <si>
    <t xml:space="preserve"> Lideres de los proyectos                                                    Docentes</t>
  </si>
  <si>
    <t xml:space="preserve"> Orientadoras           Docentes</t>
  </si>
  <si>
    <t xml:space="preserve">Orientadoras                                           Lideres de los proyectos Docentes                                             Coordinadora académica Coodinadora de proyectos </t>
  </si>
  <si>
    <t xml:space="preserve"> Rector                               Orientadoras</t>
  </si>
  <si>
    <t xml:space="preserve"> Rector                                Orientadoras</t>
  </si>
  <si>
    <t>Orientadoras                                              Coodinadores de convivencia social</t>
  </si>
  <si>
    <t xml:space="preserve"> Rector                             Orientadoras</t>
  </si>
  <si>
    <t xml:space="preserve"> Rector                               Orientadoras                                      Coordinadores de convivencia social</t>
  </si>
  <si>
    <t xml:space="preserve">  Uso de las TIC                                     Videos                                           Diapositivas                                       Talleres</t>
  </si>
  <si>
    <t>Uso de las TIC                                     Videos                                           Diapositivas                                       Talleres</t>
  </si>
  <si>
    <t xml:space="preserve"> Uso de las TIC                                     Videos                                           Diapositivas                                       Talleres</t>
  </si>
  <si>
    <t xml:space="preserve">   Uso de las TIC                                     Videos                                           Diapositivas                                       Talleres</t>
  </si>
  <si>
    <t xml:space="preserve">Permitio brindar y asesorar de manera oportuna las situaciones de riesgo en la institucion </t>
  </si>
  <si>
    <t>Permitio brindar y asesorar de manera oportuna las situaciones de riesgoque se presenten dentro y fuera de la institución</t>
  </si>
  <si>
    <t>Remisión de casos especificos a entes externos para su solucion y acompañamiento</t>
  </si>
  <si>
    <t>Permitio realizar seguimiento a la problemática presentada</t>
  </si>
  <si>
    <t>Permitio brindar y asesorar de manera oportuna las tematicas a los acudientes en las escuelas de padres</t>
  </si>
  <si>
    <r>
      <t xml:space="preserve">Fecha del seguimiento (09/04/2024):  </t>
    </r>
    <r>
      <rPr>
        <i/>
        <sz val="11"/>
        <color theme="1" tint="0.249977111117893"/>
        <rFont val="Arial"/>
        <family val="2"/>
      </rPr>
      <t>(Se recomienda realizar el primer seguimiento entre los meses de enero y abril)</t>
    </r>
  </si>
  <si>
    <t xml:space="preserve">CENTRO EDUCATIVO LA CASITA CAMPESTRE DEL SABER </t>
  </si>
  <si>
    <t xml:space="preserve">Lote 2 finca Villa Alicia parcela N°14 Vereda   EL DAVE del Municipio de Puerto Santander </t>
  </si>
  <si>
    <t>VEREDA EL DAVE</t>
  </si>
  <si>
    <t xml:space="preserve">ELIZABETH RAMIREZ GUERRERO </t>
  </si>
  <si>
    <t>elizabeth197907@hotmail.com</t>
  </si>
  <si>
    <t xml:space="preserve"> Falta de comunicación asertiva y resolución pacífica de conflictos</t>
  </si>
  <si>
    <t xml:space="preserve">
Refleja  situaciónes  que afecta directamente la convivencia, la vida y la integridad en el Centro Educativo La Casita Campestre del Saber, ya que los conflictos entre estudiantes y en ocasiones entre familias  suelen escalar por la ausencia de diálogo efectivo y herramientas emocionales. Además, tiene impacto en los procesos de socialización, desarrollo emocional y aprendizaje.</t>
  </si>
  <si>
    <t>1. Compromiso del equipo docente con la formación en habilidades socioemocionales: Los docentes han demostrado interés y disposición para trabajar en el desarrollo emocional y la convivencia escolar.</t>
  </si>
  <si>
    <t>2. Acompañamiento del área de orientación escolar y coordinación académica: La institución cuenta con un equipo que realiza intervenciones, promueve el diálogo, el respeto  y facilita espacios de mediación en situaciones conflictivas.</t>
  </si>
  <si>
    <t>3. Participación activa de familias en procesos formativos y de convivencia: Se han desarrollado encuentros y escuelas de padres donde se fortalecen los vínculos familia-escuela, y se abordan temas de comunicación, límites y resolución de conflictos.</t>
  </si>
  <si>
    <t>1. Ambientes familiares conflictivos o con modelos de comunicación agresiva: Muchos estudiantes replican en el aula patrones de comunicación disfuncionales aprendidos en casa, lo que dificulta la resolución pacífica de conflictos.</t>
  </si>
  <si>
    <t>2. Falta de continuidad en procesos formativos emocionales y de convivencia: La rotación de personal o la carga académica puede limitar el seguimiento de acciones pedagógicas sostenidas en el tiempo.</t>
  </si>
  <si>
    <t>3. Escasa cultura del diálogo y la escucha activa entre los actores escolares: La poca práctica del diálogo respetuoso entre estudiantes, familias incrementa los malentendidos, la intolerancia y la escalada de conflictos.</t>
  </si>
  <si>
    <t>Falta de comunicación asertiva y resolución pacífica de conflictos</t>
  </si>
  <si>
    <t>Espacios complementarios: salón multiuso, biblioteca, sala de proyecciones, área deportivas y recreación.</t>
  </si>
  <si>
    <t xml:space="preserve"> La presencia de modelos familiares donde prevalece una comunicación violenta o autoritaria, lo cual incide directamente en las formas en que los estudiantes se relacionan. A esto se suma el escaso desarrollo de habilidades socioemocionales en los niños y niñas, dificultando el reconocimiento y manejo adecuado de sus emociones. Además, aunque existen esfuerzos institucionales, la falta de continuidad en los procesos formativos sobre convivencia limita la generación de una cultura de diálogo, respeto y resolución pacífica de los conflictos.</t>
  </si>
  <si>
    <t xml:space="preserve">Se genera  un ambiente escolar donde predominan los malentendidos, la intolerancia y las reacciones impulsivas entre estudiantes, afectando negativamente la convivencia. Esta situación también ha influido en el aumento de episodios de agresividad verbal y física, baja autoestima y dificultades para establecer relaciones sanas. Asimismo, se ha evidenciado un impacto en el rendimiento académico y en la participación activa en clase, ya que los conflictos no resueltos interfieren con el aprendizaje y el bienestar emocional de los estudiantes.
</t>
  </si>
  <si>
    <t>Implementar un plan de formación continua para docentes en competencias emocionales y estrategias de aula para la convivencia, incluyendo talleres prácticos, círculos de diálogo y estudios de caso.</t>
  </si>
  <si>
    <t>Establecer rutas claras de atención y seguimiento a casos de conflicto escolar, articulando el trabajo del equipo de orientación con los docentes y promoviendo espacios regulares de análisis de convivencia.</t>
  </si>
  <si>
    <t>Consolidar una Escuela de Familias con encuentros mensuales, actividades lúdicas y formativas, que aborden temas clave como la comunicación positiva, el manejo de emociones y el fortalecimiento de vínculos afectivos.</t>
  </si>
  <si>
    <t>Implementar un programa de fortalecimiento de la comunicación familiar que ofrezca talleres de orientación a las familias sobre cómo promover una comunicación respetuosa y positiva en el hogar, y brindar apoyo psicoemocional a las familias que lo necesiten.</t>
  </si>
  <si>
    <t>Establecer un programa de formación y seguimiento continuo en habilidades socioemocionales, que sea impartido por un equipo estable de docentes y orientadores, asegurando que los contenidos sean recurrentes y se mantengan a lo largo del año académico, con seguimiento regular a los estudiantes.</t>
  </si>
  <si>
    <t>Fomentar la práctica diaria del diálogo respetuoso en todas las interacciones escolares, creando espacios formales e informales (como círculos de conversación, reuniones entre estudiantes y docentes, y encuentros familiares) para promover la escucha activa y la resolución pacífica de conflictos.</t>
  </si>
  <si>
    <t>3. Capacitación continua para docentes y padres sobre mediación y manejo de conflictos</t>
  </si>
  <si>
    <t>3.Generación de una comunidad educativa más unida y comprometida con el bienestar de los estudiantes.</t>
  </si>
  <si>
    <t>3.Padres empoderados que aplican estrategias de convivencia y comunicación efectiva con sus hijos.</t>
  </si>
  <si>
    <t>1. Taller vivencial de gestión emocional docente y estudiantil</t>
  </si>
  <si>
    <t>1.Docentes más conscientes de sus emociones y capaces de intervenir positivamente en momentos de tensión.</t>
  </si>
  <si>
    <t>2.Círculos de diálogo docente sobre casos de convivencia escolar</t>
  </si>
  <si>
    <t>2. Mayor cohesión del equipo docente y enriquecimiento de prácticas desde la experiencia mutua.</t>
  </si>
  <si>
    <t>3.Análisis y resolución de estudios de caso reales</t>
  </si>
  <si>
    <t>3. Mejora en la toma de decisiones ante conflictos escolares y fortalecimiento de la autorreflexión docente.</t>
  </si>
  <si>
    <t>1. Elaboración y socialización de la ruta institucional de atención a conflictos escolares</t>
  </si>
  <si>
    <t>1odos los actores conocen y aplican adecuadamente la ruta de intervención, fortaleciendo la confianza y la eficacia en la atención.</t>
  </si>
  <si>
    <t xml:space="preserve">2. Reuniones de análisis de casos entre orientación y docentes (quincenales o mensuales)
</t>
  </si>
  <si>
    <t>2.Mayor coherencia y continuidad en la intervención pedagógica y psicosocial de los casos.</t>
  </si>
  <si>
    <t>3.Creación de un registro sistemático de casos y acciones tomadas</t>
  </si>
  <si>
    <t>3.Facilita la evaluación institucional, la toma de decisiones informadas y la prevención de reincidencias.</t>
  </si>
  <si>
    <t>1.Encuentros mensuales temáticos con enfoque vivencial y formativo</t>
  </si>
  <si>
    <t xml:space="preserve">1.Mayor conciencia y compromiso por parte de las familias en su rol formativo.
</t>
  </si>
  <si>
    <t>2.Talleres lúdico-creativos padres e hijos: "Conectando desde el juego"</t>
  </si>
  <si>
    <t>2.Mejora en la relación afectiva y la convivencia familiar cotidiana.</t>
  </si>
  <si>
    <t>3. Círculos de palabra para padres: “Hablemos sin juicio”</t>
  </si>
  <si>
    <t>3. Red de apoyo emocional entre familias y fortalecimiento de la alianza familia-escuela.</t>
  </si>
  <si>
    <t>1.Talleres de habilidades comunicativas y resolución pacífica de conflictos para estudiantes</t>
  </si>
  <si>
    <t>1.Disminución de conductas agresivas y mejora en la forma de relacionarse con sus compañeros y docentes.</t>
  </si>
  <si>
    <t>2.Escuela de Familias: Módulo sobre estilos de comunicación y manejo de la ira en el hogar</t>
  </si>
  <si>
    <t>2. Mejora progresiva del ambiente familiar y apoyo más efectivo desde casa al proceso formativo.</t>
  </si>
  <si>
    <t>3.Programa de mediación escolar entre pares y formación de líderes de convivencia</t>
  </si>
  <si>
    <t>3. Reducción de enfrentamientos entre estudiantes y fomento de una cultura de diálogo y empatía.</t>
  </si>
  <si>
    <t xml:space="preserve">1.Diseño de un Plan Institucional de Formación Socioemocional y Convivencia Escolar
</t>
  </si>
  <si>
    <t>1.Procesos sostenidos, estructurados y alineados al PEI, sin depender de una sola persona.</t>
  </si>
  <si>
    <t>2. Capacitación anual y actualización de docentes en estrategias emocionales y de convivencia</t>
  </si>
  <si>
    <t>2.Docentes empoderados para dar continuidad a las acciones formativas sin importar cambios de personal.</t>
  </si>
  <si>
    <t>1.Implementación de Círculos de la Palabra en la dinámica escolar</t>
  </si>
  <si>
    <t>1. Mejora en la comunicación interpersonal y prevención de conflictos por malentendidos o falta de expresión emocional.</t>
  </si>
  <si>
    <t>2.Creación del espacio “Hablemos en confianza” con participación de estudiantes, docentes y familias</t>
  </si>
  <si>
    <t>3. Jornadas de formación en escucha activa y comunicación no violenta</t>
  </si>
  <si>
    <t>2.Disminución de respuestas impulsivas o agresivas, y aumento en la capacidad de comprender al otro.</t>
  </si>
  <si>
    <t>La resistencia de algunos padres a reconocer áreas de mejora en su propio comportamiento puede ser un obstáculo, además de que algunos pueden no tener el tiempo suficiente para asistir a los módulos o aplicar lo aprendido.</t>
  </si>
  <si>
    <t>Proporciona una guía clara y estructurada para el desarrollo de habilidades socioemocionales y convivencia.</t>
  </si>
  <si>
    <t>La falta de tiempo y recursos para implementar el plan de manera efectiva.</t>
  </si>
  <si>
    <t xml:space="preserve"> Asegurar la integración del plan en todas las áreas escolares y asignar recursos suficientes para su ejecución.</t>
  </si>
  <si>
    <t>Los docentes adquieren herramientas actualizadas para mejorar su práctica y apoyar a los estudiantes.</t>
  </si>
  <si>
    <t>La carga de trabajo puede dificultar que los docentes participen activamente en todas las capacitaciones.</t>
  </si>
  <si>
    <t>Establecer horarios flexibles para capacitaciones y crear módulos prácticos que los docentes puedan aplicar fácilmente.</t>
  </si>
  <si>
    <t>Mejora la capacidad de manejar conflictos de manera efectiva en el aula y en el hogar.</t>
  </si>
  <si>
    <t>La falta de participación activa de algunos padres y la dificultad para encontrar tiempo común para la capacitación.</t>
  </si>
  <si>
    <t>Ofrecer capacitaciones breves y accesibles tanto para padres como para docentes, con contenido práctico que se pueda aplicar en el día a día.</t>
  </si>
  <si>
    <t>La resistencia inicial de los estudiantes a compartir sus pensamientos de manera abierta.</t>
  </si>
  <si>
    <t>Promover la práctica constante y asegurar que todos los participantes se sientan seguros para hablar.</t>
  </si>
  <si>
    <t>fomenta la comunicación abierta y respetuosa entre estudiantes.</t>
  </si>
  <si>
    <t xml:space="preserve"> Refuerza la confianza y mejora la relación entre estudiantes, docentes y familias.</t>
  </si>
  <si>
    <t>Dificultades de coordinación para asegurar la participación activa de todos los involucrados.</t>
  </si>
  <si>
    <t>Establecer horarios flexibles y comunicar claramente los beneficios de la participación.</t>
  </si>
  <si>
    <t>Mejora la calidad de la comunicación y reduce conflictos.</t>
  </si>
  <si>
    <t>La falta de tiempo para formar a todos los miembros de la comunidad educativa.</t>
  </si>
  <si>
    <t>Organizar sesiones breves y prácticas que se puedan aplicar fácilmente en la vida cotidiana.</t>
  </si>
  <si>
    <t>Participación activa y enfoque práctico que ayuda a conectar con las emociones.</t>
  </si>
  <si>
    <t>Resistencia de algunos a compartir emociones abiertamente.</t>
  </si>
  <si>
    <t>Crear un ambiente de confianza y hacer talleres periódicos que fortalezcan la expresión emocional.</t>
  </si>
  <si>
    <t>Fomenta el intercambio de experiencias y comprensión de diferentes perspectivas.</t>
  </si>
  <si>
    <t>Falta de tiempo para realizarlos con regularidad.</t>
  </si>
  <si>
    <t>Establecer tiempos específicos dentro del horario laboral para estos círculos.</t>
  </si>
  <si>
    <t>Aplicación de lo aprendido en situaciones concretas.</t>
  </si>
  <si>
    <t>Complejidad de algunos casos y desacuerdos entre los involucrados.</t>
  </si>
  <si>
    <t>Fomentar la colaboración entre docentes y otros profesionales para encontrar soluciones claras</t>
  </si>
  <si>
    <t>Establece procedimientos claros para manejar conflictos.</t>
  </si>
  <si>
    <t>Falta de familiarización y resistencia al proceso formal.</t>
  </si>
  <si>
    <t>Capacitar al personal regularmente y ajustar el protocolo según sea necesario.</t>
  </si>
  <si>
    <t>Facilita la resolución de casos de manera colaborativa.</t>
  </si>
  <si>
    <t>Falta de tiempo y reuniones poco estructuradas.</t>
  </si>
  <si>
    <t>Establecer reuniones bien estructuradas con una agenda clara.</t>
  </si>
  <si>
    <t xml:space="preserve">Facilita el seguimiento y evita errores repetidos.
</t>
  </si>
  <si>
    <t>Falta de tiempo y dificultad para acceder al sistema.</t>
  </si>
  <si>
    <t>Implementar un sistema digital accesible y capacitar al personal.</t>
  </si>
  <si>
    <t>Permiten una conexión personal y práctica con los temas.</t>
  </si>
  <si>
    <t>Poca disponibilidad de tiempo por parte de los padres.</t>
  </si>
  <si>
    <t xml:space="preserve"> Ofrecer horarios flexibles y enviar resúmenes para quienes no puedan asistir.</t>
  </si>
  <si>
    <t>Fortalecen el vínculo afectivo y fomentan el aprendizaje en familia.</t>
  </si>
  <si>
    <t>Algunos padres pueden sentirse incómodos al jugar o no contar con materiales.</t>
  </si>
  <si>
    <t>Crear un ambiente cómodo, explicar los beneficios del juego y sugerir actividades para casa.</t>
  </si>
  <si>
    <t>Fomentan el diálogo respetuoso y el apoyo mutuo.</t>
  </si>
  <si>
    <t>Miedo a ser juzgados o hablar en grupo.</t>
  </si>
  <si>
    <t>Establecer normas de respeto y confidencialidad; usar grupos pequeños y guías empáticos.</t>
  </si>
  <si>
    <t>Ayudan a los estudiantes a expresar sus emociones y resolver conflictos con respeto.</t>
  </si>
  <si>
    <t>Puede ser difícil cambiar hábitos o actitudes si no ven resultados rápidos.</t>
  </si>
  <si>
    <t>Usar juegos y actividades prácticas que refuercen lo aprendido. Repetir y aplicar lo visto en clase todos los días.</t>
  </si>
  <si>
    <t>Hacer sesiones cortas y prácticas, con ejemplos reales. Compartir experiencias y entregar guías para aplicar en casa.</t>
  </si>
  <si>
    <t>Ayuda a los padres a mejorar su forma de comunicarse y a controlar mejor las emociones en casa.</t>
  </si>
  <si>
    <t>Forma estudiantes líderes que ayudan a resolver conflictos entre compañeros.</t>
  </si>
  <si>
    <t>No todos los estudiantes están listos para ese rol y algunos no aceptan fácilmente la ayuda de sus pares.</t>
  </si>
  <si>
    <t xml:space="preserve"> Dar buena formación y acompañamiento a los líderes. Practicar con casos reales y contar con el apoyo de los docentes.</t>
  </si>
  <si>
    <r>
      <t xml:space="preserve">Fecha del seguimiento (12/07/2025):  </t>
    </r>
    <r>
      <rPr>
        <i/>
        <sz val="11"/>
        <color theme="1" tint="0.249977111117893"/>
        <rFont val="Arial"/>
        <family val="2"/>
      </rPr>
      <t>(Se recomienda realizar el primer seguimiento entre los meses de mayo y julio)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</si>
</sst>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5"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6">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s>
  <cellStyleXfs count="2">
    <xf numFmtId="0" fontId="0" fillId="0" borderId="0"/>
    <xf numFmtId="0" fontId="34" fillId="0" borderId="0" applyNumberFormat="0" applyFill="0" applyBorder="0" applyAlignment="0" applyProtection="0"/>
  </cellStyleXfs>
  <cellXfs count="154">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30"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4" fillId="0" borderId="4" xfId="1" applyBorder="1" applyAlignment="1">
      <alignment wrapText="1"/>
    </xf>
    <xf numFmtId="0" fontId="1" fillId="0" borderId="4" xfId="0" applyFont="1" applyBorder="1" applyAlignment="1">
      <alignment horizontal="left" wrapText="1"/>
    </xf>
    <xf numFmtId="0" fontId="10" fillId="0" borderId="24" xfId="0" applyFont="1" applyBorder="1" applyAlignment="1">
      <alignment horizontal="left" vertical="center" wrapText="1"/>
    </xf>
    <xf numFmtId="0" fontId="1" fillId="0" borderId="24" xfId="0" applyFont="1" applyBorder="1" applyAlignment="1">
      <alignment vertical="center" wrapText="1"/>
    </xf>
    <xf numFmtId="0" fontId="1"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7" fillId="0" borderId="4" xfId="0" applyFont="1" applyBorder="1" applyAlignment="1">
      <alignment horizontal="left" vertical="center" wrapText="1"/>
    </xf>
    <xf numFmtId="0" fontId="10" fillId="0" borderId="24" xfId="0" applyFont="1" applyBorder="1" applyAlignment="1">
      <alignment horizontal="left" vertical="top" wrapText="1"/>
    </xf>
    <xf numFmtId="0" fontId="30" fillId="0" borderId="24" xfId="0" applyFont="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29"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xf numFmtId="0" fontId="1" fillId="0" borderId="24" xfId="0" applyFont="1" applyBorder="1" applyAlignment="1">
      <alignment wrapText="1"/>
    </xf>
    <xf numFmtId="164" fontId="10" fillId="2" borderId="24" xfId="0" applyNumberFormat="1" applyFont="1" applyFill="1" applyBorder="1" applyAlignment="1">
      <alignment vertical="center" wrapText="1"/>
    </xf>
    <xf numFmtId="0" fontId="10" fillId="2" borderId="45"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1</xdr:col>
      <xdr:colOff>1790699</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lizabeth197907@hotmail.com" TargetMode="External"/><Relationship Id="rId1" Type="http://schemas.openxmlformats.org/officeDocument/2006/relationships/hyperlink" Target="mailto:elizabeth197907@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zoomScaleNormal="100" workbookViewId="0">
      <selection activeCell="C18" sqref="C18"/>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5" t="s">
        <v>85</v>
      </c>
      <c r="C2" s="106"/>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102" t="s">
        <v>230</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102" t="s">
        <v>231</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34</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103</v>
      </c>
      <c r="C6" s="102" t="s">
        <v>232</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5" t="s">
        <v>102</v>
      </c>
      <c r="C7" s="102"/>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6" t="s">
        <v>56</v>
      </c>
      <c r="C8" s="6" t="s">
        <v>233</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6" t="s">
        <v>57</v>
      </c>
      <c r="C9" s="96" t="s">
        <v>234</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7" t="s">
        <v>52</v>
      </c>
      <c r="C10" s="4" t="s">
        <v>48</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7" t="s">
        <v>55</v>
      </c>
      <c r="C11" s="97">
        <v>1</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7" t="s">
        <v>53</v>
      </c>
      <c r="C12" s="97">
        <v>136</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5" t="s">
        <v>54</v>
      </c>
      <c r="C13" s="97">
        <v>9</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5" t="s">
        <v>59</v>
      </c>
      <c r="C14" s="97">
        <v>2</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7" t="s">
        <v>60</v>
      </c>
      <c r="C15" s="108"/>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5" t="s">
        <v>61</v>
      </c>
      <c r="C16" s="4" t="s">
        <v>233</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97">
        <v>3155526340</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5" t="s">
        <v>62</v>
      </c>
      <c r="C18" s="96" t="s">
        <v>234</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2"/>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2"/>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18" r:id="rId1" xr:uid="{00000000-0004-0000-0000-000000000000}"/>
    <hyperlink ref="C9" r:id="rId2" xr:uid="{127FF799-6DE8-4DBE-9AAF-AA18DB29913F}"/>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B4" zoomScale="130" zoomScaleNormal="130" workbookViewId="0">
      <selection activeCell="D6" sqref="D6"/>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39"/>
      <c r="C2" s="111" t="s">
        <v>86</v>
      </c>
      <c r="D2" s="112"/>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8"/>
      <c r="C3" s="109" t="s">
        <v>175</v>
      </c>
      <c r="D3" s="102" t="s">
        <v>236</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8"/>
      <c r="C4" s="109"/>
      <c r="D4" s="87" t="s">
        <v>235</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8"/>
      <c r="C5" s="109" t="s">
        <v>88</v>
      </c>
      <c r="D5" s="88"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8"/>
      <c r="C6" s="110"/>
      <c r="D6" s="89" t="s">
        <v>237</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8"/>
      <c r="C7" s="110"/>
      <c r="D7" s="89" t="s">
        <v>238</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8"/>
      <c r="C8" s="110"/>
      <c r="D8" s="89" t="s">
        <v>239</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8"/>
      <c r="C9" s="109" t="s">
        <v>90</v>
      </c>
      <c r="D9" s="88"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8"/>
      <c r="C10" s="110"/>
      <c r="D10" s="102" t="s">
        <v>240</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8"/>
      <c r="C11" s="110"/>
      <c r="D11" s="89" t="s">
        <v>241</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8"/>
      <c r="C12" s="110"/>
      <c r="D12" s="89" t="s">
        <v>242</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9" workbookViewId="0">
      <selection activeCell="D17" sqref="D17"/>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3" t="s">
        <v>92</v>
      </c>
      <c r="C4" s="114"/>
      <c r="D4" s="5"/>
      <c r="E4" s="1"/>
      <c r="F4" s="1"/>
      <c r="G4" s="1"/>
      <c r="H4" s="1"/>
      <c r="I4" s="1"/>
      <c r="J4" s="43" t="s">
        <v>108</v>
      </c>
      <c r="K4" s="1"/>
      <c r="L4" s="67">
        <v>0</v>
      </c>
      <c r="M4" s="1"/>
      <c r="N4" s="1"/>
      <c r="O4" s="1"/>
      <c r="P4" s="1"/>
      <c r="Q4" s="1"/>
      <c r="R4" s="1"/>
      <c r="S4" s="1"/>
      <c r="T4" s="1"/>
      <c r="U4" s="1"/>
      <c r="V4" s="1"/>
      <c r="W4" s="1"/>
      <c r="X4" s="1"/>
      <c r="Y4" s="1"/>
      <c r="Z4" s="1"/>
    </row>
    <row r="5" spans="1:26" ht="135.75" customHeight="1" thickTop="1" thickBot="1" x14ac:dyDescent="0.3">
      <c r="A5" s="3"/>
      <c r="B5" s="64" t="s">
        <v>87</v>
      </c>
      <c r="C5" s="40" t="s">
        <v>243</v>
      </c>
      <c r="D5" s="5"/>
      <c r="E5" s="1"/>
      <c r="F5" s="43" t="s">
        <v>93</v>
      </c>
      <c r="G5" s="1"/>
      <c r="H5" s="44" t="s">
        <v>98</v>
      </c>
      <c r="I5" s="1"/>
      <c r="J5" s="45" t="s">
        <v>64</v>
      </c>
      <c r="K5" s="1"/>
      <c r="L5" s="46" t="s">
        <v>116</v>
      </c>
      <c r="M5" s="1"/>
      <c r="N5" s="42"/>
      <c r="O5" s="1"/>
      <c r="P5" s="1"/>
      <c r="Q5" s="1"/>
      <c r="R5" s="1"/>
      <c r="S5" s="1"/>
      <c r="T5" s="1"/>
      <c r="U5" s="1"/>
      <c r="V5" s="1"/>
      <c r="W5" s="1"/>
      <c r="X5" s="1"/>
      <c r="Y5" s="1"/>
      <c r="Z5" s="1"/>
    </row>
    <row r="6" spans="1:26" ht="52.5" customHeight="1" thickTop="1" thickBot="1" x14ac:dyDescent="0.25">
      <c r="A6" s="3"/>
      <c r="B6" s="86" t="s">
        <v>171</v>
      </c>
      <c r="C6" s="98" t="s">
        <v>94</v>
      </c>
      <c r="D6" s="5"/>
      <c r="E6" s="1"/>
      <c r="F6" s="43" t="s">
        <v>94</v>
      </c>
      <c r="G6" s="1"/>
      <c r="H6" s="44" t="s">
        <v>99</v>
      </c>
      <c r="I6" s="1"/>
      <c r="J6" s="45" t="s">
        <v>65</v>
      </c>
      <c r="K6" s="1"/>
      <c r="L6" s="46" t="s">
        <v>68</v>
      </c>
      <c r="M6" s="1"/>
      <c r="N6" s="42"/>
      <c r="O6" s="1"/>
      <c r="P6" s="1"/>
      <c r="Q6" s="1"/>
      <c r="R6" s="1"/>
      <c r="S6" s="1"/>
      <c r="T6" s="1"/>
      <c r="U6" s="1"/>
      <c r="V6" s="1"/>
      <c r="W6" s="1"/>
      <c r="X6" s="1"/>
      <c r="Y6" s="1"/>
      <c r="Z6" s="1"/>
    </row>
    <row r="7" spans="1:26" ht="68.25" customHeight="1" thickTop="1" thickBot="1" x14ac:dyDescent="0.25">
      <c r="A7" s="3"/>
      <c r="B7" s="41" t="s">
        <v>114</v>
      </c>
      <c r="C7" s="41" t="s">
        <v>244</v>
      </c>
      <c r="D7" s="5"/>
      <c r="E7" s="1"/>
      <c r="F7" s="43" t="s">
        <v>95</v>
      </c>
      <c r="G7" s="1"/>
      <c r="H7" s="44" t="s">
        <v>100</v>
      </c>
      <c r="I7" s="1"/>
      <c r="J7" s="45" t="s">
        <v>66</v>
      </c>
      <c r="K7" s="1"/>
      <c r="L7" s="46" t="s">
        <v>69</v>
      </c>
      <c r="M7" s="1"/>
      <c r="N7" s="42" t="s">
        <v>120</v>
      </c>
      <c r="O7" s="1"/>
      <c r="P7" s="1"/>
      <c r="Q7" s="1"/>
      <c r="R7" s="1"/>
      <c r="S7" s="1"/>
      <c r="T7" s="1"/>
      <c r="U7" s="1"/>
      <c r="V7" s="1"/>
      <c r="W7" s="1"/>
      <c r="X7" s="1"/>
      <c r="Y7" s="1"/>
      <c r="Z7" s="1"/>
    </row>
    <row r="8" spans="1:26" ht="65.25" customHeight="1" thickTop="1" thickBot="1" x14ac:dyDescent="0.25">
      <c r="A8" s="3"/>
      <c r="B8" s="41" t="s">
        <v>107</v>
      </c>
      <c r="C8" s="151" t="s">
        <v>66</v>
      </c>
      <c r="D8" s="5"/>
      <c r="E8" s="1"/>
      <c r="F8" s="43" t="s">
        <v>96</v>
      </c>
      <c r="G8" s="1"/>
      <c r="H8" s="44" t="s">
        <v>101</v>
      </c>
      <c r="I8" s="1"/>
      <c r="J8" s="45" t="s">
        <v>67</v>
      </c>
      <c r="K8" s="1"/>
      <c r="L8" s="46" t="s">
        <v>70</v>
      </c>
      <c r="M8" s="1"/>
      <c r="N8" s="42" t="s">
        <v>121</v>
      </c>
      <c r="O8" s="1"/>
      <c r="P8" s="1"/>
      <c r="Q8" s="1"/>
      <c r="R8" s="1"/>
      <c r="S8" s="1"/>
      <c r="T8" s="1"/>
      <c r="U8" s="1"/>
      <c r="V8" s="1"/>
      <c r="W8" s="1"/>
      <c r="X8" s="1"/>
      <c r="Y8" s="1"/>
      <c r="Z8" s="1"/>
    </row>
    <row r="9" spans="1:26" ht="65.25" customHeight="1" thickTop="1" thickBot="1" x14ac:dyDescent="0.25">
      <c r="A9" s="3"/>
      <c r="B9" s="41" t="s">
        <v>119</v>
      </c>
      <c r="C9" s="99" t="s">
        <v>122</v>
      </c>
      <c r="D9" s="5"/>
      <c r="E9" s="1"/>
      <c r="F9" s="43" t="s">
        <v>97</v>
      </c>
      <c r="G9" s="1"/>
      <c r="H9" s="65" t="s">
        <v>104</v>
      </c>
      <c r="I9" s="1"/>
      <c r="J9" s="43" t="s">
        <v>109</v>
      </c>
      <c r="K9" s="1"/>
      <c r="L9" s="46" t="s">
        <v>71</v>
      </c>
      <c r="M9" s="1"/>
      <c r="N9" s="42" t="s">
        <v>122</v>
      </c>
      <c r="O9" s="1"/>
      <c r="P9" s="1"/>
      <c r="Q9" s="1"/>
      <c r="R9" s="1"/>
      <c r="S9" s="1"/>
      <c r="T9" s="1"/>
      <c r="U9" s="1"/>
      <c r="V9" s="1"/>
      <c r="W9" s="1"/>
      <c r="X9" s="1"/>
      <c r="Y9" s="1"/>
      <c r="Z9" s="1"/>
    </row>
    <row r="10" spans="1:26" ht="63.75" customHeight="1" thickTop="1" thickBot="1" x14ac:dyDescent="0.25">
      <c r="A10" s="3"/>
      <c r="B10" s="41" t="s">
        <v>111</v>
      </c>
      <c r="C10" s="99" t="s">
        <v>116</v>
      </c>
      <c r="D10" s="5"/>
      <c r="E10" s="1"/>
      <c r="G10" s="1"/>
      <c r="H10" s="65" t="s">
        <v>105</v>
      </c>
      <c r="I10" s="1"/>
      <c r="J10" s="43" t="s">
        <v>110</v>
      </c>
      <c r="K10" s="1"/>
      <c r="M10" s="1"/>
      <c r="N10" s="42" t="s">
        <v>123</v>
      </c>
      <c r="O10" s="1"/>
      <c r="P10" s="1"/>
      <c r="Q10" s="1"/>
      <c r="R10" s="1"/>
      <c r="S10" s="1"/>
      <c r="T10" s="1"/>
      <c r="U10" s="1"/>
      <c r="V10" s="1"/>
      <c r="W10" s="1"/>
      <c r="X10" s="1"/>
      <c r="Y10" s="1"/>
      <c r="Z10" s="1"/>
    </row>
    <row r="11" spans="1:26" ht="66" customHeight="1" thickTop="1" thickBot="1" x14ac:dyDescent="0.25">
      <c r="A11" s="3"/>
      <c r="B11" s="41" t="s">
        <v>112</v>
      </c>
      <c r="C11" s="40" t="s">
        <v>116</v>
      </c>
      <c r="D11" s="5"/>
      <c r="E11" s="1"/>
      <c r="F11" s="1"/>
      <c r="G11" s="1"/>
      <c r="H11" s="66" t="s">
        <v>106</v>
      </c>
      <c r="I11" s="1"/>
      <c r="K11" s="1"/>
      <c r="L11" s="1"/>
      <c r="M11" s="1"/>
      <c r="N11" s="42" t="s">
        <v>124</v>
      </c>
      <c r="O11" s="1"/>
      <c r="P11" s="1"/>
      <c r="Q11" s="1"/>
      <c r="R11" s="1"/>
      <c r="S11" s="1"/>
      <c r="T11" s="1"/>
      <c r="U11" s="1"/>
      <c r="V11" s="1"/>
      <c r="W11" s="1"/>
      <c r="X11" s="1"/>
      <c r="Y11" s="1"/>
      <c r="Z11" s="1"/>
    </row>
    <row r="12" spans="1:26" ht="78.75" customHeight="1" thickTop="1" thickBot="1" x14ac:dyDescent="0.25">
      <c r="A12" s="3"/>
      <c r="B12" s="41" t="s">
        <v>113</v>
      </c>
      <c r="C12" s="99">
        <v>0</v>
      </c>
      <c r="D12" s="5"/>
      <c r="E12" s="1"/>
      <c r="F12" s="1"/>
      <c r="G12" s="1"/>
      <c r="I12" s="1"/>
      <c r="J12" s="1"/>
      <c r="K12" s="1"/>
      <c r="L12" s="1"/>
      <c r="M12" s="1"/>
      <c r="N12" s="42" t="s">
        <v>125</v>
      </c>
      <c r="O12" s="1"/>
      <c r="P12" s="1"/>
      <c r="Q12" s="1"/>
      <c r="R12" s="1"/>
      <c r="S12" s="1"/>
      <c r="T12" s="1"/>
      <c r="U12" s="1"/>
      <c r="V12" s="1"/>
      <c r="W12" s="1"/>
      <c r="X12" s="1"/>
      <c r="Y12" s="1"/>
      <c r="Z12" s="1"/>
    </row>
    <row r="13" spans="1:26" ht="78.75" customHeight="1" thickTop="1" thickBot="1" x14ac:dyDescent="0.25">
      <c r="A13" s="3"/>
      <c r="B13" s="41" t="s">
        <v>115</v>
      </c>
      <c r="C13" s="99" t="s">
        <v>116</v>
      </c>
      <c r="D13" s="5"/>
      <c r="E13" s="1"/>
      <c r="F13" s="1"/>
      <c r="G13" s="1"/>
      <c r="H13" s="66"/>
      <c r="I13" s="1"/>
      <c r="J13" s="1"/>
      <c r="K13" s="1"/>
      <c r="L13" s="1"/>
      <c r="M13" s="1"/>
      <c r="N13" s="42" t="s">
        <v>126</v>
      </c>
      <c r="O13" s="1"/>
      <c r="P13" s="1"/>
      <c r="Q13" s="1"/>
      <c r="R13" s="1"/>
      <c r="S13" s="1"/>
      <c r="T13" s="1"/>
      <c r="U13" s="1"/>
      <c r="V13" s="1"/>
      <c r="W13" s="1"/>
      <c r="X13" s="1"/>
      <c r="Y13" s="1"/>
      <c r="Z13" s="1"/>
    </row>
    <row r="14" spans="1:26" ht="60.75" customHeight="1" thickTop="1" thickBot="1" x14ac:dyDescent="0.25">
      <c r="A14" s="3"/>
      <c r="B14" s="68" t="s">
        <v>117</v>
      </c>
      <c r="C14" s="41" t="s">
        <v>245</v>
      </c>
      <c r="D14" s="5"/>
      <c r="E14" s="1"/>
      <c r="F14" s="1"/>
      <c r="G14" s="1"/>
      <c r="H14" s="1"/>
      <c r="I14" s="1"/>
      <c r="J14" s="1"/>
      <c r="K14" s="1"/>
      <c r="L14" s="1"/>
      <c r="M14" s="1"/>
      <c r="N14" s="42" t="s">
        <v>127</v>
      </c>
      <c r="O14" s="1"/>
      <c r="P14" s="1"/>
      <c r="Q14" s="1"/>
      <c r="R14" s="1"/>
      <c r="S14" s="1"/>
      <c r="T14" s="1"/>
      <c r="U14" s="1"/>
      <c r="V14" s="1"/>
      <c r="W14" s="1"/>
      <c r="X14" s="1"/>
      <c r="Y14" s="1"/>
      <c r="Z14" s="1"/>
    </row>
    <row r="15" spans="1:26" ht="61.5" customHeight="1" thickTop="1" thickBot="1" x14ac:dyDescent="0.25">
      <c r="A15" s="1"/>
      <c r="B15" s="68" t="s">
        <v>118</v>
      </c>
      <c r="C15" s="103" t="s">
        <v>246</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7" xr:uid="{00000000-0002-0000-0200-000000000000}">
      <formula1>$H$5:$H$11</formula1>
    </dataValidation>
    <dataValidation type="list" allowBlank="1" showInputMessage="1" showErrorMessage="1" sqref="C10:C13" xr:uid="{00000000-0002-0000-0200-000001000000}">
      <formula1>$L$4:$L$9</formula1>
    </dataValidation>
    <dataValidation type="list" allowBlank="1" showInputMessage="1" showErrorMessage="1" sqref="C6" xr:uid="{00000000-0002-0000-0200-000002000000}">
      <formula1>$F$5:$F$9</formula1>
    </dataValidation>
    <dataValidation type="list" allowBlank="1" showInputMessage="1" showErrorMessage="1" sqref="C9" xr:uid="{00000000-0002-0000-0200-000003000000}">
      <formula1>$N$7:$N$14</formula1>
    </dataValidation>
    <dataValidation type="list" allowBlank="1" showInputMessage="1" showErrorMessage="1" sqref="C8" xr:uid="{32910314-4A5A-429F-941E-E810818DC0FB}">
      <formula1>$J$4:$J$10</formula1>
    </dataValidation>
  </dataValidation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7" zoomScale="85" zoomScaleNormal="85" workbookViewId="0">
      <selection activeCell="C8" sqref="C8"/>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47"/>
      <c r="C2" s="47"/>
      <c r="D2" s="47"/>
      <c r="E2" s="47"/>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19" t="s">
        <v>144</v>
      </c>
      <c r="C3" s="119"/>
      <c r="D3" s="119"/>
      <c r="E3" s="119"/>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3" t="s">
        <v>87</v>
      </c>
      <c r="C4" s="115" t="s">
        <v>180</v>
      </c>
      <c r="D4" s="116"/>
      <c r="E4" s="116"/>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7"/>
      <c r="C5" s="118"/>
      <c r="D5" s="117"/>
      <c r="E5" s="118"/>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0" t="s">
        <v>1</v>
      </c>
      <c r="C6" s="80" t="s">
        <v>2</v>
      </c>
      <c r="D6" s="48" t="s">
        <v>0</v>
      </c>
      <c r="E6" s="48"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1" t="str">
        <f>'Ficha análisis situación '!D5</f>
        <v>Estas son las tres (3) fortalezas o recursos con los que cuenta el establecimiento educativo para afrontar  la situación que más afecta la convivencia, la vida y la integridad:</v>
      </c>
      <c r="C7" s="41" t="s">
        <v>72</v>
      </c>
      <c r="D7" s="41" t="str">
        <f>'Ficha análisis situación '!D9</f>
        <v>Estos son los tres (3) factores que hacen que sea más probable que el riesgo se mantenga o empeore:</v>
      </c>
      <c r="E7" s="41"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1" t="str">
        <f>'Ficha análisis situación '!D6</f>
        <v>1. Compromiso del equipo docente con la formación en habilidades socioemocionales: Los docentes han demostrado interés y disposición para trabajar en el desarrollo emocional y la convivencia escolar.</v>
      </c>
      <c r="C8" s="41" t="s">
        <v>247</v>
      </c>
      <c r="D8" s="103" t="str">
        <f>'Ficha análisis situación '!D10</f>
        <v>1. Ambientes familiares conflictivos o con modelos de comunicación agresiva: Muchos estudiantes replican en el aula patrones de comunicación disfuncionales aprendidos en casa, lo que dificulta la resolución pacífica de conflictos.</v>
      </c>
      <c r="E8" s="41" t="s">
        <v>250</v>
      </c>
      <c r="F8" s="11"/>
      <c r="G8" s="8"/>
      <c r="H8" s="8"/>
      <c r="I8" s="8"/>
      <c r="J8" s="8"/>
      <c r="K8" s="8"/>
      <c r="L8" s="8"/>
      <c r="M8" s="8"/>
      <c r="N8" s="8"/>
      <c r="O8" s="8"/>
      <c r="P8" s="8"/>
      <c r="Q8" s="8"/>
      <c r="R8" s="8"/>
      <c r="S8" s="8"/>
      <c r="T8" s="8"/>
      <c r="U8" s="8"/>
      <c r="V8" s="8"/>
      <c r="W8" s="8"/>
      <c r="X8" s="8"/>
      <c r="Y8" s="8"/>
      <c r="Z8" s="8"/>
    </row>
    <row r="9" spans="1:26" ht="117" customHeight="1" thickTop="1" thickBot="1" x14ac:dyDescent="0.25">
      <c r="A9" s="10"/>
      <c r="B9" s="41" t="str">
        <f>'Ficha análisis situación '!D7</f>
        <v>2. Acompañamiento del área de orientación escolar y coordinación académica: La institución cuenta con un equipo que realiza intervenciones, promueve el diálogo, el respeto  y facilita espacios de mediación en situaciones conflictivas.</v>
      </c>
      <c r="C9" s="41" t="s">
        <v>248</v>
      </c>
      <c r="D9" s="103" t="str">
        <f>'Ficha análisis situación '!D11</f>
        <v>2. Falta de continuidad en procesos formativos emocionales y de convivencia: La rotación de personal o la carga académica puede limitar el seguimiento de acciones pedagógicas sostenidas en el tiempo.</v>
      </c>
      <c r="E9" s="41" t="s">
        <v>251</v>
      </c>
      <c r="F9" s="11"/>
      <c r="G9" s="8"/>
      <c r="H9" s="8"/>
      <c r="I9" s="8"/>
      <c r="J9" s="8"/>
      <c r="K9" s="8"/>
      <c r="L9" s="8"/>
      <c r="M9" s="8"/>
      <c r="N9" s="8"/>
      <c r="O9" s="8"/>
      <c r="P9" s="8"/>
      <c r="Q9" s="8"/>
      <c r="R9" s="8"/>
      <c r="S9" s="8"/>
      <c r="T9" s="8"/>
      <c r="U9" s="8"/>
      <c r="V9" s="8"/>
      <c r="W9" s="8"/>
      <c r="X9" s="8"/>
      <c r="Y9" s="8"/>
      <c r="Z9" s="8"/>
    </row>
    <row r="10" spans="1:26" ht="120.75" customHeight="1" thickTop="1" thickBot="1" x14ac:dyDescent="0.25">
      <c r="A10" s="8"/>
      <c r="B10" s="41" t="str">
        <f>'Ficha análisis situación '!D8</f>
        <v>3. Participación activa de familias en procesos formativos y de convivencia: Se han desarrollado encuentros y escuelas de padres donde se fortalecen los vínculos familia-escuela, y se abordan temas de comunicación, límites y resolución de conflictos.</v>
      </c>
      <c r="C10" s="41" t="s">
        <v>249</v>
      </c>
      <c r="D10" s="103" t="str">
        <f>'Ficha análisis situación '!D12</f>
        <v>3. Escasa cultura del diálogo y la escucha activa entre los actores escolares: La poca práctica del diálogo respetuoso entre estudiantes, familias incrementa los malentendidos, la intolerancia y la escalada de conflictos.</v>
      </c>
      <c r="E10" s="41" t="s">
        <v>252</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A17" zoomScale="85" zoomScaleNormal="85" workbookViewId="0">
      <selection activeCell="B25" sqref="B25:B27"/>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49"/>
      <c r="C2" s="49"/>
      <c r="D2" s="49"/>
      <c r="E2" s="49"/>
      <c r="F2" s="49"/>
      <c r="G2" s="50"/>
      <c r="H2" s="50"/>
      <c r="I2" s="50"/>
      <c r="J2" s="50"/>
      <c r="K2" s="50"/>
      <c r="L2" s="50"/>
      <c r="M2" s="70"/>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31" t="s">
        <v>145</v>
      </c>
      <c r="C3" s="132"/>
      <c r="D3" s="132"/>
      <c r="E3" s="132"/>
      <c r="F3" s="132"/>
      <c r="G3" s="132"/>
      <c r="H3" s="132"/>
      <c r="I3" s="132"/>
      <c r="J3" s="132"/>
      <c r="K3" s="132"/>
      <c r="L3" s="132"/>
      <c r="M3" s="132"/>
      <c r="N3" s="133"/>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28" t="s">
        <v>74</v>
      </c>
      <c r="C4" s="129"/>
      <c r="D4" s="129"/>
      <c r="E4" s="129"/>
      <c r="F4" s="129"/>
      <c r="G4" s="129"/>
      <c r="H4" s="129"/>
      <c r="I4" s="129"/>
      <c r="J4" s="129"/>
      <c r="K4" s="129"/>
      <c r="L4" s="129"/>
      <c r="M4" s="129"/>
      <c r="N4" s="130"/>
      <c r="O4" s="16"/>
      <c r="P4" s="12"/>
      <c r="Q4" s="12"/>
      <c r="R4" s="12"/>
      <c r="S4" s="12"/>
      <c r="T4" s="55" t="s">
        <v>76</v>
      </c>
      <c r="U4" s="12"/>
      <c r="V4" s="63" t="s">
        <v>81</v>
      </c>
      <c r="W4" s="12"/>
      <c r="X4" s="12"/>
      <c r="Z4" s="12"/>
      <c r="AA4" s="12"/>
      <c r="AB4" s="12"/>
      <c r="AC4" s="12"/>
      <c r="AD4" s="12"/>
      <c r="AE4" s="12"/>
      <c r="AF4" s="12"/>
      <c r="AG4" s="12"/>
    </row>
    <row r="5" spans="1:33" ht="50.25" customHeight="1" thickTop="1" thickBot="1" x14ac:dyDescent="0.25">
      <c r="A5" s="15"/>
      <c r="B5" s="124" t="s">
        <v>2</v>
      </c>
      <c r="C5" s="120" t="s">
        <v>141</v>
      </c>
      <c r="D5" s="120"/>
      <c r="E5" s="126" t="s">
        <v>178</v>
      </c>
      <c r="F5" s="120" t="s">
        <v>179</v>
      </c>
      <c r="G5" s="120" t="s">
        <v>143</v>
      </c>
      <c r="H5" s="120" t="s">
        <v>146</v>
      </c>
      <c r="I5" s="120" t="s">
        <v>147</v>
      </c>
      <c r="J5" s="120" t="s">
        <v>148</v>
      </c>
      <c r="K5" s="120"/>
      <c r="L5" s="121" t="s">
        <v>151</v>
      </c>
      <c r="M5" s="122"/>
      <c r="N5" s="122"/>
      <c r="O5" s="16"/>
      <c r="P5" s="12"/>
      <c r="Q5" s="12"/>
      <c r="R5" s="12"/>
      <c r="S5" s="12"/>
      <c r="T5" s="55" t="s">
        <v>142</v>
      </c>
      <c r="U5" s="12"/>
      <c r="V5" s="55" t="s">
        <v>82</v>
      </c>
      <c r="W5" s="12"/>
      <c r="X5" s="55" t="s">
        <v>131</v>
      </c>
      <c r="Z5" s="12"/>
      <c r="AA5" s="12"/>
      <c r="AB5" s="12"/>
      <c r="AC5" s="12"/>
      <c r="AD5" s="12"/>
      <c r="AE5" s="12"/>
      <c r="AF5" s="12"/>
      <c r="AG5" s="12"/>
    </row>
    <row r="6" spans="1:33" ht="81.75" customHeight="1" thickTop="1" thickBot="1" x14ac:dyDescent="0.25">
      <c r="A6" s="15"/>
      <c r="B6" s="124"/>
      <c r="C6" s="71" t="s">
        <v>176</v>
      </c>
      <c r="D6" s="72" t="s">
        <v>177</v>
      </c>
      <c r="E6" s="126"/>
      <c r="F6" s="120"/>
      <c r="G6" s="120"/>
      <c r="H6" s="124"/>
      <c r="I6" s="124"/>
      <c r="J6" s="73" t="s">
        <v>149</v>
      </c>
      <c r="K6" s="73" t="s">
        <v>150</v>
      </c>
      <c r="L6" s="73" t="s">
        <v>172</v>
      </c>
      <c r="M6" s="73" t="s">
        <v>173</v>
      </c>
      <c r="N6" s="73" t="s">
        <v>152</v>
      </c>
      <c r="O6" s="16"/>
      <c r="P6" s="12"/>
      <c r="Q6" s="12"/>
      <c r="R6" s="12"/>
      <c r="S6" s="12"/>
      <c r="T6" s="55" t="s">
        <v>77</v>
      </c>
      <c r="U6" s="12"/>
      <c r="V6" s="55" t="s">
        <v>83</v>
      </c>
      <c r="W6" s="12"/>
      <c r="X6" s="55" t="s">
        <v>132</v>
      </c>
      <c r="Z6" s="12"/>
      <c r="AA6" s="12"/>
      <c r="AB6" s="12"/>
      <c r="AC6" s="12"/>
      <c r="AD6" s="12"/>
      <c r="AE6" s="12"/>
      <c r="AF6" s="12"/>
      <c r="AG6" s="12"/>
    </row>
    <row r="7" spans="1:33" ht="84.75" customHeight="1" thickTop="1" thickBot="1" x14ac:dyDescent="0.25">
      <c r="A7" s="15"/>
      <c r="B7" s="127" t="str">
        <f>Medidas!C8</f>
        <v>Implementar un plan de formación continua para docentes en competencias emocionales y estrategias de aula para la convivencia, incluyendo talleres prácticos, círculos de diálogo y estudios de caso.</v>
      </c>
      <c r="C7" s="125" t="s">
        <v>76</v>
      </c>
      <c r="D7" s="123" t="s">
        <v>181</v>
      </c>
      <c r="E7" s="123" t="s">
        <v>135</v>
      </c>
      <c r="F7" s="123" t="s">
        <v>83</v>
      </c>
      <c r="G7" s="53" t="s">
        <v>256</v>
      </c>
      <c r="H7" s="54" t="s">
        <v>257</v>
      </c>
      <c r="I7" s="100" t="s">
        <v>184</v>
      </c>
      <c r="J7" s="100" t="s">
        <v>187</v>
      </c>
      <c r="K7" s="100" t="s">
        <v>191</v>
      </c>
      <c r="L7" s="100" t="s">
        <v>210</v>
      </c>
      <c r="M7" s="101" t="s">
        <v>220</v>
      </c>
      <c r="N7" s="101" t="s">
        <v>202</v>
      </c>
      <c r="O7" s="16"/>
      <c r="P7" s="12"/>
      <c r="Q7" s="12"/>
      <c r="R7" s="12"/>
      <c r="S7" s="12"/>
      <c r="T7" s="55" t="s">
        <v>78</v>
      </c>
      <c r="U7" s="12"/>
      <c r="V7" s="55" t="s">
        <v>84</v>
      </c>
      <c r="W7" s="12"/>
      <c r="X7" s="55" t="s">
        <v>133</v>
      </c>
      <c r="Z7" s="12"/>
      <c r="AA7" s="12"/>
      <c r="AB7" s="12"/>
      <c r="AC7" s="12"/>
      <c r="AD7" s="12"/>
      <c r="AE7" s="12"/>
      <c r="AF7" s="12"/>
      <c r="AG7" s="12"/>
    </row>
    <row r="8" spans="1:33" ht="95.25" customHeight="1" thickTop="1" thickBot="1" x14ac:dyDescent="0.25">
      <c r="A8" s="15"/>
      <c r="B8" s="118"/>
      <c r="C8" s="125"/>
      <c r="D8" s="123"/>
      <c r="E8" s="123"/>
      <c r="F8" s="123"/>
      <c r="G8" s="53" t="s">
        <v>258</v>
      </c>
      <c r="H8" s="54" t="s">
        <v>259</v>
      </c>
      <c r="I8" s="100" t="s">
        <v>184</v>
      </c>
      <c r="J8" s="100" t="s">
        <v>193</v>
      </c>
      <c r="K8" s="100" t="s">
        <v>192</v>
      </c>
      <c r="L8" s="100" t="s">
        <v>211</v>
      </c>
      <c r="M8" s="101" t="s">
        <v>221</v>
      </c>
      <c r="N8" s="101" t="s">
        <v>202</v>
      </c>
      <c r="O8" s="16"/>
      <c r="P8" s="12"/>
      <c r="Q8" s="12"/>
      <c r="R8" s="12"/>
      <c r="S8" s="12"/>
      <c r="U8" s="12"/>
      <c r="V8" s="55" t="s">
        <v>82</v>
      </c>
      <c r="W8" s="12"/>
      <c r="X8" s="55" t="s">
        <v>134</v>
      </c>
      <c r="Y8" s="12"/>
      <c r="Z8" s="12"/>
      <c r="AA8" s="12"/>
      <c r="AB8" s="12"/>
      <c r="AC8" s="12"/>
      <c r="AD8" s="12"/>
      <c r="AE8" s="12"/>
      <c r="AF8" s="12"/>
      <c r="AG8" s="12"/>
    </row>
    <row r="9" spans="1:33" ht="92.25" customHeight="1" thickTop="1" thickBot="1" x14ac:dyDescent="0.25">
      <c r="A9" s="15"/>
      <c r="B9" s="118"/>
      <c r="C9" s="125"/>
      <c r="D9" s="123"/>
      <c r="E9" s="123"/>
      <c r="F9" s="123"/>
      <c r="G9" s="53" t="s">
        <v>260</v>
      </c>
      <c r="H9" s="54" t="s">
        <v>261</v>
      </c>
      <c r="I9" s="52" t="s">
        <v>184</v>
      </c>
      <c r="J9" s="100" t="s">
        <v>193</v>
      </c>
      <c r="K9" s="51" t="s">
        <v>192</v>
      </c>
      <c r="L9" s="100" t="s">
        <v>212</v>
      </c>
      <c r="M9" s="101" t="s">
        <v>221</v>
      </c>
      <c r="N9" s="101" t="s">
        <v>202</v>
      </c>
      <c r="O9" s="16"/>
      <c r="P9" s="12"/>
      <c r="Q9" s="12"/>
      <c r="R9" s="12"/>
      <c r="S9" s="12"/>
      <c r="T9" s="12"/>
      <c r="U9" s="12"/>
      <c r="V9" s="12"/>
      <c r="W9" s="12"/>
      <c r="X9" s="55" t="s">
        <v>135</v>
      </c>
      <c r="Y9" s="12"/>
      <c r="Z9" s="12"/>
      <c r="AA9" s="12"/>
      <c r="AB9" s="12"/>
      <c r="AC9" s="12"/>
      <c r="AD9" s="12"/>
      <c r="AE9" s="12"/>
      <c r="AF9" s="12"/>
      <c r="AG9" s="12"/>
    </row>
    <row r="10" spans="1:33" ht="81" customHeight="1" thickTop="1" thickBot="1" x14ac:dyDescent="0.25">
      <c r="A10" s="15"/>
      <c r="B10" s="127" t="str">
        <f>Medidas!C9</f>
        <v>Establecer rutas claras de atención y seguimiento a casos de conflicto escolar, articulando el trabajo del equipo de orientación con los docentes y promoviendo espacios regulares de análisis de convivencia.</v>
      </c>
      <c r="C10" s="125" t="s">
        <v>76</v>
      </c>
      <c r="D10" s="123" t="s">
        <v>182</v>
      </c>
      <c r="E10" s="123" t="s">
        <v>132</v>
      </c>
      <c r="F10" s="123" t="s">
        <v>83</v>
      </c>
      <c r="G10" s="53" t="s">
        <v>262</v>
      </c>
      <c r="H10" s="54" t="s">
        <v>263</v>
      </c>
      <c r="I10" s="51" t="s">
        <v>184</v>
      </c>
      <c r="J10" s="100" t="s">
        <v>195</v>
      </c>
      <c r="K10" s="100" t="s">
        <v>194</v>
      </c>
      <c r="L10" s="100" t="s">
        <v>213</v>
      </c>
      <c r="M10" s="101" t="s">
        <v>222</v>
      </c>
      <c r="N10" s="101" t="s">
        <v>202</v>
      </c>
      <c r="O10" s="16"/>
      <c r="P10" s="12"/>
      <c r="Q10" s="12"/>
      <c r="R10" s="12"/>
      <c r="S10" s="12"/>
      <c r="T10" s="12"/>
      <c r="U10" s="12"/>
      <c r="V10" s="12"/>
      <c r="W10" s="12"/>
      <c r="X10" s="55" t="s">
        <v>136</v>
      </c>
      <c r="Y10" s="12"/>
      <c r="Z10" s="12"/>
      <c r="AA10" s="12"/>
      <c r="AB10" s="12"/>
      <c r="AC10" s="12"/>
      <c r="AD10" s="12"/>
      <c r="AE10" s="12"/>
      <c r="AF10" s="12"/>
      <c r="AG10" s="12"/>
    </row>
    <row r="11" spans="1:33" ht="89.25" customHeight="1" thickTop="1" thickBot="1" x14ac:dyDescent="0.25">
      <c r="A11" s="15"/>
      <c r="B11" s="118"/>
      <c r="C11" s="125"/>
      <c r="D11" s="123"/>
      <c r="E11" s="123"/>
      <c r="F11" s="123"/>
      <c r="G11" s="54" t="s">
        <v>264</v>
      </c>
      <c r="H11" s="54" t="s">
        <v>265</v>
      </c>
      <c r="I11" s="51" t="s">
        <v>184</v>
      </c>
      <c r="J11" s="100" t="s">
        <v>195</v>
      </c>
      <c r="K11" s="100" t="s">
        <v>194</v>
      </c>
      <c r="L11" s="100" t="s">
        <v>214</v>
      </c>
      <c r="M11" s="101" t="s">
        <v>223</v>
      </c>
      <c r="N11" s="101" t="s">
        <v>202</v>
      </c>
      <c r="O11" s="16"/>
      <c r="P11" s="12"/>
      <c r="Q11" s="12"/>
      <c r="R11" s="12"/>
      <c r="S11" s="12"/>
      <c r="T11" s="12"/>
      <c r="U11" s="12"/>
      <c r="V11" s="12"/>
      <c r="W11" s="12"/>
      <c r="X11" s="55" t="s">
        <v>140</v>
      </c>
      <c r="Y11" s="12"/>
      <c r="Z11" s="12"/>
      <c r="AA11" s="12"/>
      <c r="AB11" s="12"/>
      <c r="AC11" s="12"/>
      <c r="AD11" s="12"/>
      <c r="AE11" s="12"/>
      <c r="AF11" s="12"/>
      <c r="AG11" s="12"/>
    </row>
    <row r="12" spans="1:33" ht="82.5" customHeight="1" thickTop="1" thickBot="1" x14ac:dyDescent="0.25">
      <c r="A12" s="15"/>
      <c r="B12" s="118"/>
      <c r="C12" s="125"/>
      <c r="D12" s="123"/>
      <c r="E12" s="123"/>
      <c r="F12" s="123"/>
      <c r="G12" s="54" t="s">
        <v>266</v>
      </c>
      <c r="H12" s="54" t="s">
        <v>267</v>
      </c>
      <c r="I12" s="52" t="s">
        <v>184</v>
      </c>
      <c r="J12" s="100" t="s">
        <v>188</v>
      </c>
      <c r="K12" s="100" t="s">
        <v>196</v>
      </c>
      <c r="L12" s="100" t="s">
        <v>215</v>
      </c>
      <c r="M12" s="101" t="s">
        <v>202</v>
      </c>
      <c r="N12" s="101" t="s">
        <v>202</v>
      </c>
      <c r="O12" s="16"/>
      <c r="P12" s="12"/>
      <c r="Q12" s="12"/>
      <c r="R12" s="12"/>
      <c r="S12" s="12"/>
      <c r="T12" s="12"/>
      <c r="U12" s="12"/>
      <c r="V12" s="12"/>
      <c r="W12" s="12"/>
      <c r="X12" s="55" t="s">
        <v>137</v>
      </c>
      <c r="Y12" s="12"/>
      <c r="Z12" s="12"/>
      <c r="AA12" s="12"/>
      <c r="AB12" s="12"/>
      <c r="AC12" s="12"/>
      <c r="AD12" s="12"/>
      <c r="AE12" s="12"/>
      <c r="AF12" s="12"/>
      <c r="AG12" s="12"/>
    </row>
    <row r="13" spans="1:33" ht="59.25" customHeight="1" thickTop="1" thickBot="1" x14ac:dyDescent="0.25">
      <c r="A13" s="15"/>
      <c r="B13" s="127" t="str">
        <f>Medidas!C10</f>
        <v>Consolidar una Escuela de Familias con encuentros mensuales, actividades lúdicas y formativas, que aborden temas clave como la comunicación positiva, el manejo de emociones y el fortalecimiento de vínculos afectivos.</v>
      </c>
      <c r="C13" s="125" t="s">
        <v>76</v>
      </c>
      <c r="D13" s="123" t="s">
        <v>181</v>
      </c>
      <c r="E13" s="123" t="s">
        <v>134</v>
      </c>
      <c r="F13" s="123" t="s">
        <v>83</v>
      </c>
      <c r="G13" s="53" t="s">
        <v>268</v>
      </c>
      <c r="H13" s="54" t="s">
        <v>269</v>
      </c>
      <c r="I13" s="51" t="s">
        <v>184</v>
      </c>
      <c r="J13" s="100" t="s">
        <v>189</v>
      </c>
      <c r="K13" s="100" t="s">
        <v>197</v>
      </c>
      <c r="L13" s="100" t="s">
        <v>210</v>
      </c>
      <c r="M13" s="101" t="s">
        <v>203</v>
      </c>
      <c r="N13" s="101" t="s">
        <v>202</v>
      </c>
      <c r="O13" s="16"/>
      <c r="P13" s="12"/>
      <c r="Q13" s="12"/>
      <c r="R13" s="12"/>
      <c r="S13" s="12"/>
      <c r="T13" s="12"/>
      <c r="U13" s="12"/>
      <c r="V13" s="12"/>
      <c r="W13" s="12"/>
      <c r="X13" s="55" t="s">
        <v>138</v>
      </c>
      <c r="Y13" s="12"/>
      <c r="Z13" s="12"/>
      <c r="AA13" s="12"/>
      <c r="AB13" s="12"/>
      <c r="AC13" s="12"/>
      <c r="AD13" s="12"/>
      <c r="AE13" s="12"/>
      <c r="AF13" s="12"/>
      <c r="AG13" s="12"/>
    </row>
    <row r="14" spans="1:33" ht="62.25" customHeight="1" thickTop="1" thickBot="1" x14ac:dyDescent="0.25">
      <c r="A14" s="15"/>
      <c r="B14" s="118"/>
      <c r="C14" s="125"/>
      <c r="D14" s="123"/>
      <c r="E14" s="123"/>
      <c r="F14" s="123"/>
      <c r="G14" s="54" t="s">
        <v>270</v>
      </c>
      <c r="H14" s="54" t="s">
        <v>271</v>
      </c>
      <c r="I14" s="51" t="s">
        <v>185</v>
      </c>
      <c r="J14" s="100" t="s">
        <v>188</v>
      </c>
      <c r="K14" s="100" t="s">
        <v>196</v>
      </c>
      <c r="L14" s="100" t="s">
        <v>216</v>
      </c>
      <c r="M14" s="101" t="s">
        <v>221</v>
      </c>
      <c r="N14" s="101" t="s">
        <v>202</v>
      </c>
      <c r="O14" s="16"/>
      <c r="P14" s="12"/>
      <c r="Q14" s="12"/>
      <c r="R14" s="12"/>
      <c r="S14" s="12"/>
      <c r="T14" s="12"/>
      <c r="U14" s="12"/>
      <c r="V14" s="12"/>
      <c r="W14" s="12"/>
      <c r="X14" s="55" t="s">
        <v>139</v>
      </c>
      <c r="Y14" s="12"/>
      <c r="Z14" s="12"/>
      <c r="AA14" s="12"/>
      <c r="AB14" s="12"/>
      <c r="AC14" s="12"/>
      <c r="AD14" s="12"/>
      <c r="AE14" s="12"/>
      <c r="AF14" s="12"/>
      <c r="AG14" s="12"/>
    </row>
    <row r="15" spans="1:33" ht="78" customHeight="1" thickTop="1" thickBot="1" x14ac:dyDescent="0.25">
      <c r="A15" s="15"/>
      <c r="B15" s="118"/>
      <c r="C15" s="125"/>
      <c r="D15" s="123"/>
      <c r="E15" s="123"/>
      <c r="F15" s="123"/>
      <c r="G15" s="54" t="s">
        <v>272</v>
      </c>
      <c r="H15" s="54" t="s">
        <v>273</v>
      </c>
      <c r="I15" s="52" t="s">
        <v>185</v>
      </c>
      <c r="J15" s="100" t="s">
        <v>188</v>
      </c>
      <c r="K15" s="100" t="s">
        <v>196</v>
      </c>
      <c r="L15" s="100" t="s">
        <v>215</v>
      </c>
      <c r="M15" s="101" t="s">
        <v>220</v>
      </c>
      <c r="N15" s="101" t="s">
        <v>202</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34" t="s">
        <v>75</v>
      </c>
      <c r="C16" s="135"/>
      <c r="D16" s="135"/>
      <c r="E16" s="135"/>
      <c r="F16" s="135"/>
      <c r="G16" s="135"/>
      <c r="H16" s="135"/>
      <c r="I16" s="135"/>
      <c r="J16" s="135"/>
      <c r="K16" s="135"/>
      <c r="L16" s="135"/>
      <c r="M16" s="135"/>
      <c r="N16" s="136"/>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24" t="s">
        <v>3</v>
      </c>
      <c r="C17" s="120" t="s">
        <v>141</v>
      </c>
      <c r="D17" s="120"/>
      <c r="E17" s="126" t="s">
        <v>178</v>
      </c>
      <c r="F17" s="120" t="s">
        <v>179</v>
      </c>
      <c r="G17" s="120" t="s">
        <v>143</v>
      </c>
      <c r="H17" s="120" t="s">
        <v>146</v>
      </c>
      <c r="I17" s="120" t="s">
        <v>147</v>
      </c>
      <c r="J17" s="120" t="s">
        <v>148</v>
      </c>
      <c r="K17" s="120"/>
      <c r="L17" s="121" t="s">
        <v>151</v>
      </c>
      <c r="M17" s="122"/>
      <c r="N17" s="122"/>
      <c r="O17" s="16"/>
      <c r="P17" s="12"/>
      <c r="Q17" s="12"/>
      <c r="R17" s="12"/>
      <c r="S17" s="12"/>
      <c r="T17" s="55"/>
      <c r="U17" s="12"/>
      <c r="W17" s="12"/>
      <c r="X17" s="55"/>
      <c r="Z17" s="12"/>
      <c r="AA17" s="12"/>
      <c r="AB17" s="12"/>
      <c r="AC17" s="12"/>
      <c r="AD17" s="12"/>
      <c r="AE17" s="12"/>
      <c r="AF17" s="12"/>
      <c r="AG17" s="12"/>
    </row>
    <row r="18" spans="1:33" ht="68.25" customHeight="1" thickTop="1" thickBot="1" x14ac:dyDescent="0.25">
      <c r="A18" s="15"/>
      <c r="B18" s="124"/>
      <c r="C18" s="71" t="s">
        <v>176</v>
      </c>
      <c r="D18" s="72" t="s">
        <v>177</v>
      </c>
      <c r="E18" s="126"/>
      <c r="F18" s="120"/>
      <c r="G18" s="120"/>
      <c r="H18" s="124"/>
      <c r="I18" s="124"/>
      <c r="J18" s="73" t="s">
        <v>149</v>
      </c>
      <c r="K18" s="73" t="s">
        <v>150</v>
      </c>
      <c r="L18" s="73" t="s">
        <v>172</v>
      </c>
      <c r="M18" s="73" t="s">
        <v>173</v>
      </c>
      <c r="N18" s="73" t="s">
        <v>152</v>
      </c>
      <c r="O18" s="16"/>
      <c r="P18" s="12"/>
      <c r="Q18" s="12"/>
      <c r="R18" s="12"/>
      <c r="S18" s="12"/>
      <c r="T18" s="55"/>
      <c r="U18" s="12"/>
      <c r="V18" s="55"/>
      <c r="W18" s="12"/>
      <c r="X18" s="55"/>
      <c r="Z18" s="12"/>
      <c r="AA18" s="12"/>
      <c r="AB18" s="12"/>
      <c r="AC18" s="12"/>
      <c r="AD18" s="12"/>
      <c r="AE18" s="12"/>
      <c r="AF18" s="12"/>
      <c r="AG18" s="12"/>
    </row>
    <row r="19" spans="1:33" ht="85.5" customHeight="1" thickTop="1" thickBot="1" x14ac:dyDescent="0.25">
      <c r="A19" s="15"/>
      <c r="B19" s="127" t="str">
        <f>Medidas!E8</f>
        <v>Implementar un programa de fortalecimiento de la comunicación familiar que ofrezca talleres de orientación a las familias sobre cómo promover una comunicación respetuosa y positiva en el hogar, y brindar apoyo psicoemocional a las familias que lo necesiten.</v>
      </c>
      <c r="C19" s="123" t="s">
        <v>76</v>
      </c>
      <c r="D19" s="123" t="s">
        <v>181</v>
      </c>
      <c r="E19" s="123" t="s">
        <v>134</v>
      </c>
      <c r="F19" s="123" t="s">
        <v>83</v>
      </c>
      <c r="G19" s="53" t="s">
        <v>274</v>
      </c>
      <c r="H19" s="54" t="s">
        <v>275</v>
      </c>
      <c r="I19" s="51" t="s">
        <v>184</v>
      </c>
      <c r="J19" s="100" t="s">
        <v>198</v>
      </c>
      <c r="K19" s="51" t="s">
        <v>192</v>
      </c>
      <c r="L19" s="100" t="s">
        <v>201</v>
      </c>
      <c r="M19" s="101" t="s">
        <v>221</v>
      </c>
      <c r="N19" s="101" t="s">
        <v>202</v>
      </c>
      <c r="O19" s="16"/>
      <c r="P19" s="12"/>
      <c r="Q19" s="12"/>
      <c r="R19" s="12"/>
      <c r="S19" s="12"/>
      <c r="T19" s="12"/>
      <c r="U19" s="12"/>
      <c r="V19" s="12"/>
      <c r="W19" s="12"/>
      <c r="X19" s="12"/>
      <c r="Y19" s="12"/>
      <c r="Z19" s="12"/>
      <c r="AA19" s="12"/>
      <c r="AB19" s="12"/>
      <c r="AC19" s="12"/>
      <c r="AD19" s="12"/>
      <c r="AE19" s="12"/>
      <c r="AF19" s="12"/>
      <c r="AG19" s="12"/>
    </row>
    <row r="20" spans="1:33" ht="126" customHeight="1" thickTop="1" thickBot="1" x14ac:dyDescent="0.25">
      <c r="A20" s="15"/>
      <c r="B20" s="118"/>
      <c r="C20" s="123"/>
      <c r="D20" s="123"/>
      <c r="E20" s="123"/>
      <c r="F20" s="123"/>
      <c r="G20" s="54" t="s">
        <v>276</v>
      </c>
      <c r="H20" s="54" t="s">
        <v>277</v>
      </c>
      <c r="I20" s="51" t="s">
        <v>184</v>
      </c>
      <c r="J20" s="100" t="s">
        <v>187</v>
      </c>
      <c r="K20" s="100" t="s">
        <v>199</v>
      </c>
      <c r="L20" s="100" t="s">
        <v>217</v>
      </c>
      <c r="M20" s="101" t="s">
        <v>222</v>
      </c>
      <c r="N20" s="101" t="s">
        <v>202</v>
      </c>
      <c r="O20" s="16"/>
      <c r="P20" s="12"/>
      <c r="Q20" s="12"/>
      <c r="R20" s="12"/>
      <c r="S20" s="12"/>
      <c r="T20" s="12"/>
      <c r="U20" s="12"/>
      <c r="V20" s="12"/>
      <c r="W20" s="12"/>
      <c r="X20" s="12"/>
      <c r="Y20" s="12"/>
      <c r="Z20" s="12"/>
      <c r="AA20" s="12"/>
      <c r="AB20" s="12"/>
      <c r="AC20" s="12"/>
      <c r="AD20" s="12"/>
      <c r="AE20" s="12"/>
      <c r="AF20" s="12"/>
      <c r="AG20" s="12"/>
    </row>
    <row r="21" spans="1:33" ht="113.25" customHeight="1" thickTop="1" thickBot="1" x14ac:dyDescent="0.25">
      <c r="A21" s="15"/>
      <c r="B21" s="118"/>
      <c r="C21" s="123"/>
      <c r="D21" s="123"/>
      <c r="E21" s="123"/>
      <c r="F21" s="123"/>
      <c r="G21" s="54" t="s">
        <v>278</v>
      </c>
      <c r="H21" s="54" t="s">
        <v>279</v>
      </c>
      <c r="I21" s="52" t="s">
        <v>184</v>
      </c>
      <c r="J21" s="100" t="s">
        <v>198</v>
      </c>
      <c r="K21" s="51" t="s">
        <v>192</v>
      </c>
      <c r="L21" s="100" t="s">
        <v>201</v>
      </c>
      <c r="M21" s="101" t="s">
        <v>222</v>
      </c>
      <c r="N21" s="101" t="s">
        <v>202</v>
      </c>
      <c r="O21" s="16"/>
      <c r="P21" s="12"/>
      <c r="Q21" s="12"/>
      <c r="R21" s="12"/>
      <c r="S21" s="12"/>
      <c r="T21" s="12"/>
      <c r="U21" s="12"/>
      <c r="V21" s="12"/>
      <c r="W21" s="12"/>
      <c r="X21" s="12"/>
      <c r="Y21" s="12"/>
      <c r="Z21" s="12"/>
      <c r="AA21" s="12"/>
      <c r="AB21" s="12"/>
      <c r="AC21" s="12"/>
      <c r="AD21" s="12"/>
      <c r="AE21" s="12"/>
      <c r="AF21" s="12"/>
      <c r="AG21" s="12"/>
    </row>
    <row r="22" spans="1:33" ht="50.25" customHeight="1" thickTop="1" thickBot="1" x14ac:dyDescent="0.25">
      <c r="A22" s="15"/>
      <c r="B22" s="127" t="str">
        <f>Medidas!E9</f>
        <v>Establecer un programa de formación y seguimiento continuo en habilidades socioemocionales, que sea impartido por un equipo estable de docentes y orientadores, asegurando que los contenidos sean recurrentes y se mantengan a lo largo del año académico, con seguimiento regular a los estudiantes.</v>
      </c>
      <c r="C22" s="123" t="s">
        <v>76</v>
      </c>
      <c r="D22" s="123" t="s">
        <v>182</v>
      </c>
      <c r="E22" s="123" t="s">
        <v>134</v>
      </c>
      <c r="F22" s="123" t="s">
        <v>81</v>
      </c>
      <c r="G22" s="53" t="s">
        <v>280</v>
      </c>
      <c r="H22" s="54" t="s">
        <v>281</v>
      </c>
      <c r="I22" s="51" t="s">
        <v>185</v>
      </c>
      <c r="J22" s="100" t="s">
        <v>198</v>
      </c>
      <c r="K22" s="51" t="s">
        <v>192</v>
      </c>
      <c r="L22" s="100" t="s">
        <v>201</v>
      </c>
      <c r="M22" s="101" t="s">
        <v>209</v>
      </c>
      <c r="N22" s="101" t="s">
        <v>202</v>
      </c>
      <c r="O22" s="16"/>
      <c r="P22" s="12"/>
      <c r="Q22" s="12"/>
      <c r="R22" s="12"/>
      <c r="S22" s="12"/>
      <c r="T22" s="12"/>
      <c r="U22" s="12"/>
      <c r="V22" s="12"/>
      <c r="W22" s="12"/>
      <c r="X22" s="12"/>
      <c r="Y22" s="12"/>
      <c r="Z22" s="12"/>
      <c r="AA22" s="12"/>
      <c r="AB22" s="12"/>
      <c r="AC22" s="12"/>
      <c r="AD22" s="12"/>
      <c r="AE22" s="12"/>
      <c r="AF22" s="12"/>
      <c r="AG22" s="12"/>
    </row>
    <row r="23" spans="1:33" ht="69" customHeight="1" thickTop="1" thickBot="1" x14ac:dyDescent="0.25">
      <c r="A23" s="15"/>
      <c r="B23" s="118"/>
      <c r="C23" s="123"/>
      <c r="D23" s="123"/>
      <c r="E23" s="123"/>
      <c r="F23" s="123"/>
      <c r="G23" s="54" t="s">
        <v>282</v>
      </c>
      <c r="H23" s="54" t="s">
        <v>283</v>
      </c>
      <c r="I23" s="51" t="s">
        <v>185</v>
      </c>
      <c r="J23" s="100" t="s">
        <v>189</v>
      </c>
      <c r="K23" s="100" t="s">
        <v>197</v>
      </c>
      <c r="L23" s="100" t="s">
        <v>197</v>
      </c>
      <c r="M23" s="101" t="s">
        <v>204</v>
      </c>
      <c r="N23" s="101" t="s">
        <v>202</v>
      </c>
      <c r="O23" s="16"/>
      <c r="P23" s="12"/>
      <c r="Q23" s="12"/>
      <c r="R23" s="12"/>
      <c r="S23" s="12"/>
      <c r="T23" s="12"/>
      <c r="U23" s="12"/>
      <c r="V23" s="12"/>
      <c r="W23" s="12"/>
      <c r="X23" s="12"/>
      <c r="Y23" s="12"/>
      <c r="Z23" s="12"/>
      <c r="AA23" s="12"/>
      <c r="AB23" s="12"/>
      <c r="AC23" s="12"/>
      <c r="AD23" s="12"/>
      <c r="AE23" s="12"/>
      <c r="AF23" s="12"/>
      <c r="AG23" s="12"/>
    </row>
    <row r="24" spans="1:33" ht="93" customHeight="1" thickTop="1" thickBot="1" x14ac:dyDescent="0.25">
      <c r="A24" s="15"/>
      <c r="B24" s="118"/>
      <c r="C24" s="123"/>
      <c r="D24" s="123"/>
      <c r="E24" s="123"/>
      <c r="F24" s="123"/>
      <c r="G24" s="54" t="s">
        <v>253</v>
      </c>
      <c r="H24" s="54" t="s">
        <v>255</v>
      </c>
      <c r="I24" s="52" t="s">
        <v>185</v>
      </c>
      <c r="J24" s="100" t="s">
        <v>188</v>
      </c>
      <c r="K24" s="100" t="s">
        <v>196</v>
      </c>
      <c r="L24" s="100" t="s">
        <v>218</v>
      </c>
      <c r="M24" s="101" t="s">
        <v>205</v>
      </c>
      <c r="N24" s="101" t="s">
        <v>202</v>
      </c>
      <c r="O24" s="16"/>
      <c r="P24" s="12"/>
      <c r="Q24" s="12"/>
      <c r="R24" s="12"/>
      <c r="S24" s="12"/>
      <c r="T24" s="12"/>
      <c r="U24" s="12"/>
      <c r="V24" s="12"/>
      <c r="W24" s="12"/>
      <c r="X24" s="12"/>
      <c r="Y24" s="12"/>
      <c r="Z24" s="12"/>
      <c r="AA24" s="12"/>
      <c r="AB24" s="12"/>
      <c r="AC24" s="12"/>
      <c r="AD24" s="12"/>
      <c r="AE24" s="12"/>
      <c r="AF24" s="12"/>
      <c r="AG24" s="12"/>
    </row>
    <row r="25" spans="1:33" ht="86.25" customHeight="1" thickTop="1" thickBot="1" x14ac:dyDescent="0.25">
      <c r="A25" s="15"/>
      <c r="B25" s="127" t="str">
        <f>Medidas!E10</f>
        <v>Fomentar la práctica diaria del diálogo respetuoso en todas las interacciones escolares, creando espacios formales e informales (como círculos de conversación, reuniones entre estudiantes y docentes, y encuentros familiares) para promover la escucha activa y la resolución pacífica de conflictos.</v>
      </c>
      <c r="C25" s="123" t="s">
        <v>76</v>
      </c>
      <c r="D25" s="123" t="s">
        <v>183</v>
      </c>
      <c r="E25" s="123" t="s">
        <v>135</v>
      </c>
      <c r="F25" s="123" t="s">
        <v>83</v>
      </c>
      <c r="G25" s="53" t="s">
        <v>284</v>
      </c>
      <c r="H25" s="54" t="s">
        <v>285</v>
      </c>
      <c r="I25" s="51" t="s">
        <v>186</v>
      </c>
      <c r="J25" s="100" t="s">
        <v>187</v>
      </c>
      <c r="K25" s="100" t="s">
        <v>197</v>
      </c>
      <c r="L25" s="100" t="s">
        <v>210</v>
      </c>
      <c r="M25" s="101" t="s">
        <v>206</v>
      </c>
      <c r="N25" s="101" t="s">
        <v>202</v>
      </c>
      <c r="O25" s="16"/>
      <c r="P25" s="12"/>
      <c r="Q25" s="12"/>
      <c r="R25" s="12"/>
      <c r="S25" s="12"/>
      <c r="T25" s="12"/>
      <c r="U25" s="12"/>
      <c r="V25" s="12"/>
      <c r="W25" s="12"/>
      <c r="X25" s="12"/>
      <c r="Y25" s="12"/>
      <c r="Z25" s="12"/>
      <c r="AA25" s="12"/>
      <c r="AB25" s="12"/>
      <c r="AC25" s="12"/>
      <c r="AD25" s="12"/>
      <c r="AE25" s="12"/>
      <c r="AF25" s="12"/>
      <c r="AG25" s="12"/>
    </row>
    <row r="26" spans="1:33" ht="95.25" customHeight="1" thickTop="1" thickBot="1" x14ac:dyDescent="0.25">
      <c r="A26" s="15"/>
      <c r="B26" s="118"/>
      <c r="C26" s="123"/>
      <c r="D26" s="123"/>
      <c r="E26" s="123"/>
      <c r="F26" s="123"/>
      <c r="G26" s="54" t="s">
        <v>286</v>
      </c>
      <c r="H26" s="54" t="s">
        <v>288</v>
      </c>
      <c r="I26" s="51" t="s">
        <v>185</v>
      </c>
      <c r="J26" s="100" t="s">
        <v>189</v>
      </c>
      <c r="K26" s="100" t="s">
        <v>197</v>
      </c>
      <c r="L26" s="100" t="s">
        <v>210</v>
      </c>
      <c r="M26" s="101" t="s">
        <v>207</v>
      </c>
      <c r="N26" s="101" t="s">
        <v>202</v>
      </c>
      <c r="O26" s="16"/>
      <c r="P26" s="12"/>
      <c r="Q26" s="12"/>
      <c r="R26" s="12"/>
      <c r="S26" s="12"/>
      <c r="T26" s="12"/>
      <c r="U26" s="12"/>
      <c r="V26" s="12"/>
      <c r="W26" s="12"/>
      <c r="X26" s="12"/>
      <c r="Y26" s="12"/>
      <c r="Z26" s="12"/>
      <c r="AA26" s="12"/>
      <c r="AB26" s="12"/>
      <c r="AC26" s="12"/>
      <c r="AD26" s="12"/>
      <c r="AE26" s="12"/>
      <c r="AF26" s="12"/>
      <c r="AG26" s="12"/>
    </row>
    <row r="27" spans="1:33" ht="92.25" customHeight="1" thickTop="1" thickBot="1" x14ac:dyDescent="0.25">
      <c r="A27" s="15"/>
      <c r="B27" s="118"/>
      <c r="C27" s="123"/>
      <c r="D27" s="123"/>
      <c r="E27" s="123"/>
      <c r="F27" s="123"/>
      <c r="G27" s="54" t="s">
        <v>287</v>
      </c>
      <c r="H27" s="54" t="s">
        <v>254</v>
      </c>
      <c r="I27" s="52" t="s">
        <v>184</v>
      </c>
      <c r="J27" s="100" t="s">
        <v>190</v>
      </c>
      <c r="K27" s="100" t="s">
        <v>200</v>
      </c>
      <c r="L27" s="100" t="s">
        <v>219</v>
      </c>
      <c r="M27" s="101" t="s">
        <v>208</v>
      </c>
      <c r="N27" s="101" t="s">
        <v>202</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4">
    <dataValidation type="list" allowBlank="1" showInputMessage="1" showErrorMessage="1" sqref="E19:E27 E7:E15" xr:uid="{00000000-0002-0000-0400-000000000000}">
      <formula1>$X$5:$X$14</formula1>
    </dataValidation>
    <dataValidation type="list" allowBlank="1" showInputMessage="1" showErrorMessage="1" sqref="F7:F15" xr:uid="{00000000-0002-0000-0400-000001000000}">
      <formula1>$V$4:$V$7</formula1>
    </dataValidation>
    <dataValidation type="list" allowBlank="1" showInputMessage="1" showErrorMessage="1" sqref="C7:C15 C19:C27" xr:uid="{00000000-0002-0000-0400-000002000000}">
      <formula1>$T$4:$T$7</formula1>
    </dataValidation>
    <dataValidation type="list" allowBlank="1" showInputMessage="1" showErrorMessage="1" sqref="F19:F27" xr:uid="{00000000-0002-0000-0400-000003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abSelected="1" topLeftCell="A23" zoomScaleNormal="100" workbookViewId="0">
      <selection activeCell="D26" sqref="D26"/>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9" t="s">
        <v>164</v>
      </c>
      <c r="C3" s="119"/>
      <c r="D3" s="119"/>
      <c r="E3" s="119"/>
      <c r="F3" s="119"/>
      <c r="G3" s="119"/>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9" t="s">
        <v>229</v>
      </c>
      <c r="C4" s="140"/>
      <c r="D4" s="140"/>
      <c r="E4" s="140"/>
      <c r="F4" s="140"/>
      <c r="G4" s="141"/>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8" t="s">
        <v>79</v>
      </c>
      <c r="C5" s="138"/>
      <c r="D5" s="138"/>
      <c r="E5" s="138"/>
      <c r="F5" s="138"/>
      <c r="G5" s="138"/>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4" t="s">
        <v>3</v>
      </c>
      <c r="C6" s="74" t="s">
        <v>4</v>
      </c>
      <c r="D6" s="75" t="s">
        <v>153</v>
      </c>
      <c r="E6" s="76" t="s">
        <v>161</v>
      </c>
      <c r="F6" s="77" t="s">
        <v>162</v>
      </c>
      <c r="G6" s="78" t="s">
        <v>163</v>
      </c>
      <c r="H6" s="16"/>
      <c r="I6" s="12"/>
      <c r="J6" s="12"/>
      <c r="K6" s="12"/>
      <c r="L6" s="12"/>
      <c r="M6" s="12"/>
      <c r="N6" s="12"/>
      <c r="O6" s="12"/>
      <c r="P6" s="12"/>
      <c r="Q6" s="12"/>
      <c r="R6" s="12"/>
      <c r="S6" s="12"/>
      <c r="T6" s="12"/>
      <c r="U6" s="12"/>
      <c r="V6" s="12"/>
      <c r="W6" s="12"/>
      <c r="X6" s="12"/>
      <c r="Y6" s="12"/>
      <c r="Z6" s="12"/>
      <c r="AA6" s="12"/>
      <c r="AB6" s="12"/>
    </row>
    <row r="7" spans="1:28" ht="89.25" customHeight="1" thickTop="1" thickBot="1" x14ac:dyDescent="0.25">
      <c r="A7" s="15"/>
      <c r="B7" s="137" t="str">
        <f>Medidas!C8</f>
        <v>Implementar un plan de formación continua para docentes en competencias emocionales y estrategias de aula para la convivencia, incluyendo talleres prácticos, círculos de diálogo y estudios de caso.</v>
      </c>
      <c r="C7" s="62" t="str">
        <f>'Cómo planeamos'!G7</f>
        <v>1. Taller vivencial de gestión emocional docente y estudiantil</v>
      </c>
      <c r="D7" s="100" t="s">
        <v>158</v>
      </c>
      <c r="E7" s="54" t="s">
        <v>308</v>
      </c>
      <c r="F7" s="54" t="s">
        <v>309</v>
      </c>
      <c r="G7" s="54" t="s">
        <v>310</v>
      </c>
      <c r="H7" s="16"/>
      <c r="I7" s="12"/>
      <c r="J7" s="12"/>
      <c r="K7" s="55" t="s">
        <v>154</v>
      </c>
      <c r="L7" s="12"/>
      <c r="M7" s="12"/>
      <c r="N7" s="12"/>
      <c r="O7" s="12"/>
      <c r="P7" s="12"/>
      <c r="Q7" s="12"/>
      <c r="R7" s="12"/>
      <c r="S7" s="12"/>
      <c r="T7" s="12"/>
      <c r="U7" s="12"/>
      <c r="V7" s="12"/>
      <c r="W7" s="12"/>
      <c r="X7" s="12"/>
      <c r="Y7" s="12"/>
      <c r="Z7" s="12"/>
      <c r="AA7" s="12"/>
      <c r="AB7" s="12"/>
    </row>
    <row r="8" spans="1:28" ht="85.5" customHeight="1" thickTop="1" thickBot="1" x14ac:dyDescent="0.25">
      <c r="A8" s="15"/>
      <c r="B8" s="118"/>
      <c r="C8" s="62" t="str">
        <f>'Cómo planeamos'!G8</f>
        <v>2.Círculos de diálogo docente sobre casos de convivencia escolar</v>
      </c>
      <c r="D8" s="100" t="s">
        <v>158</v>
      </c>
      <c r="E8" s="54" t="s">
        <v>311</v>
      </c>
      <c r="F8" s="54" t="s">
        <v>312</v>
      </c>
      <c r="G8" s="54" t="s">
        <v>313</v>
      </c>
      <c r="H8" s="16"/>
      <c r="I8" s="12"/>
      <c r="J8" s="12"/>
      <c r="K8" s="55" t="s">
        <v>155</v>
      </c>
      <c r="L8" s="12"/>
      <c r="M8" s="12"/>
      <c r="N8" s="12"/>
      <c r="O8" s="12"/>
      <c r="P8" s="12"/>
      <c r="Q8" s="12"/>
      <c r="R8" s="12"/>
      <c r="S8" s="12"/>
      <c r="T8" s="12"/>
      <c r="U8" s="12"/>
      <c r="V8" s="12"/>
      <c r="W8" s="12"/>
      <c r="X8" s="12"/>
      <c r="Y8" s="12"/>
      <c r="Z8" s="12"/>
      <c r="AA8" s="12"/>
      <c r="AB8" s="12"/>
    </row>
    <row r="9" spans="1:28" ht="78.75" customHeight="1" thickTop="1" thickBot="1" x14ac:dyDescent="0.25">
      <c r="A9" s="15"/>
      <c r="B9" s="118"/>
      <c r="C9" s="62" t="str">
        <f>'Cómo planeamos'!G9</f>
        <v>3.Análisis y resolución de estudios de caso reales</v>
      </c>
      <c r="D9" s="100" t="s">
        <v>158</v>
      </c>
      <c r="E9" s="152" t="s">
        <v>314</v>
      </c>
      <c r="F9" s="54" t="s">
        <v>315</v>
      </c>
      <c r="G9" s="54" t="s">
        <v>316</v>
      </c>
      <c r="H9" s="16"/>
      <c r="I9" s="12"/>
      <c r="J9" s="12"/>
      <c r="K9" s="55" t="s">
        <v>156</v>
      </c>
      <c r="L9" s="12"/>
      <c r="M9" s="12"/>
      <c r="N9" s="12"/>
      <c r="O9" s="12"/>
      <c r="P9" s="12"/>
      <c r="Q9" s="12"/>
      <c r="R9" s="12"/>
      <c r="S9" s="12"/>
      <c r="T9" s="12"/>
      <c r="U9" s="12"/>
      <c r="V9" s="12"/>
      <c r="W9" s="12"/>
      <c r="X9" s="12"/>
      <c r="Y9" s="12"/>
      <c r="Z9" s="12"/>
      <c r="AA9" s="12"/>
      <c r="AB9" s="12"/>
    </row>
    <row r="10" spans="1:28" ht="74.25" customHeight="1" thickTop="1" thickBot="1" x14ac:dyDescent="0.25">
      <c r="A10" s="15"/>
      <c r="B10" s="137" t="str">
        <f>Medidas!C9</f>
        <v>Establecer rutas claras de atención y seguimiento a casos de conflicto escolar, articulando el trabajo del equipo de orientación con los docentes y promoviendo espacios regulares de análisis de convivencia.</v>
      </c>
      <c r="C10" s="62" t="str">
        <f>'Cómo planeamos'!G10</f>
        <v>1. Elaboración y socialización de la ruta institucional de atención a conflictos escolares</v>
      </c>
      <c r="D10" s="100" t="s">
        <v>158</v>
      </c>
      <c r="E10" s="54" t="s">
        <v>317</v>
      </c>
      <c r="F10" s="54" t="s">
        <v>318</v>
      </c>
      <c r="G10" s="54" t="s">
        <v>319</v>
      </c>
      <c r="H10" s="16"/>
      <c r="I10" s="12"/>
      <c r="J10" s="12"/>
      <c r="K10" s="55" t="s">
        <v>157</v>
      </c>
      <c r="L10" s="12"/>
      <c r="M10" s="12"/>
      <c r="N10" s="12"/>
      <c r="O10" s="12"/>
      <c r="P10" s="12"/>
      <c r="Q10" s="12"/>
      <c r="R10" s="12"/>
      <c r="S10" s="12"/>
      <c r="T10" s="12"/>
      <c r="U10" s="12"/>
      <c r="V10" s="12"/>
      <c r="W10" s="12"/>
      <c r="X10" s="12"/>
      <c r="Y10" s="12"/>
      <c r="Z10" s="12"/>
      <c r="AA10" s="12"/>
      <c r="AB10" s="12"/>
    </row>
    <row r="11" spans="1:28" ht="70.5" customHeight="1" thickTop="1" thickBot="1" x14ac:dyDescent="0.25">
      <c r="A11" s="15"/>
      <c r="B11" s="118"/>
      <c r="C11" s="62" t="str">
        <f>'Cómo planeamos'!G11</f>
        <v xml:space="preserve">2. Reuniones de análisis de casos entre orientación y docentes (quincenales o mensuales)
</v>
      </c>
      <c r="D11" s="100" t="s">
        <v>158</v>
      </c>
      <c r="E11" s="54" t="s">
        <v>320</v>
      </c>
      <c r="F11" s="54" t="s">
        <v>321</v>
      </c>
      <c r="G11" s="54" t="s">
        <v>322</v>
      </c>
      <c r="H11" s="16"/>
      <c r="I11" s="12"/>
      <c r="J11" s="12"/>
      <c r="K11" s="55" t="s">
        <v>158</v>
      </c>
      <c r="L11" s="12"/>
      <c r="M11" s="12"/>
      <c r="N11" s="12"/>
      <c r="O11" s="12"/>
      <c r="P11" s="12"/>
      <c r="Q11" s="12"/>
      <c r="R11" s="12"/>
      <c r="S11" s="12"/>
      <c r="T11" s="12"/>
      <c r="U11" s="12"/>
      <c r="V11" s="12"/>
      <c r="W11" s="12"/>
      <c r="X11" s="12"/>
      <c r="Y11" s="12"/>
      <c r="Z11" s="12"/>
      <c r="AA11" s="12"/>
      <c r="AB11" s="12"/>
    </row>
    <row r="12" spans="1:28" ht="78.75" customHeight="1" thickTop="1" thickBot="1" x14ac:dyDescent="0.25">
      <c r="A12" s="15"/>
      <c r="B12" s="118"/>
      <c r="C12" s="62" t="str">
        <f>'Cómo planeamos'!G12</f>
        <v>3.Creación de un registro sistemático de casos y acciones tomadas</v>
      </c>
      <c r="D12" s="100" t="s">
        <v>157</v>
      </c>
      <c r="E12" s="54" t="s">
        <v>323</v>
      </c>
      <c r="F12" s="54" t="s">
        <v>324</v>
      </c>
      <c r="G12" s="54" t="s">
        <v>325</v>
      </c>
      <c r="H12" s="16"/>
      <c r="I12" s="12"/>
      <c r="J12" s="12"/>
      <c r="K12" s="55" t="s">
        <v>159</v>
      </c>
      <c r="L12" s="12"/>
      <c r="M12" s="12"/>
      <c r="N12" s="12"/>
      <c r="O12" s="12"/>
      <c r="P12" s="12"/>
      <c r="Q12" s="12"/>
      <c r="R12" s="12"/>
      <c r="S12" s="12"/>
      <c r="T12" s="12"/>
      <c r="U12" s="12"/>
      <c r="V12" s="12"/>
      <c r="W12" s="12"/>
      <c r="X12" s="12"/>
      <c r="Y12" s="12"/>
      <c r="Z12" s="12"/>
      <c r="AA12" s="12"/>
      <c r="AB12" s="12"/>
    </row>
    <row r="13" spans="1:28" ht="56.25" customHeight="1" thickTop="1" thickBot="1" x14ac:dyDescent="0.25">
      <c r="A13" s="15"/>
      <c r="B13" s="137" t="str">
        <f>Medidas!C10</f>
        <v>Consolidar una Escuela de Familias con encuentros mensuales, actividades lúdicas y formativas, que aborden temas clave como la comunicación positiva, el manejo de emociones y el fortalecimiento de vínculos afectivos.</v>
      </c>
      <c r="C13" s="62" t="str">
        <f>'Cómo planeamos'!G13</f>
        <v>1.Encuentros mensuales temáticos con enfoque vivencial y formativo</v>
      </c>
      <c r="D13" s="100" t="s">
        <v>157</v>
      </c>
      <c r="E13" s="54" t="s">
        <v>326</v>
      </c>
      <c r="F13" s="54" t="s">
        <v>327</v>
      </c>
      <c r="G13" s="54" t="s">
        <v>328</v>
      </c>
      <c r="H13" s="16"/>
      <c r="I13" s="12"/>
      <c r="J13" s="12"/>
      <c r="K13" s="55" t="s">
        <v>160</v>
      </c>
      <c r="L13" s="12"/>
      <c r="M13" s="12"/>
      <c r="N13" s="12"/>
      <c r="O13" s="12"/>
      <c r="P13" s="12"/>
      <c r="Q13" s="12"/>
      <c r="R13" s="12"/>
      <c r="S13" s="12"/>
      <c r="T13" s="12"/>
      <c r="U13" s="12"/>
      <c r="V13" s="12"/>
      <c r="W13" s="12"/>
      <c r="X13" s="12"/>
      <c r="Y13" s="12"/>
      <c r="Z13" s="12"/>
      <c r="AA13" s="12"/>
      <c r="AB13" s="12"/>
    </row>
    <row r="14" spans="1:28" ht="73.5" customHeight="1" thickTop="1" thickBot="1" x14ac:dyDescent="0.25">
      <c r="A14" s="15"/>
      <c r="B14" s="118"/>
      <c r="C14" s="62" t="str">
        <f>'Cómo planeamos'!G14</f>
        <v>2.Talleres lúdico-creativos padres e hijos: "Conectando desde el juego"</v>
      </c>
      <c r="D14" s="100" t="s">
        <v>158</v>
      </c>
      <c r="E14" s="54" t="s">
        <v>329</v>
      </c>
      <c r="F14" s="54" t="s">
        <v>330</v>
      </c>
      <c r="G14" s="54" t="s">
        <v>331</v>
      </c>
      <c r="H14" s="16"/>
      <c r="I14" s="12"/>
      <c r="J14" s="12"/>
      <c r="K14" s="12"/>
      <c r="L14" s="12"/>
      <c r="M14" s="12"/>
      <c r="N14" s="12"/>
      <c r="O14" s="12"/>
      <c r="P14" s="12"/>
      <c r="Q14" s="12"/>
      <c r="R14" s="12"/>
      <c r="S14" s="12"/>
      <c r="T14" s="12"/>
      <c r="U14" s="12"/>
      <c r="V14" s="12"/>
      <c r="W14" s="12"/>
      <c r="X14" s="12"/>
      <c r="Y14" s="12"/>
      <c r="Z14" s="12"/>
      <c r="AA14" s="12"/>
      <c r="AB14" s="12"/>
    </row>
    <row r="15" spans="1:28" ht="71.25" customHeight="1" thickTop="1" thickBot="1" x14ac:dyDescent="0.25">
      <c r="A15" s="15"/>
      <c r="B15" s="118"/>
      <c r="C15" s="62" t="str">
        <f>'Cómo planeamos'!G15</f>
        <v>3. Círculos de palabra para padres: “Hablemos sin juicio”</v>
      </c>
      <c r="D15" s="100" t="s">
        <v>156</v>
      </c>
      <c r="E15" s="54" t="s">
        <v>332</v>
      </c>
      <c r="F15" s="54" t="s">
        <v>333</v>
      </c>
      <c r="G15" s="54" t="s">
        <v>334</v>
      </c>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8" t="s">
        <v>80</v>
      </c>
      <c r="C16" s="138"/>
      <c r="D16" s="138"/>
      <c r="E16" s="138"/>
      <c r="F16" s="138"/>
      <c r="G16" s="138"/>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6" t="s">
        <v>3</v>
      </c>
      <c r="C17" s="56" t="s">
        <v>4</v>
      </c>
      <c r="D17" s="57" t="s">
        <v>5</v>
      </c>
      <c r="E17" s="58" t="s">
        <v>6</v>
      </c>
      <c r="F17" s="59" t="s">
        <v>7</v>
      </c>
      <c r="G17" s="60" t="s">
        <v>8</v>
      </c>
      <c r="H17" s="16"/>
      <c r="I17" s="12"/>
      <c r="J17" s="12"/>
      <c r="K17" s="12"/>
      <c r="L17" s="12"/>
      <c r="M17" s="12"/>
      <c r="N17" s="12"/>
      <c r="O17" s="12"/>
      <c r="P17" s="12"/>
      <c r="Q17" s="12"/>
      <c r="R17" s="12"/>
      <c r="S17" s="12"/>
      <c r="T17" s="12"/>
      <c r="U17" s="12"/>
      <c r="V17" s="12"/>
      <c r="W17" s="12"/>
      <c r="X17" s="12"/>
      <c r="Y17" s="12"/>
      <c r="Z17" s="12"/>
      <c r="AA17" s="12"/>
      <c r="AB17" s="12"/>
    </row>
    <row r="18" spans="1:28" ht="91.5" customHeight="1" thickTop="1" thickBot="1" x14ac:dyDescent="0.25">
      <c r="A18" s="15"/>
      <c r="B18" s="137" t="str">
        <f>Medidas!E8</f>
        <v>Implementar un programa de fortalecimiento de la comunicación familiar que ofrezca talleres de orientación a las familias sobre cómo promover una comunicación respetuosa y positiva en el hogar, y brindar apoyo psicoemocional a las familias que lo necesiten.</v>
      </c>
      <c r="C18" s="104" t="str">
        <f>'Cómo planeamos'!G19</f>
        <v>1.Talleres de habilidades comunicativas y resolución pacífica de conflictos para estudiantes</v>
      </c>
      <c r="D18" s="100" t="s">
        <v>156</v>
      </c>
      <c r="E18" s="54" t="s">
        <v>335</v>
      </c>
      <c r="F18" s="54" t="s">
        <v>336</v>
      </c>
      <c r="G18" s="54" t="s">
        <v>337</v>
      </c>
      <c r="H18" s="16"/>
      <c r="I18" s="12"/>
      <c r="J18" s="12"/>
      <c r="K18" s="12"/>
      <c r="L18" s="12"/>
      <c r="M18" s="12"/>
      <c r="N18" s="12"/>
      <c r="O18" s="12"/>
      <c r="P18" s="12"/>
      <c r="Q18" s="12"/>
      <c r="R18" s="12"/>
      <c r="S18" s="12"/>
      <c r="T18" s="12"/>
      <c r="U18" s="12"/>
      <c r="V18" s="12"/>
      <c r="W18" s="12"/>
      <c r="X18" s="12"/>
      <c r="Y18" s="12"/>
      <c r="Z18" s="12"/>
      <c r="AA18" s="12"/>
      <c r="AB18" s="12"/>
    </row>
    <row r="19" spans="1:28" ht="93" customHeight="1" thickTop="1" thickBot="1" x14ac:dyDescent="0.25">
      <c r="A19" s="15"/>
      <c r="B19" s="118"/>
      <c r="C19" s="104" t="str">
        <f>'Cómo planeamos'!G20</f>
        <v>2.Escuela de Familias: Módulo sobre estilos de comunicación y manejo de la ira en el hogar</v>
      </c>
      <c r="D19" s="100" t="s">
        <v>156</v>
      </c>
      <c r="E19" s="54" t="s">
        <v>339</v>
      </c>
      <c r="F19" s="153" t="s">
        <v>289</v>
      </c>
      <c r="G19" s="54" t="s">
        <v>338</v>
      </c>
      <c r="H19" s="16"/>
      <c r="I19" s="12"/>
      <c r="J19" s="12"/>
      <c r="K19" s="12"/>
      <c r="L19" s="12"/>
      <c r="M19" s="12"/>
      <c r="N19" s="12"/>
      <c r="O19" s="12"/>
      <c r="P19" s="12"/>
      <c r="Q19" s="12"/>
      <c r="R19" s="12"/>
      <c r="S19" s="12"/>
      <c r="T19" s="12"/>
      <c r="U19" s="12"/>
      <c r="V19" s="12"/>
      <c r="W19" s="12"/>
      <c r="X19" s="12"/>
      <c r="Y19" s="12"/>
      <c r="Z19" s="12"/>
      <c r="AA19" s="12"/>
      <c r="AB19" s="12"/>
    </row>
    <row r="20" spans="1:28" ht="87.75" customHeight="1" thickTop="1" thickBot="1" x14ac:dyDescent="0.25">
      <c r="A20" s="15"/>
      <c r="B20" s="118"/>
      <c r="C20" s="104" t="str">
        <f>'Cómo planeamos'!G21</f>
        <v>3.Programa de mediación escolar entre pares y formación de líderes de convivencia</v>
      </c>
      <c r="D20" s="100" t="s">
        <v>156</v>
      </c>
      <c r="E20" s="54" t="s">
        <v>340</v>
      </c>
      <c r="F20" s="54" t="s">
        <v>341</v>
      </c>
      <c r="G20" s="54" t="s">
        <v>342</v>
      </c>
      <c r="H20" s="16"/>
      <c r="I20" s="12"/>
      <c r="J20" s="12"/>
      <c r="K20" s="12"/>
      <c r="L20" s="12"/>
      <c r="M20" s="12"/>
      <c r="N20" s="12"/>
      <c r="O20" s="12"/>
      <c r="P20" s="12"/>
      <c r="Q20" s="12"/>
      <c r="R20" s="12"/>
      <c r="S20" s="12"/>
      <c r="T20" s="12"/>
      <c r="U20" s="12"/>
      <c r="V20" s="12"/>
      <c r="W20" s="12"/>
      <c r="X20" s="12"/>
      <c r="Y20" s="12"/>
      <c r="Z20" s="12"/>
      <c r="AA20" s="12"/>
      <c r="AB20" s="12"/>
    </row>
    <row r="21" spans="1:28" ht="83.25" customHeight="1" thickTop="1" thickBot="1" x14ac:dyDescent="0.25">
      <c r="A21" s="15"/>
      <c r="B21" s="127" t="str">
        <f>Medidas!E9</f>
        <v>Establecer un programa de formación y seguimiento continuo en habilidades socioemocionales, que sea impartido por un equipo estable de docentes y orientadores, asegurando que los contenidos sean recurrentes y se mantengan a lo largo del año académico, con seguimiento regular a los estudiantes.</v>
      </c>
      <c r="C21" s="104" t="str">
        <f>'Cómo planeamos'!G22</f>
        <v xml:space="preserve">1.Diseño de un Plan Institucional de Formación Socioemocional y Convivencia Escolar
</v>
      </c>
      <c r="D21" s="100" t="s">
        <v>156</v>
      </c>
      <c r="E21" s="54" t="s">
        <v>290</v>
      </c>
      <c r="F21" s="63" t="s">
        <v>291</v>
      </c>
      <c r="G21" s="54" t="s">
        <v>292</v>
      </c>
      <c r="H21" s="16"/>
      <c r="I21" s="12"/>
      <c r="J21" s="12"/>
      <c r="K21" s="12"/>
      <c r="L21" s="12"/>
      <c r="M21" s="12"/>
      <c r="N21" s="12"/>
      <c r="O21" s="12"/>
      <c r="P21" s="12"/>
      <c r="Q21" s="12"/>
      <c r="R21" s="12"/>
      <c r="S21" s="12"/>
      <c r="T21" s="12"/>
      <c r="U21" s="12"/>
      <c r="V21" s="12"/>
      <c r="W21" s="12"/>
      <c r="X21" s="12"/>
      <c r="Y21" s="12"/>
      <c r="Z21" s="12"/>
      <c r="AA21" s="12"/>
      <c r="AB21" s="12"/>
    </row>
    <row r="22" spans="1:28" ht="98.25" customHeight="1" thickTop="1" thickBot="1" x14ac:dyDescent="0.25">
      <c r="A22" s="15"/>
      <c r="B22" s="118"/>
      <c r="C22" s="104" t="str">
        <f>'Cómo planeamos'!G23</f>
        <v>2. Capacitación anual y actualización de docentes en estrategias emocionales y de convivencia</v>
      </c>
      <c r="D22" s="100" t="s">
        <v>156</v>
      </c>
      <c r="E22" s="54" t="s">
        <v>293</v>
      </c>
      <c r="F22" s="54" t="s">
        <v>294</v>
      </c>
      <c r="G22" s="54" t="s">
        <v>295</v>
      </c>
      <c r="H22" s="16"/>
      <c r="I22" s="12"/>
      <c r="J22" s="12"/>
      <c r="K22" s="12"/>
      <c r="L22" s="12"/>
      <c r="M22" s="12"/>
      <c r="N22" s="12"/>
      <c r="O22" s="12"/>
      <c r="P22" s="12"/>
      <c r="Q22" s="12"/>
      <c r="R22" s="12"/>
      <c r="S22" s="12"/>
      <c r="T22" s="12"/>
      <c r="U22" s="12"/>
      <c r="V22" s="12"/>
      <c r="W22" s="12"/>
      <c r="X22" s="12"/>
      <c r="Y22" s="12"/>
      <c r="Z22" s="12"/>
      <c r="AA22" s="12"/>
      <c r="AB22" s="12"/>
    </row>
    <row r="23" spans="1:28" ht="57" customHeight="1" thickTop="1" thickBot="1" x14ac:dyDescent="0.25">
      <c r="A23" s="15"/>
      <c r="B23" s="118"/>
      <c r="C23" s="104" t="str">
        <f>'Cómo planeamos'!G24</f>
        <v>3. Capacitación continua para docentes y padres sobre mediación y manejo de conflictos</v>
      </c>
      <c r="D23" s="100" t="s">
        <v>158</v>
      </c>
      <c r="E23" s="54" t="s">
        <v>296</v>
      </c>
      <c r="F23" s="54" t="s">
        <v>297</v>
      </c>
      <c r="G23" s="54" t="s">
        <v>298</v>
      </c>
      <c r="H23" s="16"/>
      <c r="I23" s="12"/>
      <c r="J23" s="12"/>
      <c r="K23" s="12"/>
      <c r="L23" s="12"/>
      <c r="M23" s="12"/>
      <c r="N23" s="12"/>
      <c r="O23" s="12"/>
      <c r="P23" s="12"/>
      <c r="Q23" s="12"/>
      <c r="R23" s="12"/>
      <c r="S23" s="12"/>
      <c r="T23" s="12"/>
      <c r="U23" s="12"/>
      <c r="V23" s="12"/>
      <c r="W23" s="12"/>
      <c r="X23" s="12"/>
      <c r="Y23" s="12"/>
      <c r="Z23" s="12"/>
      <c r="AA23" s="12"/>
      <c r="AB23" s="12"/>
    </row>
    <row r="24" spans="1:28" ht="62.25" customHeight="1" thickTop="1" thickBot="1" x14ac:dyDescent="0.25">
      <c r="A24" s="15"/>
      <c r="B24" s="137" t="str">
        <f>Medidas!E10</f>
        <v>Fomentar la práctica diaria del diálogo respetuoso en todas las interacciones escolares, creando espacios formales e informales (como círculos de conversación, reuniones entre estudiantes y docentes, y encuentros familiares) para promover la escucha activa y la resolución pacífica de conflictos.</v>
      </c>
      <c r="C24" s="104" t="str">
        <f>'Cómo planeamos'!G25</f>
        <v>1.Implementación de Círculos de la Palabra en la dinámica escolar</v>
      </c>
      <c r="D24" s="100" t="s">
        <v>156</v>
      </c>
      <c r="E24" s="54" t="s">
        <v>301</v>
      </c>
      <c r="F24" s="54" t="s">
        <v>299</v>
      </c>
      <c r="G24" s="54" t="s">
        <v>300</v>
      </c>
      <c r="H24" s="16"/>
      <c r="I24" s="12"/>
      <c r="J24" s="12"/>
      <c r="K24" s="12"/>
      <c r="L24" s="12"/>
      <c r="M24" s="12"/>
      <c r="N24" s="12"/>
      <c r="O24" s="12"/>
      <c r="P24" s="12"/>
      <c r="Q24" s="12"/>
      <c r="R24" s="12"/>
      <c r="S24" s="12"/>
      <c r="T24" s="12"/>
      <c r="U24" s="12"/>
      <c r="V24" s="12"/>
      <c r="W24" s="12"/>
      <c r="X24" s="12"/>
      <c r="Y24" s="12"/>
      <c r="Z24" s="12"/>
      <c r="AA24" s="12"/>
      <c r="AB24" s="12"/>
    </row>
    <row r="25" spans="1:28" ht="77.25" customHeight="1" thickTop="1" thickBot="1" x14ac:dyDescent="0.25">
      <c r="A25" s="15"/>
      <c r="B25" s="118"/>
      <c r="C25" s="104" t="str">
        <f>'Cómo planeamos'!G26</f>
        <v>2.Creación del espacio “Hablemos en confianza” con participación de estudiantes, docentes y familias</v>
      </c>
      <c r="D25" s="100" t="s">
        <v>156</v>
      </c>
      <c r="E25" s="54" t="s">
        <v>302</v>
      </c>
      <c r="F25" s="54" t="s">
        <v>303</v>
      </c>
      <c r="G25" s="54" t="s">
        <v>304</v>
      </c>
      <c r="H25" s="16"/>
      <c r="I25" s="12"/>
      <c r="J25" s="12"/>
      <c r="K25" s="12"/>
      <c r="L25" s="12"/>
      <c r="M25" s="12"/>
      <c r="N25" s="12"/>
      <c r="O25" s="12"/>
      <c r="P25" s="12"/>
      <c r="Q25" s="12"/>
      <c r="R25" s="12"/>
      <c r="S25" s="12"/>
      <c r="T25" s="12"/>
      <c r="U25" s="12"/>
      <c r="V25" s="12"/>
      <c r="W25" s="12"/>
      <c r="X25" s="12"/>
      <c r="Y25" s="12"/>
      <c r="Z25" s="12"/>
      <c r="AA25" s="12"/>
      <c r="AB25" s="12"/>
    </row>
    <row r="26" spans="1:28" ht="93.75" customHeight="1" thickTop="1" thickBot="1" x14ac:dyDescent="0.25">
      <c r="A26" s="15"/>
      <c r="B26" s="118"/>
      <c r="C26" s="104" t="str">
        <f>'Cómo planeamos'!G27</f>
        <v>3. Jornadas de formación en escucha activa y comunicación no violenta</v>
      </c>
      <c r="D26" s="100" t="s">
        <v>156</v>
      </c>
      <c r="E26" s="54" t="s">
        <v>305</v>
      </c>
      <c r="F26" s="54" t="s">
        <v>306</v>
      </c>
      <c r="G26" s="54" t="s">
        <v>307</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B1" zoomScaleNormal="100" workbookViewId="0">
      <selection activeCell="B4" sqref="B4:G4"/>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9" t="s">
        <v>165</v>
      </c>
      <c r="C3" s="119"/>
      <c r="D3" s="119"/>
      <c r="E3" s="119"/>
      <c r="F3" s="119"/>
      <c r="G3" s="119"/>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9" t="s">
        <v>343</v>
      </c>
      <c r="C4" s="140"/>
      <c r="D4" s="140"/>
      <c r="E4" s="140"/>
      <c r="F4" s="140"/>
      <c r="G4" s="141"/>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8" t="s">
        <v>79</v>
      </c>
      <c r="C5" s="138"/>
      <c r="D5" s="138"/>
      <c r="E5" s="138"/>
      <c r="F5" s="138"/>
      <c r="G5" s="138"/>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4" t="s">
        <v>3</v>
      </c>
      <c r="C6" s="74" t="s">
        <v>4</v>
      </c>
      <c r="D6" s="75" t="s">
        <v>153</v>
      </c>
      <c r="E6" s="76" t="s">
        <v>161</v>
      </c>
      <c r="F6" s="77" t="s">
        <v>162</v>
      </c>
      <c r="G6" s="78" t="s">
        <v>163</v>
      </c>
      <c r="H6" s="16"/>
      <c r="I6" s="12"/>
      <c r="J6" s="12"/>
      <c r="K6" s="12"/>
      <c r="L6" s="12"/>
      <c r="M6" s="12"/>
      <c r="N6" s="12"/>
      <c r="O6" s="12"/>
      <c r="P6" s="12"/>
      <c r="Q6" s="12"/>
      <c r="R6" s="12"/>
      <c r="S6" s="12"/>
      <c r="T6" s="12"/>
      <c r="U6" s="12"/>
      <c r="V6" s="12"/>
      <c r="W6" s="12"/>
      <c r="X6" s="12"/>
      <c r="Y6" s="12"/>
      <c r="Z6" s="12"/>
      <c r="AA6" s="12"/>
      <c r="AB6" s="12"/>
    </row>
    <row r="7" spans="1:28" ht="120.75" customHeight="1" thickTop="1" thickBot="1" x14ac:dyDescent="0.25">
      <c r="A7" s="15"/>
      <c r="B7" s="137"/>
      <c r="C7" s="62"/>
      <c r="D7" s="100"/>
      <c r="E7" s="51"/>
      <c r="F7" s="51"/>
      <c r="G7" s="51"/>
      <c r="H7" s="16"/>
      <c r="I7" s="12"/>
      <c r="J7" s="12"/>
      <c r="K7" s="55" t="s">
        <v>154</v>
      </c>
      <c r="L7" s="12"/>
      <c r="M7" s="12"/>
      <c r="N7" s="12"/>
      <c r="O7" s="12"/>
      <c r="P7" s="12"/>
      <c r="Q7" s="12"/>
      <c r="R7" s="12"/>
      <c r="S7" s="12"/>
      <c r="T7" s="12"/>
      <c r="U7" s="12"/>
      <c r="V7" s="12"/>
      <c r="W7" s="12"/>
      <c r="X7" s="12"/>
      <c r="Y7" s="12"/>
      <c r="Z7" s="12"/>
      <c r="AA7" s="12"/>
      <c r="AB7" s="12"/>
    </row>
    <row r="8" spans="1:28" ht="66" customHeight="1" thickTop="1" thickBot="1" x14ac:dyDescent="0.25">
      <c r="A8" s="15"/>
      <c r="B8" s="118"/>
      <c r="C8" s="62"/>
      <c r="D8" s="100"/>
      <c r="E8" s="51"/>
      <c r="F8" s="51"/>
      <c r="G8" s="51"/>
      <c r="H8" s="16"/>
      <c r="I8" s="12"/>
      <c r="J8" s="12"/>
      <c r="K8" s="55" t="s">
        <v>155</v>
      </c>
      <c r="L8" s="12"/>
      <c r="M8" s="12"/>
      <c r="N8" s="12"/>
      <c r="O8" s="12"/>
      <c r="P8" s="12"/>
      <c r="Q8" s="12"/>
      <c r="R8" s="12"/>
      <c r="S8" s="12"/>
      <c r="T8" s="12"/>
      <c r="U8" s="12"/>
      <c r="V8" s="12"/>
      <c r="W8" s="12"/>
      <c r="X8" s="12"/>
      <c r="Y8" s="12"/>
      <c r="Z8" s="12"/>
      <c r="AA8" s="12"/>
      <c r="AB8" s="12"/>
    </row>
    <row r="9" spans="1:28" ht="102.75" customHeight="1" thickTop="1" thickBot="1" x14ac:dyDescent="0.25">
      <c r="A9" s="15"/>
      <c r="B9" s="118"/>
      <c r="C9" s="62"/>
      <c r="D9" s="100"/>
      <c r="E9" s="51"/>
      <c r="F9" s="51"/>
      <c r="G9" s="51"/>
      <c r="H9" s="16"/>
      <c r="I9" s="12"/>
      <c r="J9" s="12"/>
      <c r="K9" s="55" t="s">
        <v>156</v>
      </c>
      <c r="L9" s="12"/>
      <c r="M9" s="12"/>
      <c r="N9" s="12"/>
      <c r="O9" s="12"/>
      <c r="P9" s="12"/>
      <c r="Q9" s="12"/>
      <c r="R9" s="12"/>
      <c r="S9" s="12"/>
      <c r="T9" s="12"/>
      <c r="U9" s="12"/>
      <c r="V9" s="12"/>
      <c r="W9" s="12"/>
      <c r="X9" s="12"/>
      <c r="Y9" s="12"/>
      <c r="Z9" s="12"/>
      <c r="AA9" s="12"/>
      <c r="AB9" s="12"/>
    </row>
    <row r="10" spans="1:28" ht="152.25" customHeight="1" thickTop="1" thickBot="1" x14ac:dyDescent="0.25">
      <c r="A10" s="15"/>
      <c r="B10" s="137"/>
      <c r="C10" s="62"/>
      <c r="D10" s="100"/>
      <c r="E10" s="51"/>
      <c r="F10" s="51"/>
      <c r="G10" s="51"/>
      <c r="H10" s="16"/>
      <c r="I10" s="12"/>
      <c r="J10" s="12"/>
      <c r="K10" s="55" t="s">
        <v>157</v>
      </c>
      <c r="L10" s="12"/>
      <c r="M10" s="12"/>
      <c r="N10" s="12"/>
      <c r="O10" s="12"/>
      <c r="P10" s="12"/>
      <c r="Q10" s="12"/>
      <c r="R10" s="12"/>
      <c r="S10" s="12"/>
      <c r="T10" s="12"/>
      <c r="U10" s="12"/>
      <c r="V10" s="12"/>
      <c r="W10" s="12"/>
      <c r="X10" s="12"/>
      <c r="Y10" s="12"/>
      <c r="Z10" s="12"/>
      <c r="AA10" s="12"/>
      <c r="AB10" s="12"/>
    </row>
    <row r="11" spans="1:28" ht="162.75" customHeight="1" thickTop="1" thickBot="1" x14ac:dyDescent="0.25">
      <c r="A11" s="15"/>
      <c r="B11" s="118"/>
      <c r="C11" s="62"/>
      <c r="D11" s="100"/>
      <c r="E11" s="51"/>
      <c r="F11" s="51"/>
      <c r="G11" s="51"/>
      <c r="H11" s="16"/>
      <c r="I11" s="12"/>
      <c r="J11" s="12"/>
      <c r="K11" s="55" t="s">
        <v>158</v>
      </c>
      <c r="L11" s="12"/>
      <c r="M11" s="12"/>
      <c r="N11" s="12"/>
      <c r="O11" s="12"/>
      <c r="P11" s="12"/>
      <c r="Q11" s="12"/>
      <c r="R11" s="12"/>
      <c r="S11" s="12"/>
      <c r="T11" s="12"/>
      <c r="U11" s="12"/>
      <c r="V11" s="12"/>
      <c r="W11" s="12"/>
      <c r="X11" s="12"/>
      <c r="Y11" s="12"/>
      <c r="Z11" s="12"/>
      <c r="AA11" s="12"/>
      <c r="AB11" s="12"/>
    </row>
    <row r="12" spans="1:28" ht="66" customHeight="1" thickTop="1" thickBot="1" x14ac:dyDescent="0.25">
      <c r="A12" s="15"/>
      <c r="B12" s="118"/>
      <c r="C12" s="62"/>
      <c r="D12" s="100"/>
      <c r="E12" s="51"/>
      <c r="F12" s="51"/>
      <c r="G12" s="51"/>
      <c r="H12" s="16"/>
      <c r="I12" s="12"/>
      <c r="J12" s="12"/>
      <c r="K12" s="55" t="s">
        <v>159</v>
      </c>
      <c r="L12" s="12"/>
      <c r="M12" s="12"/>
      <c r="N12" s="12"/>
      <c r="O12" s="12"/>
      <c r="P12" s="12"/>
      <c r="Q12" s="12"/>
      <c r="R12" s="12"/>
      <c r="S12" s="12"/>
      <c r="T12" s="12"/>
      <c r="U12" s="12"/>
      <c r="V12" s="12"/>
      <c r="W12" s="12"/>
      <c r="X12" s="12"/>
      <c r="Y12" s="12"/>
      <c r="Z12" s="12"/>
      <c r="AA12" s="12"/>
      <c r="AB12" s="12"/>
    </row>
    <row r="13" spans="1:28" ht="98.25" customHeight="1" thickTop="1" thickBot="1" x14ac:dyDescent="0.25">
      <c r="A13" s="15"/>
      <c r="B13" s="137"/>
      <c r="C13" s="62"/>
      <c r="D13" s="100"/>
      <c r="E13" s="51"/>
      <c r="F13" s="51"/>
      <c r="G13" s="51"/>
      <c r="H13" s="16"/>
      <c r="I13" s="12"/>
      <c r="J13" s="12"/>
      <c r="K13" s="55" t="s">
        <v>160</v>
      </c>
      <c r="L13" s="12"/>
      <c r="M13" s="12"/>
      <c r="N13" s="12"/>
      <c r="O13" s="12"/>
      <c r="P13" s="12"/>
      <c r="Q13" s="12"/>
      <c r="R13" s="12"/>
      <c r="S13" s="12"/>
      <c r="T13" s="12"/>
      <c r="U13" s="12"/>
      <c r="V13" s="12"/>
      <c r="W13" s="12"/>
      <c r="X13" s="12"/>
      <c r="Y13" s="12"/>
      <c r="Z13" s="12"/>
      <c r="AA13" s="12"/>
      <c r="AB13" s="12"/>
    </row>
    <row r="14" spans="1:28" ht="89.25" customHeight="1" thickTop="1" thickBot="1" x14ac:dyDescent="0.25">
      <c r="A14" s="15"/>
      <c r="B14" s="118"/>
      <c r="C14" s="62"/>
      <c r="D14" s="100"/>
      <c r="E14" s="51"/>
      <c r="F14" s="51"/>
      <c r="G14" s="51"/>
      <c r="H14" s="16"/>
      <c r="I14" s="12"/>
      <c r="J14" s="12"/>
      <c r="K14" s="12"/>
      <c r="L14" s="12"/>
      <c r="M14" s="12"/>
      <c r="N14" s="12"/>
      <c r="O14" s="12"/>
      <c r="P14" s="12"/>
      <c r="Q14" s="12"/>
      <c r="R14" s="12"/>
      <c r="S14" s="12"/>
      <c r="T14" s="12"/>
      <c r="U14" s="12"/>
      <c r="V14" s="12"/>
      <c r="W14" s="12"/>
      <c r="X14" s="12"/>
      <c r="Y14" s="12"/>
      <c r="Z14" s="12"/>
      <c r="AA14" s="12"/>
      <c r="AB14" s="12"/>
    </row>
    <row r="15" spans="1:28" ht="81.75" customHeight="1" thickTop="1" thickBot="1" x14ac:dyDescent="0.25">
      <c r="A15" s="15"/>
      <c r="B15" s="118"/>
      <c r="C15" s="62"/>
      <c r="D15" s="100"/>
      <c r="E15" s="51"/>
      <c r="F15" s="51"/>
      <c r="G15" s="51"/>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8" t="s">
        <v>80</v>
      </c>
      <c r="C16" s="138"/>
      <c r="D16" s="138"/>
      <c r="E16" s="138"/>
      <c r="F16" s="138"/>
      <c r="G16" s="138"/>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6" t="s">
        <v>3</v>
      </c>
      <c r="C17" s="56" t="s">
        <v>4</v>
      </c>
      <c r="D17" s="57" t="s">
        <v>5</v>
      </c>
      <c r="E17" s="58" t="s">
        <v>6</v>
      </c>
      <c r="F17" s="59" t="s">
        <v>7</v>
      </c>
      <c r="G17" s="60" t="s">
        <v>8</v>
      </c>
      <c r="H17" s="16"/>
      <c r="I17" s="12"/>
      <c r="J17" s="12"/>
      <c r="K17" s="12"/>
      <c r="L17" s="12"/>
      <c r="M17" s="12"/>
      <c r="N17" s="12"/>
      <c r="O17" s="12"/>
      <c r="P17" s="12"/>
      <c r="Q17" s="12"/>
      <c r="R17" s="12"/>
      <c r="S17" s="12"/>
      <c r="T17" s="12"/>
      <c r="U17" s="12"/>
      <c r="V17" s="12"/>
      <c r="W17" s="12"/>
      <c r="X17" s="12"/>
      <c r="Y17" s="12"/>
      <c r="Z17" s="12"/>
      <c r="AA17" s="12"/>
      <c r="AB17" s="12"/>
    </row>
    <row r="18" spans="1:28" ht="102.75" customHeight="1" thickTop="1" thickBot="1" x14ac:dyDescent="0.25">
      <c r="A18" s="15"/>
      <c r="B18" s="137"/>
      <c r="C18" s="104"/>
      <c r="D18" s="100"/>
      <c r="E18" s="51"/>
      <c r="F18" s="51"/>
      <c r="G18" s="51"/>
      <c r="H18" s="16"/>
      <c r="I18" s="12"/>
      <c r="J18" s="12"/>
      <c r="K18" s="12"/>
      <c r="L18" s="12"/>
      <c r="M18" s="12"/>
      <c r="N18" s="12"/>
      <c r="O18" s="12"/>
      <c r="P18" s="12"/>
      <c r="Q18" s="12"/>
      <c r="R18" s="12"/>
      <c r="S18" s="12"/>
      <c r="T18" s="12"/>
      <c r="U18" s="12"/>
      <c r="V18" s="12"/>
      <c r="W18" s="12"/>
      <c r="X18" s="12"/>
      <c r="Y18" s="12"/>
      <c r="Z18" s="12"/>
      <c r="AA18" s="12"/>
      <c r="AB18" s="12"/>
    </row>
    <row r="19" spans="1:28" ht="116.25" customHeight="1" thickTop="1" thickBot="1" x14ac:dyDescent="0.25">
      <c r="A19" s="15"/>
      <c r="B19" s="118"/>
      <c r="C19" s="104"/>
      <c r="D19" s="100"/>
      <c r="E19" s="51"/>
      <c r="F19" s="51"/>
      <c r="G19" s="51"/>
      <c r="H19" s="16"/>
      <c r="I19" s="12"/>
      <c r="J19" s="12"/>
      <c r="K19" s="12"/>
      <c r="L19" s="12"/>
      <c r="M19" s="12"/>
      <c r="N19" s="12"/>
      <c r="O19" s="12"/>
      <c r="P19" s="12"/>
      <c r="Q19" s="12"/>
      <c r="R19" s="12"/>
      <c r="S19" s="12"/>
      <c r="T19" s="12"/>
      <c r="U19" s="12"/>
      <c r="V19" s="12"/>
      <c r="W19" s="12"/>
      <c r="X19" s="12"/>
      <c r="Y19" s="12"/>
      <c r="Z19" s="12"/>
      <c r="AA19" s="12"/>
      <c r="AB19" s="12"/>
    </row>
    <row r="20" spans="1:28" ht="115.5" customHeight="1" thickTop="1" thickBot="1" x14ac:dyDescent="0.25">
      <c r="A20" s="15"/>
      <c r="B20" s="118"/>
      <c r="C20" s="104"/>
      <c r="D20" s="100"/>
      <c r="E20" s="51"/>
      <c r="F20" s="51"/>
      <c r="G20" s="51"/>
      <c r="H20" s="16"/>
      <c r="I20" s="12"/>
      <c r="J20" s="12"/>
      <c r="K20" s="12"/>
      <c r="L20" s="12"/>
      <c r="M20" s="12"/>
      <c r="N20" s="12"/>
      <c r="O20" s="12"/>
      <c r="P20" s="12"/>
      <c r="Q20" s="12"/>
      <c r="R20" s="12"/>
      <c r="S20" s="12"/>
      <c r="T20" s="12"/>
      <c r="U20" s="12"/>
      <c r="V20" s="12"/>
      <c r="W20" s="12"/>
      <c r="X20" s="12"/>
      <c r="Y20" s="12"/>
      <c r="Z20" s="12"/>
      <c r="AA20" s="12"/>
      <c r="AB20" s="12"/>
    </row>
    <row r="21" spans="1:28" ht="62.25" customHeight="1" thickTop="1" thickBot="1" x14ac:dyDescent="0.25">
      <c r="A21" s="15"/>
      <c r="B21" s="127"/>
      <c r="C21" s="69"/>
      <c r="D21" s="100"/>
      <c r="E21" s="51"/>
      <c r="F21" s="51"/>
      <c r="G21" s="51"/>
      <c r="H21" s="16"/>
      <c r="I21" s="12"/>
      <c r="J21" s="12"/>
      <c r="K21" s="12"/>
      <c r="L21" s="12"/>
      <c r="M21" s="12"/>
      <c r="N21" s="12"/>
      <c r="O21" s="12"/>
      <c r="P21" s="12"/>
      <c r="Q21" s="12"/>
      <c r="R21" s="12"/>
      <c r="S21" s="12"/>
      <c r="T21" s="12"/>
      <c r="U21" s="12"/>
      <c r="V21" s="12"/>
      <c r="W21" s="12"/>
      <c r="X21" s="12"/>
      <c r="Y21" s="12"/>
      <c r="Z21" s="12"/>
      <c r="AA21" s="12"/>
      <c r="AB21" s="12"/>
    </row>
    <row r="22" spans="1:28" ht="59.25" customHeight="1" thickTop="1" thickBot="1" x14ac:dyDescent="0.25">
      <c r="A22" s="15"/>
      <c r="B22" s="118"/>
      <c r="C22" s="104"/>
      <c r="D22" s="100"/>
      <c r="E22" s="51"/>
      <c r="F22" s="51"/>
      <c r="G22" s="51"/>
      <c r="H22" s="16"/>
      <c r="I22" s="12"/>
      <c r="J22" s="12"/>
      <c r="K22" s="12"/>
      <c r="L22" s="12"/>
      <c r="M22" s="12"/>
      <c r="N22" s="12"/>
      <c r="O22" s="12"/>
      <c r="P22" s="12"/>
      <c r="Q22" s="12"/>
      <c r="R22" s="12"/>
      <c r="S22" s="12"/>
      <c r="T22" s="12"/>
      <c r="U22" s="12"/>
      <c r="V22" s="12"/>
      <c r="W22" s="12"/>
      <c r="X22" s="12"/>
      <c r="Y22" s="12"/>
      <c r="Z22" s="12"/>
      <c r="AA22" s="12"/>
      <c r="AB22" s="12"/>
    </row>
    <row r="23" spans="1:28" ht="66.75" customHeight="1" thickTop="1" thickBot="1" x14ac:dyDescent="0.25">
      <c r="A23" s="15"/>
      <c r="B23" s="118"/>
      <c r="C23" s="104"/>
      <c r="D23" s="100"/>
      <c r="E23" s="51"/>
      <c r="F23" s="51"/>
      <c r="G23" s="51"/>
      <c r="H23" s="16"/>
      <c r="I23" s="12"/>
      <c r="J23" s="12"/>
      <c r="K23" s="12"/>
      <c r="L23" s="12"/>
      <c r="M23" s="12"/>
      <c r="N23" s="12"/>
      <c r="O23" s="12"/>
      <c r="P23" s="12"/>
      <c r="Q23" s="12"/>
      <c r="R23" s="12"/>
      <c r="S23" s="12"/>
      <c r="T23" s="12"/>
      <c r="U23" s="12"/>
      <c r="V23" s="12"/>
      <c r="W23" s="12"/>
      <c r="X23" s="12"/>
      <c r="Y23" s="12"/>
      <c r="Z23" s="12"/>
      <c r="AA23" s="12"/>
      <c r="AB23" s="12"/>
    </row>
    <row r="24" spans="1:28" ht="97.5" customHeight="1" thickTop="1" thickBot="1" x14ac:dyDescent="0.25">
      <c r="A24" s="15"/>
      <c r="B24" s="137"/>
      <c r="C24" s="104"/>
      <c r="D24" s="100"/>
      <c r="E24" s="51"/>
      <c r="F24" s="51"/>
      <c r="G24" s="51"/>
      <c r="H24" s="16"/>
      <c r="I24" s="12"/>
      <c r="J24" s="12"/>
      <c r="K24" s="12"/>
      <c r="L24" s="12"/>
      <c r="M24" s="12"/>
      <c r="N24" s="12"/>
      <c r="O24" s="12"/>
      <c r="P24" s="12"/>
      <c r="Q24" s="12"/>
      <c r="R24" s="12"/>
      <c r="S24" s="12"/>
      <c r="T24" s="12"/>
      <c r="U24" s="12"/>
      <c r="V24" s="12"/>
      <c r="W24" s="12"/>
      <c r="X24" s="12"/>
      <c r="Y24" s="12"/>
      <c r="Z24" s="12"/>
      <c r="AA24" s="12"/>
      <c r="AB24" s="12"/>
    </row>
    <row r="25" spans="1:28" ht="123.75" customHeight="1" thickTop="1" thickBot="1" x14ac:dyDescent="0.25">
      <c r="A25" s="15"/>
      <c r="B25" s="118"/>
      <c r="C25" s="104"/>
      <c r="D25" s="100"/>
      <c r="E25" s="51"/>
      <c r="F25" s="51"/>
      <c r="G25" s="51"/>
      <c r="H25" s="16"/>
      <c r="I25" s="12"/>
      <c r="J25" s="12"/>
      <c r="K25" s="12"/>
      <c r="L25" s="12"/>
      <c r="M25" s="12"/>
      <c r="N25" s="12"/>
      <c r="O25" s="12"/>
      <c r="P25" s="12"/>
      <c r="Q25" s="12"/>
      <c r="R25" s="12"/>
      <c r="S25" s="12"/>
      <c r="T25" s="12"/>
      <c r="U25" s="12"/>
      <c r="V25" s="12"/>
      <c r="W25" s="12"/>
      <c r="X25" s="12"/>
      <c r="Y25" s="12"/>
      <c r="Z25" s="12"/>
      <c r="AA25" s="12"/>
      <c r="AB25" s="12"/>
    </row>
    <row r="26" spans="1:28" ht="103.5" customHeight="1" thickTop="1" thickBot="1" x14ac:dyDescent="0.25">
      <c r="A26" s="15"/>
      <c r="B26" s="118"/>
      <c r="C26" s="104"/>
      <c r="D26" s="100"/>
      <c r="E26" s="51"/>
      <c r="F26" s="51"/>
      <c r="G26" s="51"/>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topLeftCell="D7" zoomScaleNormal="100" workbookViewId="0">
      <selection activeCell="I12" sqref="I12"/>
    </sheetView>
  </sheetViews>
  <sheetFormatPr baseColWidth="10" defaultColWidth="14.42578125" defaultRowHeight="15.75" customHeight="1" x14ac:dyDescent="0.2"/>
  <cols>
    <col min="1" max="1" width="2.42578125" customWidth="1"/>
    <col min="2" max="2" width="50.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2" t="s">
        <v>166</v>
      </c>
      <c r="C3" s="143"/>
      <c r="D3" s="143"/>
      <c r="E3" s="143"/>
      <c r="F3" s="143"/>
      <c r="G3" s="143"/>
      <c r="H3" s="144"/>
    </row>
    <row r="4" spans="1:27" ht="15.75" customHeight="1" thickTop="1" thickBot="1" x14ac:dyDescent="0.3">
      <c r="A4" s="15"/>
      <c r="B4" s="138" t="s">
        <v>79</v>
      </c>
      <c r="C4" s="138"/>
      <c r="D4" s="138"/>
      <c r="E4" s="138"/>
      <c r="F4" s="138"/>
      <c r="G4" s="138"/>
      <c r="H4" s="138"/>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79" t="s">
        <v>3</v>
      </c>
      <c r="C5" s="72" t="s">
        <v>167</v>
      </c>
      <c r="D5" s="72" t="s">
        <v>168</v>
      </c>
      <c r="E5" s="72" t="s">
        <v>128</v>
      </c>
      <c r="F5" s="72" t="s">
        <v>130</v>
      </c>
      <c r="G5" s="72" t="s">
        <v>129</v>
      </c>
      <c r="H5" s="72" t="s">
        <v>169</v>
      </c>
      <c r="I5" s="16"/>
      <c r="J5" s="12"/>
      <c r="K5" s="12"/>
      <c r="L5" s="12"/>
      <c r="M5" s="12"/>
      <c r="N5" s="12"/>
      <c r="O5" s="12"/>
      <c r="P5" s="12"/>
      <c r="Q5" s="12"/>
      <c r="R5" s="12"/>
      <c r="S5" s="12"/>
      <c r="T5" s="12"/>
      <c r="U5" s="12"/>
      <c r="V5" s="12"/>
      <c r="W5" s="12"/>
      <c r="X5" s="12"/>
      <c r="Y5" s="12"/>
      <c r="Z5" s="12"/>
      <c r="AA5" s="12"/>
    </row>
    <row r="6" spans="1:27" ht="114" customHeight="1" thickTop="1" thickBot="1" x14ac:dyDescent="0.25">
      <c r="A6" s="15"/>
      <c r="B6" s="61" t="str">
        <f>Medidas!C8</f>
        <v>Implementar un plan de formación continua para docentes en competencias emocionales y estrategias de aula para la convivencia, incluyendo talleres prácticos, círculos de diálogo y estudios de caso.</v>
      </c>
      <c r="C6" s="51" t="s">
        <v>224</v>
      </c>
      <c r="D6" s="51"/>
      <c r="E6" s="51"/>
      <c r="F6" s="51"/>
      <c r="G6" s="51"/>
      <c r="H6" s="51"/>
      <c r="I6" s="16"/>
      <c r="J6" s="12"/>
      <c r="K6" s="12"/>
      <c r="L6" s="12"/>
      <c r="M6" s="12"/>
      <c r="N6" s="12"/>
      <c r="O6" s="12"/>
      <c r="P6" s="12"/>
      <c r="Q6" s="12"/>
      <c r="R6" s="12"/>
      <c r="S6" s="12"/>
      <c r="T6" s="12"/>
      <c r="U6" s="12"/>
      <c r="V6" s="12"/>
      <c r="W6" s="12"/>
      <c r="X6" s="12"/>
      <c r="Y6" s="12"/>
      <c r="Z6" s="12"/>
      <c r="AA6" s="12"/>
    </row>
    <row r="7" spans="1:27" ht="109.5" customHeight="1" thickTop="1" thickBot="1" x14ac:dyDescent="0.25">
      <c r="A7" s="15"/>
      <c r="B7" s="61" t="str">
        <f>Medidas!C9</f>
        <v>Establecer rutas claras de atención y seguimiento a casos de conflicto escolar, articulando el trabajo del equipo de orientación con los docentes y promoviendo espacios regulares de análisis de convivencia.</v>
      </c>
      <c r="C7" s="51" t="s">
        <v>225</v>
      </c>
      <c r="D7" s="51"/>
      <c r="E7" s="51"/>
      <c r="F7" s="51"/>
      <c r="G7" s="51"/>
      <c r="H7" s="51"/>
      <c r="I7" s="16"/>
      <c r="J7" s="12"/>
      <c r="K7" s="12"/>
      <c r="L7" s="12"/>
      <c r="M7" s="12"/>
      <c r="N7" s="12"/>
      <c r="O7" s="12"/>
      <c r="P7" s="12"/>
      <c r="Q7" s="12"/>
      <c r="R7" s="12"/>
      <c r="S7" s="12"/>
      <c r="T7" s="12"/>
      <c r="U7" s="12"/>
      <c r="V7" s="12"/>
      <c r="W7" s="12"/>
      <c r="X7" s="12"/>
      <c r="Y7" s="12"/>
      <c r="Z7" s="12"/>
      <c r="AA7" s="12"/>
    </row>
    <row r="8" spans="1:27" ht="107.25" customHeight="1" thickTop="1" thickBot="1" x14ac:dyDescent="0.25">
      <c r="A8" s="15"/>
      <c r="B8" s="61" t="str">
        <f>Medidas!C10</f>
        <v>Consolidar una Escuela de Familias con encuentros mensuales, actividades lúdicas y formativas, que aborden temas clave como la comunicación positiva, el manejo de emociones y el fortalecimiento de vínculos afectivos.</v>
      </c>
      <c r="C8" s="51" t="s">
        <v>226</v>
      </c>
      <c r="D8" s="51"/>
      <c r="E8" s="51"/>
      <c r="F8" s="51"/>
      <c r="G8" s="51"/>
      <c r="H8" s="51"/>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38" t="s">
        <v>80</v>
      </c>
      <c r="C9" s="138"/>
      <c r="D9" s="138"/>
      <c r="E9" s="138"/>
      <c r="F9" s="138"/>
      <c r="G9" s="138"/>
      <c r="H9" s="138"/>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84" t="s">
        <v>3</v>
      </c>
      <c r="C10" s="85" t="s">
        <v>170</v>
      </c>
      <c r="D10" s="85" t="s">
        <v>168</v>
      </c>
      <c r="E10" s="85" t="s">
        <v>128</v>
      </c>
      <c r="F10" s="85" t="s">
        <v>130</v>
      </c>
      <c r="G10" s="85" t="s">
        <v>129</v>
      </c>
      <c r="H10" s="85" t="s">
        <v>169</v>
      </c>
      <c r="I10" s="16"/>
      <c r="J10" s="12"/>
      <c r="K10" s="12"/>
      <c r="L10" s="12"/>
      <c r="M10" s="12"/>
      <c r="N10" s="12"/>
      <c r="O10" s="12"/>
      <c r="P10" s="12"/>
      <c r="Q10" s="12"/>
      <c r="R10" s="12"/>
      <c r="S10" s="12"/>
      <c r="T10" s="12"/>
      <c r="U10" s="12"/>
      <c r="V10" s="12"/>
      <c r="W10" s="12"/>
      <c r="X10" s="12"/>
      <c r="Y10" s="12"/>
      <c r="Z10" s="12"/>
      <c r="AA10" s="12"/>
    </row>
    <row r="11" spans="1:27" ht="104.25" customHeight="1" thickTop="1" thickBot="1" x14ac:dyDescent="0.25">
      <c r="A11" s="15"/>
      <c r="B11" s="61" t="str">
        <f>Medidas!E8</f>
        <v>Implementar un programa de fortalecimiento de la comunicación familiar que ofrezca talleres de orientación a las familias sobre cómo promover una comunicación respetuosa y positiva en el hogar, y brindar apoyo psicoemocional a las familias que lo necesiten.</v>
      </c>
      <c r="C11" s="51" t="s">
        <v>224</v>
      </c>
      <c r="D11" s="51"/>
      <c r="E11" s="51"/>
      <c r="F11" s="51"/>
      <c r="G11" s="51"/>
      <c r="H11" s="51"/>
      <c r="I11" s="16"/>
      <c r="J11" s="12"/>
      <c r="K11" s="12"/>
      <c r="L11" s="12"/>
      <c r="M11" s="12"/>
      <c r="N11" s="12"/>
      <c r="O11" s="12"/>
      <c r="P11" s="12"/>
      <c r="Q11" s="12"/>
      <c r="R11" s="12"/>
      <c r="S11" s="12"/>
      <c r="T11" s="12"/>
      <c r="U11" s="12"/>
      <c r="V11" s="12"/>
      <c r="W11" s="12"/>
      <c r="X11" s="12"/>
      <c r="Y11" s="12"/>
      <c r="Z11" s="12"/>
      <c r="AA11" s="12"/>
    </row>
    <row r="12" spans="1:27" ht="89.25" customHeight="1" thickTop="1" thickBot="1" x14ac:dyDescent="0.25">
      <c r="A12" s="15"/>
      <c r="B12" s="61" t="str">
        <f>Medidas!E9</f>
        <v>Establecer un programa de formación y seguimiento continuo en habilidades socioemocionales, que sea impartido por un equipo estable de docentes y orientadores, asegurando que los contenidos sean recurrentes y se mantengan a lo largo del año académico, con seguimiento regular a los estudiantes.</v>
      </c>
      <c r="C12" s="51" t="s">
        <v>227</v>
      </c>
      <c r="D12" s="51"/>
      <c r="E12" s="51"/>
      <c r="F12" s="51"/>
      <c r="G12" s="51"/>
      <c r="H12" s="51"/>
      <c r="I12" s="16"/>
      <c r="J12" s="12"/>
      <c r="K12" s="12"/>
      <c r="L12" s="12"/>
      <c r="M12" s="12"/>
      <c r="N12" s="12"/>
      <c r="O12" s="12"/>
      <c r="P12" s="12"/>
      <c r="Q12" s="12"/>
      <c r="R12" s="12"/>
      <c r="S12" s="12"/>
      <c r="T12" s="12"/>
      <c r="U12" s="12"/>
      <c r="V12" s="12"/>
      <c r="W12" s="12"/>
      <c r="X12" s="12"/>
      <c r="Y12" s="12"/>
      <c r="Z12" s="12"/>
      <c r="AA12" s="12"/>
    </row>
    <row r="13" spans="1:27" ht="91.5" customHeight="1" thickTop="1" thickBot="1" x14ac:dyDescent="0.25">
      <c r="A13" s="15"/>
      <c r="B13" s="61" t="str">
        <f>Medidas!E10</f>
        <v>Fomentar la práctica diaria del diálogo respetuoso en todas las interacciones escolares, creando espacios formales e informales (como círculos de conversación, reuniones entre estudiantes y docentes, y encuentros familiares) para promover la escucha activa y la resolución pacífica de conflictos.</v>
      </c>
      <c r="C13" s="51" t="s">
        <v>228</v>
      </c>
      <c r="D13" s="51"/>
      <c r="E13" s="51"/>
      <c r="F13" s="51"/>
      <c r="G13" s="51"/>
      <c r="H13" s="51"/>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1"/>
      <c r="C14" s="82"/>
      <c r="D14" s="82"/>
      <c r="E14" s="82"/>
      <c r="F14" s="82"/>
      <c r="G14" s="82"/>
      <c r="H14" s="82"/>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5" t="s">
        <v>174</v>
      </c>
      <c r="C15" s="146"/>
      <c r="D15" s="146"/>
      <c r="E15" s="146"/>
      <c r="F15" s="146"/>
      <c r="G15" s="146"/>
      <c r="H15" s="147"/>
      <c r="I15" s="90"/>
      <c r="J15" s="90"/>
      <c r="K15" s="90"/>
      <c r="L15" s="12"/>
      <c r="M15" s="12"/>
      <c r="N15" s="12"/>
      <c r="O15" s="12"/>
      <c r="P15" s="12"/>
      <c r="Q15" s="12"/>
      <c r="R15" s="12"/>
      <c r="S15" s="12"/>
      <c r="T15" s="12"/>
      <c r="U15" s="12"/>
      <c r="V15" s="12"/>
      <c r="W15" s="12"/>
      <c r="X15" s="12"/>
      <c r="Y15" s="12"/>
      <c r="Z15" s="12"/>
      <c r="AA15" s="12"/>
    </row>
    <row r="16" spans="1:27" ht="77.25" customHeight="1" thickTop="1" thickBot="1" x14ac:dyDescent="0.25">
      <c r="A16" s="15"/>
      <c r="B16" s="148"/>
      <c r="C16" s="149"/>
      <c r="D16" s="149"/>
      <c r="E16" s="149"/>
      <c r="F16" s="149"/>
      <c r="G16" s="149"/>
      <c r="H16" s="150"/>
      <c r="I16" s="90"/>
      <c r="J16" s="90"/>
      <c r="K16" s="90"/>
      <c r="L16" s="12"/>
      <c r="M16" s="12"/>
      <c r="N16" s="12"/>
      <c r="O16" s="12"/>
      <c r="P16" s="12"/>
      <c r="Q16" s="12"/>
      <c r="R16" s="12"/>
      <c r="S16" s="12"/>
      <c r="T16" s="12"/>
      <c r="U16" s="12"/>
      <c r="V16" s="12"/>
      <c r="W16" s="12"/>
      <c r="X16" s="12"/>
      <c r="Y16" s="12"/>
      <c r="Z16" s="12"/>
      <c r="AA16" s="12"/>
    </row>
    <row r="17" spans="1:27" ht="14.25" customHeight="1" thickTop="1" thickBot="1" x14ac:dyDescent="0.25">
      <c r="A17" s="12"/>
      <c r="B17" s="91"/>
      <c r="C17" s="90"/>
      <c r="D17" s="90"/>
      <c r="E17" s="90"/>
      <c r="F17" s="90"/>
      <c r="G17" s="90"/>
      <c r="H17" s="90"/>
      <c r="I17" s="90"/>
      <c r="J17" s="90"/>
      <c r="K17" s="90"/>
      <c r="L17" s="12"/>
      <c r="M17" s="12"/>
      <c r="N17" s="12"/>
      <c r="O17" s="12"/>
      <c r="P17" s="12"/>
      <c r="Q17" s="12"/>
      <c r="R17" s="12"/>
      <c r="S17" s="12"/>
      <c r="T17" s="12"/>
      <c r="U17" s="12"/>
      <c r="V17" s="12"/>
      <c r="W17" s="12"/>
      <c r="X17" s="12"/>
      <c r="Y17" s="12"/>
      <c r="Z17" s="12"/>
      <c r="AA17" s="12"/>
    </row>
    <row r="18" spans="1:27" ht="14.25" customHeight="1" thickTop="1" thickBot="1" x14ac:dyDescent="0.25">
      <c r="A18" s="12"/>
      <c r="B18" s="91"/>
      <c r="C18" s="90"/>
      <c r="D18" s="90"/>
      <c r="E18" s="90"/>
      <c r="F18" s="90"/>
      <c r="G18" s="90"/>
      <c r="H18" s="90"/>
      <c r="I18" s="94"/>
      <c r="J18" s="94"/>
      <c r="K18" s="94"/>
      <c r="L18" s="12"/>
      <c r="M18" s="12"/>
      <c r="N18" s="12"/>
      <c r="O18" s="12"/>
      <c r="P18" s="12"/>
      <c r="Q18" s="12"/>
      <c r="R18" s="12"/>
      <c r="S18" s="12"/>
      <c r="T18" s="12"/>
      <c r="U18" s="12"/>
      <c r="V18" s="12"/>
      <c r="W18" s="12"/>
      <c r="X18" s="12"/>
      <c r="Y18" s="12"/>
      <c r="Z18" s="12"/>
      <c r="AA18" s="12"/>
    </row>
    <row r="19" spans="1:27" ht="14.25" customHeight="1" thickTop="1" thickBot="1" x14ac:dyDescent="0.25">
      <c r="A19" s="12"/>
      <c r="B19" s="91"/>
      <c r="C19" s="90"/>
      <c r="D19" s="90"/>
      <c r="E19" s="90"/>
      <c r="F19" s="90"/>
      <c r="G19" s="90"/>
      <c r="H19" s="90"/>
      <c r="I19" s="90"/>
      <c r="J19" s="90"/>
      <c r="K19" s="90"/>
      <c r="L19" s="12"/>
      <c r="M19" s="12"/>
      <c r="N19" s="12"/>
      <c r="O19" s="12"/>
      <c r="P19" s="12"/>
      <c r="Q19" s="12"/>
      <c r="R19" s="12"/>
      <c r="S19" s="12"/>
      <c r="T19" s="12"/>
      <c r="U19" s="12"/>
      <c r="V19" s="12"/>
      <c r="W19" s="12"/>
      <c r="X19" s="12"/>
      <c r="Y19" s="12"/>
      <c r="Z19" s="12"/>
      <c r="AA19" s="12"/>
    </row>
    <row r="20" spans="1:27" ht="14.25" customHeight="1" thickTop="1" thickBot="1" x14ac:dyDescent="0.25">
      <c r="A20" s="12"/>
      <c r="B20" s="91"/>
      <c r="C20" s="90"/>
      <c r="D20" s="90"/>
      <c r="E20" s="90"/>
      <c r="F20" s="90"/>
      <c r="G20" s="90"/>
      <c r="H20" s="90"/>
      <c r="I20" s="90"/>
      <c r="J20" s="92"/>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1"/>
      <c r="C21" s="90"/>
      <c r="D21" s="90"/>
      <c r="E21" s="90"/>
      <c r="F21" s="90"/>
      <c r="G21" s="90"/>
      <c r="H21" s="90"/>
      <c r="I21" s="90"/>
      <c r="J21" s="92"/>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3"/>
      <c r="C22" s="94"/>
      <c r="D22" s="94"/>
      <c r="E22" s="94"/>
      <c r="F22" s="94"/>
      <c r="G22" s="94"/>
      <c r="H22" s="94"/>
      <c r="I22" s="94"/>
      <c r="J22" s="95"/>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Elizabeth Ramirez</cp:lastModifiedBy>
  <dcterms:created xsi:type="dcterms:W3CDTF">2020-12-01T20:57:07Z</dcterms:created>
  <dcterms:modified xsi:type="dcterms:W3CDTF">2025-04-24T03:03:10Z</dcterms:modified>
</cp:coreProperties>
</file>