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7177a3627d8f857/Fotos/MIGUEL 2025/PMI 2025/"/>
    </mc:Choice>
  </mc:AlternateContent>
  <xr:revisionPtr revIDLastSave="0" documentId="8_{3424896D-A051-4A9E-A415-915408C73FA5}" xr6:coauthVersionLast="47" xr6:coauthVersionMax="47" xr10:uidLastSave="{00000000-0000-0000-0000-000000000000}"/>
  <bookViews>
    <workbookView xWindow="-120" yWindow="-120" windowWidth="20730" windowHeight="11040" tabRatio="536" activeTab="1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5" l="1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11" i="15"/>
  <c r="D10" i="15"/>
  <c r="D9" i="15"/>
</calcChain>
</file>

<file path=xl/sharedStrings.xml><?xml version="1.0" encoding="utf-8"?>
<sst xmlns="http://schemas.openxmlformats.org/spreadsheetml/2006/main" count="116" uniqueCount="85">
  <si>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</si>
  <si>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</si>
  <si>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</si>
  <si>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</si>
  <si>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</si>
  <si>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</si>
  <si>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</si>
  <si>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</si>
  <si>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</si>
  <si>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</si>
  <si>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</si>
  <si>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</si>
  <si>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</si>
  <si>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</si>
  <si>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</si>
  <si>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</si>
  <si>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</si>
  <si>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</si>
  <si>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</si>
  <si>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</si>
  <si>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</si>
  <si>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</si>
  <si>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</si>
  <si>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</si>
  <si>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</si>
  <si>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</si>
  <si>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</si>
  <si>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</si>
  <si>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</si>
  <si>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</si>
  <si>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</si>
  <si>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</si>
  <si>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</si>
  <si>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</si>
  <si>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</si>
  <si>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</si>
  <si>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 xml:space="preserve"> Incremento en la Participación y Satisfacción de los Padres en Eventos de Intercambio de Experiencias</t>
  </si>
  <si>
    <t>Aumento de la Participación y Coordinación Comunitaria en Respuesta a Riesgos Específicos.</t>
  </si>
  <si>
    <t xml:space="preserve">Implementar diferentes estrategias como simulacros, plan lector y profundizar los temas relacionados con las pruebas internas </t>
  </si>
  <si>
    <t xml:space="preserve">se aplicarán simulacros en las diferentes áreas  en cada una de las sedes educativas del CER cristo rey </t>
  </si>
  <si>
    <t>Articulación y participación de entes de control de riesgos como la defensa civil y la secretaría de desarrollo rural.</t>
  </si>
  <si>
    <t>Se realizarán las escuelas de padres periódicamente según las situaciones que se vayan presentando durante el año escolar.</t>
  </si>
  <si>
    <t>Implementación de nuevas estrategias didácticas</t>
  </si>
  <si>
    <t>Implementar un plan de nivelación para que los estudiantes mejoren su rendimiento académico.</t>
  </si>
  <si>
    <t>Obtener buenos resultados en las pruebas externas para mejorar el índice sintético del Centro Educativo</t>
  </si>
  <si>
    <t xml:space="preserve">Gestionar ante la secretaria de educación personal profesional que tengan el perfil  para la atención de la primera infancia y adolescencia  en las condiciones que se presenten, de inclusión en  el Centro Educativo Rural Cristo Rey
</t>
  </si>
  <si>
    <t>Municipio: LA ESPERANZA</t>
  </si>
  <si>
    <t>CENTRO EDUCATIVO RURAL CRISTO REY</t>
  </si>
  <si>
    <t>Diseñar e implementar un programa de capacitación continua para el personal seleccionado, centrado en la atención inclusiva y el desarrollo socioemocional y capacidades de aprendizajes diferentes de los estudiantes, al ser completado en un plazo de 8 meses.</t>
  </si>
  <si>
    <t>Número de actividades o eventos comunitarios organizados por el personal del Centro Educativo Rural Cristo Rey para fomentar la participación de la comunidad en la educación inclusiva de la primera infancia y adolescencia.</t>
  </si>
  <si>
    <t>Evaluación de la accesibilidad física de las instalaciones del Centro Educativo Rural Cristo Rey para niños y adolescentes con discapacidades o necesidades especiales.</t>
  </si>
  <si>
    <t>Crear material promocional (folletos, carteles, anuncios en redes sociales, etc.) para informar a la comunidad sobre las actividades y eventos planificados, y distribuirlos en lugares estratégicos de la comunidad.</t>
  </si>
  <si>
    <t>Realizar un análisis detallado de las instalaciones del Centro Educativo Rural Cristo Rey, identificando posibles barreras físicas que puedan dificultar el acceso y la movilidad de niños y adolescentes con discapacidades o necesidades especiales.</t>
  </si>
  <si>
    <t>Establecer un sistema de seguimiento integral y regular a los egresados del centro educativo para evaluar su progreso académico,tecnico, profesional y persona.l</t>
  </si>
  <si>
    <t>Realizar encuestas anuales o semestrales a los egresados para recopilar información sobre su progreso en áreas específicas, como la educación superior, empleo, logros profesionales, y desarrollo personal.</t>
  </si>
  <si>
    <t>El centro utilizará  los medios tecnológicos para recolectar información de los egresados desarrollando un cuestionario completo que abarque diferentes áreas relevantes, como la educación superior, empleo, logros profesionales, tecnico o trcnologico y desarrollo personal. Incluir preguntas abiertas y cerradas para recopilar información cualitativa y cuantitativa.</t>
  </si>
  <si>
    <t>Realizar un seguimiento regular del progreso de los estudiantes y la efectividad de las estrategias didácticas implementadas, utilizando datos cuantitativos y cualitativos para evaluar su impacto en el rendimiento académico.</t>
  </si>
  <si>
    <t>Programar sesiones de seguimiento trimestrales para revisar los datos recopilados y analizar el progreso de los estudiantes, así como la efectividad de las estrategias didácticas implementadas.</t>
  </si>
  <si>
    <t>Notificar a todos los miembros del consejo académico, directivos y docentes sobre las fechas y la agenda de las sesiones de seguimiento trimestrales.</t>
  </si>
  <si>
    <t>Establecer fechas y horarios adecuados para las reuniones previas, asegurándose de programarlas con suficiente antelación para permitir la participación de todos los interesados.</t>
  </si>
  <si>
    <t>Emplear estrategias pedagogicas para que los docentes mejoren la enseñanza- aprendizaje.</t>
  </si>
  <si>
    <t>Designar un responsable de la planificación de las reuniones previas, quien se encargará de coordinar la programación de las fechas y horarios adecuados con anticipación.</t>
  </si>
  <si>
    <t>Organizar eventos regulares que promueven la interacción entre los padres, permitiendo compartir experiencias y aprendizajes.</t>
  </si>
  <si>
    <t>Utilizar múltiples canales de comunicación, como correos electrónicos, boletines, redes sociales y carteleras, para informar a los padres sobre los eventos planificados y motivar su participación durante el año  escolar</t>
  </si>
  <si>
    <t>Desarrollar y comunicar claramente los protocolos de comunicación para situaciones de emergencia o riesgo, tanto dentro como fuera del centro educativo, asegurando que todos los miembros de la comunidad estén informados sobre cómo reportar y responder a incidentes.</t>
  </si>
  <si>
    <t>Establecer canales efectivos de comunicación interna y externa para compartir información relevante en tiempo real durante las situaciones de riesgo</t>
  </si>
  <si>
    <t>NELSON ZARZA CASTRO</t>
  </si>
  <si>
    <t>DOCENTE</t>
  </si>
  <si>
    <t>JULIO ENRIQUE ARCINIEGAS BERBESI</t>
  </si>
  <si>
    <t>julio_arciniegas@hotmail.com</t>
  </si>
  <si>
    <t>JOSE OMAR SUAREZ RANGEL</t>
  </si>
  <si>
    <t>josecinsua@gmail.com</t>
  </si>
  <si>
    <t>nelson8632@live.com</t>
  </si>
  <si>
    <t>BOLMAR DE JESUS QUIÑONEZ FLORIAN</t>
  </si>
  <si>
    <t>boquinflo@hotmail.com</t>
  </si>
  <si>
    <t>Corregimiento Juridicciones de San Pedro</t>
  </si>
  <si>
    <t>cer_cristorey@sednortedesantander.gov.co</t>
  </si>
  <si>
    <t xml:space="preserve">Miguel Rodriguez Lizarazo </t>
  </si>
  <si>
    <t>La Esperanza</t>
  </si>
  <si>
    <t>2023- 2025</t>
  </si>
  <si>
    <t>GESTION DIRECTIVA</t>
  </si>
  <si>
    <t>GESTION ADMINISTRATIVA</t>
  </si>
  <si>
    <t>GESTION ACADEMICA</t>
  </si>
  <si>
    <t>GESTION COMUNITARIA</t>
  </si>
  <si>
    <t>Implementar una base de datos que le permite tener información sobre su destino (estudios postsecundarios y/o vinculación al mercado laboral).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</si>
</sst>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2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rgb="FF0D0D0D"/>
      <name val="Arial"/>
      <family val="2"/>
    </font>
    <font>
      <sz val="8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21" fillId="2" borderId="1">
      <alignment horizontal="center" vertical="center"/>
    </xf>
    <xf numFmtId="0" fontId="13" fillId="0" borderId="0" applyNumberFormat="0" applyFill="0" applyBorder="0" applyAlignment="0" applyProtection="0"/>
    <xf numFmtId="164" fontId="3" fillId="0" borderId="0"/>
    <xf numFmtId="0" fontId="12" fillId="0" borderId="0"/>
    <xf numFmtId="0" fontId="12" fillId="0" borderId="0"/>
  </cellStyleXfs>
  <cellXfs count="100">
    <xf numFmtId="0" fontId="0" fillId="0" borderId="0" xfId="0"/>
    <xf numFmtId="0" fontId="14" fillId="0" borderId="0" xfId="0" applyFont="1"/>
    <xf numFmtId="0" fontId="2" fillId="0" borderId="0" xfId="0" applyFont="1"/>
    <xf numFmtId="14" fontId="0" fillId="0" borderId="0" xfId="0" applyNumberFormat="1" applyAlignment="1">
      <alignment horizontal="center" vertical="center"/>
    </xf>
    <xf numFmtId="164" fontId="8" fillId="0" borderId="2" xfId="3" applyFont="1" applyBorder="1" applyAlignment="1">
      <alignment horizontal="center" vertical="center"/>
    </xf>
    <xf numFmtId="0" fontId="0" fillId="0" borderId="2" xfId="0" applyBorder="1"/>
    <xf numFmtId="0" fontId="4" fillId="0" borderId="0" xfId="0" applyFont="1"/>
    <xf numFmtId="0" fontId="0" fillId="3" borderId="0" xfId="0" applyFill="1"/>
    <xf numFmtId="0" fontId="15" fillId="0" borderId="2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164" fontId="3" fillId="0" borderId="2" xfId="3" applyBorder="1"/>
    <xf numFmtId="0" fontId="6" fillId="0" borderId="2" xfId="0" applyFont="1" applyBorder="1" applyAlignment="1">
      <alignment wrapText="1"/>
    </xf>
    <xf numFmtId="14" fontId="6" fillId="0" borderId="3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4" borderId="2" xfId="0" applyFont="1" applyFill="1" applyBorder="1" applyAlignment="1">
      <alignment wrapText="1"/>
    </xf>
    <xf numFmtId="0" fontId="6" fillId="0" borderId="2" xfId="0" applyFon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vertical="top" wrapText="1"/>
    </xf>
    <xf numFmtId="0" fontId="19" fillId="0" borderId="2" xfId="0" applyFont="1" applyBorder="1" applyAlignment="1">
      <alignment horizontal="center" vertical="top" wrapText="1"/>
    </xf>
    <xf numFmtId="14" fontId="19" fillId="0" borderId="2" xfId="0" applyNumberFormat="1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3" fillId="5" borderId="2" xfId="0" applyFont="1" applyFill="1" applyBorder="1" applyAlignment="1">
      <alignment vertical="top" wrapText="1"/>
    </xf>
    <xf numFmtId="0" fontId="18" fillId="4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14" fontId="3" fillId="0" borderId="2" xfId="0" applyNumberFormat="1" applyFont="1" applyBorder="1" applyAlignment="1">
      <alignment vertical="top" wrapText="1"/>
    </xf>
    <xf numFmtId="0" fontId="15" fillId="4" borderId="2" xfId="0" applyFont="1" applyFill="1" applyBorder="1" applyAlignment="1">
      <alignment wrapText="1"/>
    </xf>
    <xf numFmtId="0" fontId="20" fillId="0" borderId="2" xfId="0" applyFont="1" applyBorder="1" applyAlignment="1">
      <alignment vertical="top" wrapText="1"/>
    </xf>
    <xf numFmtId="9" fontId="19" fillId="0" borderId="2" xfId="0" applyNumberFormat="1" applyFont="1" applyBorder="1" applyAlignment="1">
      <alignment horizontal="center" vertical="top" wrapText="1"/>
    </xf>
    <xf numFmtId="0" fontId="20" fillId="5" borderId="2" xfId="0" applyFont="1" applyFill="1" applyBorder="1" applyAlignment="1">
      <alignment horizontal="center" vertical="top" wrapText="1"/>
    </xf>
    <xf numFmtId="164" fontId="3" fillId="0" borderId="4" xfId="3" applyBorder="1" applyAlignment="1">
      <alignment horizontal="center"/>
    </xf>
    <xf numFmtId="164" fontId="3" fillId="0" borderId="5" xfId="3" applyBorder="1" applyAlignment="1">
      <alignment horizontal="center"/>
    </xf>
    <xf numFmtId="164" fontId="3" fillId="0" borderId="6" xfId="3" applyBorder="1" applyAlignment="1">
      <alignment horizontal="center"/>
    </xf>
    <xf numFmtId="164" fontId="3" fillId="0" borderId="7" xfId="3" applyBorder="1" applyAlignment="1">
      <alignment horizontal="center"/>
    </xf>
    <xf numFmtId="164" fontId="3" fillId="0" borderId="8" xfId="3" applyBorder="1" applyAlignment="1">
      <alignment horizontal="center"/>
    </xf>
    <xf numFmtId="164" fontId="3" fillId="0" borderId="9" xfId="3" applyBorder="1" applyAlignment="1">
      <alignment horizontal="center"/>
    </xf>
    <xf numFmtId="164" fontId="3" fillId="0" borderId="2" xfId="3" applyBorder="1" applyAlignment="1">
      <alignment horizontal="center" vertical="center" wrapText="1"/>
    </xf>
    <xf numFmtId="0" fontId="0" fillId="0" borderId="2" xfId="0" applyBorder="1"/>
    <xf numFmtId="164" fontId="3" fillId="0" borderId="3" xfId="3" applyBorder="1" applyAlignment="1">
      <alignment horizontal="center" vertical="center"/>
    </xf>
    <xf numFmtId="164" fontId="3" fillId="0" borderId="10" xfId="3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" fontId="5" fillId="0" borderId="10" xfId="0" applyNumberFormat="1" applyFont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65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0" borderId="3" xfId="2" applyBorder="1" applyAlignment="1" applyProtection="1">
      <alignment horizontal="center" vertical="center" wrapText="1"/>
      <protection locked="0"/>
    </xf>
    <xf numFmtId="0" fontId="13" fillId="0" borderId="12" xfId="2" applyBorder="1" applyAlignment="1" applyProtection="1">
      <alignment horizontal="center" vertical="center" wrapText="1"/>
      <protection locked="0"/>
    </xf>
    <xf numFmtId="0" fontId="13" fillId="0" borderId="10" xfId="2" applyBorder="1" applyAlignment="1" applyProtection="1">
      <alignment horizontal="center" vertical="center" wrapText="1"/>
      <protection locked="0"/>
    </xf>
    <xf numFmtId="0" fontId="13" fillId="0" borderId="2" xfId="2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justify" wrapText="1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1" fontId="14" fillId="0" borderId="3" xfId="0" applyNumberFormat="1" applyFont="1" applyBorder="1" applyAlignment="1" applyProtection="1">
      <alignment horizontal="center" vertical="center" wrapText="1"/>
      <protection locked="0"/>
    </xf>
    <xf numFmtId="1" fontId="14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3" fillId="5" borderId="2" xfId="0" applyFont="1" applyFill="1" applyBorder="1" applyAlignment="1">
      <alignment vertical="top" wrapText="1"/>
    </xf>
    <xf numFmtId="164" fontId="3" fillId="0" borderId="4" xfId="3" applyBorder="1" applyAlignment="1">
      <alignment wrapText="1"/>
    </xf>
    <xf numFmtId="164" fontId="3" fillId="0" borderId="13" xfId="3" applyBorder="1" applyAlignment="1">
      <alignment wrapText="1"/>
    </xf>
    <xf numFmtId="164" fontId="3" fillId="0" borderId="5" xfId="3" applyBorder="1" applyAlignment="1">
      <alignment wrapText="1"/>
    </xf>
    <xf numFmtId="164" fontId="3" fillId="0" borderId="6" xfId="3" applyBorder="1" applyAlignment="1">
      <alignment wrapText="1"/>
    </xf>
    <xf numFmtId="164" fontId="3" fillId="0" borderId="0" xfId="3" applyAlignment="1">
      <alignment wrapText="1"/>
    </xf>
    <xf numFmtId="164" fontId="3" fillId="0" borderId="7" xfId="3" applyBorder="1" applyAlignment="1">
      <alignment wrapText="1"/>
    </xf>
    <xf numFmtId="164" fontId="3" fillId="0" borderId="8" xfId="3" applyBorder="1" applyAlignment="1">
      <alignment wrapText="1"/>
    </xf>
    <xf numFmtId="164" fontId="3" fillId="0" borderId="14" xfId="3" applyBorder="1" applyAlignment="1">
      <alignment wrapText="1"/>
    </xf>
    <xf numFmtId="164" fontId="3" fillId="0" borderId="9" xfId="3" applyBorder="1" applyAlignment="1">
      <alignment wrapText="1"/>
    </xf>
    <xf numFmtId="0" fontId="17" fillId="7" borderId="15" xfId="0" applyFont="1" applyFill="1" applyBorder="1" applyAlignment="1">
      <alignment wrapText="1"/>
    </xf>
    <xf numFmtId="0" fontId="17" fillId="7" borderId="16" xfId="0" applyFont="1" applyFill="1" applyBorder="1" applyAlignment="1">
      <alignment wrapText="1"/>
    </xf>
    <xf numFmtId="0" fontId="10" fillId="5" borderId="2" xfId="0" applyFont="1" applyFill="1" applyBorder="1"/>
    <xf numFmtId="0" fontId="10" fillId="0" borderId="2" xfId="0" applyFont="1" applyBorder="1" applyAlignment="1">
      <alignment wrapText="1"/>
    </xf>
    <xf numFmtId="0" fontId="7" fillId="8" borderId="2" xfId="0" applyFont="1" applyFill="1" applyBorder="1" applyAlignment="1">
      <alignment wrapText="1"/>
    </xf>
    <xf numFmtId="0" fontId="17" fillId="7" borderId="2" xfId="0" applyFont="1" applyFill="1" applyBorder="1" applyAlignment="1">
      <alignment wrapText="1"/>
    </xf>
    <xf numFmtId="0" fontId="17" fillId="7" borderId="17" xfId="0" applyFont="1" applyFill="1" applyBorder="1" applyAlignment="1">
      <alignment wrapText="1"/>
    </xf>
  </cellXfs>
  <cellStyles count="6">
    <cellStyle name="Estilo 1" xfId="1" xr:uid="{00000000-0005-0000-0000-000006000000}"/>
    <cellStyle name="Hipervínculo" xfId="2" builtinId="8"/>
    <cellStyle name="Normal" xfId="0" builtinId="0"/>
    <cellStyle name="Normal 2" xfId="3" xr:uid="{00000000-0005-0000-0000-000008000000}"/>
    <cellStyle name="Normal 3" xfId="4" xr:uid="{00000000-0005-0000-0000-000009000000}"/>
    <cellStyle name="Normal 4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5" name="1 Imagen" descr="Secretaría de Educación">
          <a:extLst>
            <a:ext uri="{FF2B5EF4-FFF2-40B4-BE49-F238E27FC236}">
              <a16:creationId xmlns:a16="http://schemas.microsoft.com/office/drawing/2014/main" id="{6DE1C1F2-60BE-8FE0-BE2B-6736EF1D1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47625</xdr:rowOff>
    </xdr:from>
    <xdr:to>
      <xdr:col>0</xdr:col>
      <xdr:colOff>1504950</xdr:colOff>
      <xdr:row>3</xdr:row>
      <xdr:rowOff>95250</xdr:rowOff>
    </xdr:to>
    <xdr:pic>
      <xdr:nvPicPr>
        <xdr:cNvPr id="3139795" name="2 Imagen" descr="Secretaría de Educación">
          <a:extLst>
            <a:ext uri="{FF2B5EF4-FFF2-40B4-BE49-F238E27FC236}">
              <a16:creationId xmlns:a16="http://schemas.microsoft.com/office/drawing/2014/main" id="{2D5CAC85-58B8-49F0-ADCB-F2666123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76225" y="47625"/>
          <a:ext cx="12287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elson8632@live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josecinsua@gmail.com" TargetMode="External"/><Relationship Id="rId1" Type="http://schemas.openxmlformats.org/officeDocument/2006/relationships/hyperlink" Target="mailto:julio_arciniegas@hot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cer_cristorey@sednortedesantander.gov.co" TargetMode="External"/><Relationship Id="rId4" Type="http://schemas.openxmlformats.org/officeDocument/2006/relationships/hyperlink" Target="mailto:boquinflo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zoomScaleNormal="100" workbookViewId="0">
      <selection activeCell="F7" sqref="F7:I7"/>
    </sheetView>
  </sheetViews>
  <sheetFormatPr baseColWidth="10" defaultColWidth="12" defaultRowHeight="14.25" x14ac:dyDescent="0.2"/>
  <cols>
    <col min="1" max="2" width="12" style="1"/>
    <col min="3" max="3" width="27.1640625" style="1" customWidth="1"/>
    <col min="4" max="4" width="24.6640625" style="1" customWidth="1"/>
    <col min="5" max="5" width="15.1640625" style="1" customWidth="1"/>
    <col min="6" max="6" width="10" style="1" customWidth="1"/>
    <col min="7" max="7" width="12.1640625" style="1" customWidth="1"/>
    <col min="8" max="8" width="13.6640625" style="1" customWidth="1"/>
    <col min="9" max="9" width="11.5" style="1" customWidth="1"/>
    <col min="10" max="16384" width="12" style="1"/>
  </cols>
  <sheetData>
    <row r="1" spans="1:9" ht="27" customHeight="1" x14ac:dyDescent="0.2">
      <c r="A1" s="30"/>
      <c r="B1" s="31"/>
      <c r="C1" s="36" t="s">
        <v>4</v>
      </c>
      <c r="D1" s="37"/>
      <c r="E1" s="37"/>
      <c r="F1" s="37"/>
      <c r="G1" s="37"/>
      <c r="H1" s="38" t="s">
        <v>31</v>
      </c>
      <c r="I1" s="39"/>
    </row>
    <row r="2" spans="1:9" ht="27.75" customHeight="1" x14ac:dyDescent="0.2">
      <c r="A2" s="32"/>
      <c r="B2" s="33"/>
      <c r="C2" s="36" t="s">
        <v>19</v>
      </c>
      <c r="D2" s="37"/>
      <c r="E2" s="37"/>
      <c r="F2" s="37"/>
      <c r="G2" s="37"/>
      <c r="H2" s="3">
        <v>43371</v>
      </c>
      <c r="I2" s="4" t="s">
        <v>26</v>
      </c>
    </row>
    <row r="3" spans="1:9" ht="21" customHeight="1" x14ac:dyDescent="0.2">
      <c r="A3" s="34"/>
      <c r="B3" s="35"/>
      <c r="C3" s="36" t="s">
        <v>20</v>
      </c>
      <c r="D3" s="37"/>
      <c r="E3" s="37"/>
      <c r="F3" s="37"/>
      <c r="G3" s="37"/>
      <c r="H3" s="38" t="s">
        <v>18</v>
      </c>
      <c r="I3" s="39"/>
    </row>
    <row r="4" spans="1:9" ht="29.45" customHeight="1" x14ac:dyDescent="0.2">
      <c r="A4" s="68" t="s">
        <v>34</v>
      </c>
      <c r="B4" s="68"/>
      <c r="C4" s="68"/>
      <c r="D4" s="68"/>
      <c r="E4" s="68"/>
      <c r="F4" s="68"/>
      <c r="G4" s="68"/>
      <c r="H4" s="68"/>
      <c r="I4" s="68"/>
    </row>
    <row r="5" spans="1:9" ht="27.6" customHeight="1" x14ac:dyDescent="0.2">
      <c r="A5" s="43" t="s">
        <v>5</v>
      </c>
      <c r="B5" s="43"/>
      <c r="C5" s="43"/>
      <c r="D5" s="43"/>
      <c r="E5" s="43"/>
      <c r="F5" s="43"/>
      <c r="G5" s="43"/>
      <c r="H5" s="43"/>
      <c r="I5" s="43"/>
    </row>
    <row r="6" spans="1:9" ht="23.25" customHeight="1" x14ac:dyDescent="0.2">
      <c r="A6" s="49" t="s">
        <v>47</v>
      </c>
      <c r="B6" s="50"/>
      <c r="C6" s="50"/>
      <c r="D6" s="50"/>
      <c r="E6" s="51"/>
      <c r="F6" s="44" t="s">
        <v>6</v>
      </c>
      <c r="G6" s="44"/>
      <c r="H6" s="44"/>
      <c r="I6" s="44"/>
    </row>
    <row r="7" spans="1:9" ht="22.5" customHeight="1" x14ac:dyDescent="0.2">
      <c r="A7" s="80"/>
      <c r="B7" s="72"/>
      <c r="C7" s="72"/>
      <c r="D7" s="72"/>
      <c r="E7" s="73"/>
      <c r="F7" s="45">
        <v>45360</v>
      </c>
      <c r="G7" s="45"/>
      <c r="H7" s="45"/>
      <c r="I7" s="45"/>
    </row>
    <row r="8" spans="1:9" ht="20.100000000000001" customHeight="1" x14ac:dyDescent="0.2">
      <c r="A8" s="69"/>
      <c r="B8" s="70"/>
      <c r="C8" s="71"/>
      <c r="D8" s="72"/>
      <c r="E8" s="73"/>
      <c r="F8" s="46" t="s">
        <v>7</v>
      </c>
      <c r="G8" s="46"/>
      <c r="H8" s="74">
        <v>254385000270</v>
      </c>
      <c r="I8" s="75"/>
    </row>
    <row r="9" spans="1:9" ht="20.100000000000001" customHeight="1" x14ac:dyDescent="0.2">
      <c r="A9" s="76" t="s">
        <v>8</v>
      </c>
      <c r="B9" s="77"/>
      <c r="C9" s="78" t="s">
        <v>75</v>
      </c>
      <c r="D9" s="78"/>
      <c r="E9" s="79"/>
      <c r="F9" s="40" t="s">
        <v>9</v>
      </c>
      <c r="G9" s="40"/>
      <c r="H9" s="64" t="s">
        <v>78</v>
      </c>
      <c r="I9" s="65"/>
    </row>
    <row r="10" spans="1:9" ht="20.100000000000001" customHeight="1" x14ac:dyDescent="0.2">
      <c r="A10" s="40" t="s">
        <v>10</v>
      </c>
      <c r="B10" s="40"/>
      <c r="C10" s="52" t="s">
        <v>76</v>
      </c>
      <c r="D10" s="53"/>
      <c r="E10" s="54"/>
      <c r="F10" s="47" t="s">
        <v>32</v>
      </c>
      <c r="G10" s="48"/>
      <c r="H10" s="41">
        <v>3176793183</v>
      </c>
      <c r="I10" s="42"/>
    </row>
    <row r="11" spans="1:9" ht="20.100000000000001" customHeight="1" x14ac:dyDescent="0.2">
      <c r="A11" s="40" t="s">
        <v>11</v>
      </c>
      <c r="B11" s="40"/>
      <c r="C11" s="63" t="s">
        <v>77</v>
      </c>
      <c r="D11" s="64"/>
      <c r="E11" s="65"/>
      <c r="F11" s="47" t="s">
        <v>12</v>
      </c>
      <c r="G11" s="48"/>
      <c r="H11" s="57" t="s">
        <v>79</v>
      </c>
      <c r="I11" s="58"/>
    </row>
    <row r="12" spans="1:9" ht="19.5" customHeight="1" x14ac:dyDescent="0.2">
      <c r="A12" s="59" t="s">
        <v>17</v>
      </c>
      <c r="B12" s="60"/>
      <c r="C12" s="60"/>
      <c r="D12" s="60"/>
      <c r="E12" s="60"/>
      <c r="F12" s="60"/>
      <c r="G12" s="60"/>
      <c r="H12" s="60"/>
      <c r="I12" s="61"/>
    </row>
    <row r="13" spans="1:9" ht="20.100000000000001" customHeight="1" x14ac:dyDescent="0.2">
      <c r="A13" s="62" t="s">
        <v>2</v>
      </c>
      <c r="B13" s="62"/>
      <c r="C13" s="62"/>
      <c r="D13" s="62" t="s">
        <v>13</v>
      </c>
      <c r="E13" s="62"/>
      <c r="F13" s="62"/>
      <c r="G13" s="62" t="s">
        <v>14</v>
      </c>
      <c r="H13" s="62"/>
      <c r="I13" s="62"/>
    </row>
    <row r="14" spans="1:9" ht="20.100000000000001" customHeight="1" x14ac:dyDescent="0.2">
      <c r="A14" s="56" t="s">
        <v>66</v>
      </c>
      <c r="B14" s="56"/>
      <c r="C14" s="56"/>
      <c r="D14" s="56" t="s">
        <v>67</v>
      </c>
      <c r="E14" s="56"/>
      <c r="F14" s="56"/>
      <c r="G14" s="55" t="s">
        <v>72</v>
      </c>
      <c r="H14" s="56"/>
      <c r="I14" s="56"/>
    </row>
    <row r="15" spans="1:9" ht="20.100000000000001" customHeight="1" x14ac:dyDescent="0.2">
      <c r="A15" s="56" t="s">
        <v>68</v>
      </c>
      <c r="B15" s="56"/>
      <c r="C15" s="56"/>
      <c r="D15" s="56" t="s">
        <v>67</v>
      </c>
      <c r="E15" s="56"/>
      <c r="F15" s="56"/>
      <c r="G15" s="55" t="s">
        <v>69</v>
      </c>
      <c r="H15" s="56"/>
      <c r="I15" s="56"/>
    </row>
    <row r="16" spans="1:9" ht="20.100000000000001" customHeight="1" x14ac:dyDescent="0.2">
      <c r="A16" s="56" t="s">
        <v>70</v>
      </c>
      <c r="B16" s="56"/>
      <c r="C16" s="56"/>
      <c r="D16" s="56" t="s">
        <v>67</v>
      </c>
      <c r="E16" s="56"/>
      <c r="F16" s="56"/>
      <c r="G16" s="55" t="s">
        <v>71</v>
      </c>
      <c r="H16" s="56"/>
      <c r="I16" s="56"/>
    </row>
    <row r="17" spans="1:9" ht="20.100000000000001" customHeight="1" x14ac:dyDescent="0.2">
      <c r="A17" s="66" t="s">
        <v>73</v>
      </c>
      <c r="B17" s="66"/>
      <c r="C17" s="66"/>
      <c r="D17" s="66" t="s">
        <v>67</v>
      </c>
      <c r="E17" s="66"/>
      <c r="F17" s="66"/>
      <c r="G17" s="55" t="s">
        <v>74</v>
      </c>
      <c r="H17" s="66"/>
      <c r="I17" s="66"/>
    </row>
    <row r="18" spans="1:9" ht="20.100000000000001" customHeight="1" x14ac:dyDescent="0.2">
      <c r="A18" s="66"/>
      <c r="B18" s="66"/>
      <c r="C18" s="66"/>
      <c r="D18" s="66"/>
      <c r="E18" s="66"/>
      <c r="F18" s="66"/>
      <c r="G18" s="55"/>
      <c r="H18" s="66"/>
      <c r="I18" s="66"/>
    </row>
    <row r="19" spans="1:9" ht="20.100000000000001" customHeight="1" x14ac:dyDescent="0.2">
      <c r="A19" s="66"/>
      <c r="B19" s="66"/>
      <c r="C19" s="66"/>
      <c r="D19" s="66"/>
      <c r="E19" s="66"/>
      <c r="F19" s="66"/>
      <c r="G19" s="55"/>
      <c r="H19" s="66"/>
      <c r="I19" s="66"/>
    </row>
    <row r="20" spans="1:9" ht="20.100000000000001" customHeight="1" x14ac:dyDescent="0.2">
      <c r="A20" s="66"/>
      <c r="B20" s="66"/>
      <c r="C20" s="66"/>
      <c r="D20" s="66"/>
      <c r="E20" s="66"/>
      <c r="F20" s="66"/>
      <c r="G20" s="55"/>
      <c r="H20" s="66"/>
      <c r="I20" s="66"/>
    </row>
    <row r="21" spans="1:9" ht="20.100000000000001" customHeight="1" x14ac:dyDescent="0.2">
      <c r="A21" s="66"/>
      <c r="B21" s="66"/>
      <c r="C21" s="66"/>
      <c r="D21" s="66"/>
      <c r="E21" s="66"/>
      <c r="F21" s="66"/>
      <c r="G21" s="55"/>
      <c r="H21" s="66"/>
      <c r="I21" s="66"/>
    </row>
    <row r="22" spans="1:9" ht="20.100000000000001" customHeight="1" x14ac:dyDescent="0.2">
      <c r="A22" s="66"/>
      <c r="B22" s="66"/>
      <c r="C22" s="66"/>
      <c r="D22" s="66"/>
      <c r="E22" s="66"/>
      <c r="F22" s="66"/>
      <c r="G22" s="55"/>
      <c r="H22" s="66"/>
      <c r="I22" s="66"/>
    </row>
    <row r="23" spans="1:9" s="2" customFormat="1" ht="20.25" x14ac:dyDescent="0.3">
      <c r="A23" s="56"/>
      <c r="B23" s="56"/>
      <c r="C23" s="56"/>
      <c r="D23" s="56"/>
      <c r="E23" s="56"/>
      <c r="F23" s="56"/>
      <c r="G23" s="55"/>
      <c r="H23" s="56"/>
      <c r="I23" s="56"/>
    </row>
    <row r="24" spans="1:9" ht="30" customHeight="1" x14ac:dyDescent="0.2">
      <c r="A24" s="67" t="s">
        <v>16</v>
      </c>
      <c r="B24" s="67"/>
      <c r="C24" s="67"/>
      <c r="D24" s="67"/>
      <c r="E24" s="67"/>
      <c r="F24" s="67"/>
      <c r="G24" s="67"/>
      <c r="H24" s="67"/>
      <c r="I24" s="67"/>
    </row>
    <row r="25" spans="1:9" ht="33.75" customHeight="1" x14ac:dyDescent="0.2">
      <c r="A25" s="62" t="s">
        <v>2</v>
      </c>
      <c r="B25" s="62"/>
      <c r="C25" s="62"/>
      <c r="D25" s="62" t="s">
        <v>13</v>
      </c>
      <c r="E25" s="62"/>
      <c r="F25" s="62"/>
      <c r="G25" s="62" t="s">
        <v>15</v>
      </c>
      <c r="H25" s="62"/>
      <c r="I25" s="62"/>
    </row>
    <row r="26" spans="1:9" ht="20.100000000000001" customHeight="1" x14ac:dyDescent="0.2">
      <c r="A26" s="66" t="s">
        <v>66</v>
      </c>
      <c r="B26" s="66"/>
      <c r="C26" s="66"/>
      <c r="D26" s="66" t="s">
        <v>67</v>
      </c>
      <c r="E26" s="66"/>
      <c r="F26" s="66"/>
      <c r="G26" s="55" t="s">
        <v>81</v>
      </c>
      <c r="H26" s="66"/>
      <c r="I26" s="66"/>
    </row>
    <row r="27" spans="1:9" ht="20.100000000000001" customHeight="1" x14ac:dyDescent="0.2">
      <c r="A27" s="66" t="s">
        <v>68</v>
      </c>
      <c r="B27" s="66"/>
      <c r="C27" s="66"/>
      <c r="D27" s="66" t="s">
        <v>67</v>
      </c>
      <c r="E27" s="66"/>
      <c r="F27" s="66"/>
      <c r="G27" s="55" t="s">
        <v>82</v>
      </c>
      <c r="H27" s="66"/>
      <c r="I27" s="66"/>
    </row>
    <row r="28" spans="1:9" ht="20.100000000000001" customHeight="1" x14ac:dyDescent="0.2">
      <c r="A28" s="66" t="s">
        <v>70</v>
      </c>
      <c r="B28" s="66"/>
      <c r="C28" s="66"/>
      <c r="D28" s="66" t="s">
        <v>67</v>
      </c>
      <c r="E28" s="66"/>
      <c r="F28" s="66"/>
      <c r="G28" s="55" t="s">
        <v>83</v>
      </c>
      <c r="H28" s="66"/>
      <c r="I28" s="66"/>
    </row>
    <row r="29" spans="1:9" ht="20.100000000000001" customHeight="1" x14ac:dyDescent="0.2">
      <c r="A29" s="66" t="s">
        <v>73</v>
      </c>
      <c r="B29" s="66"/>
      <c r="C29" s="66"/>
      <c r="D29" s="66" t="s">
        <v>67</v>
      </c>
      <c r="E29" s="66"/>
      <c r="F29" s="66"/>
      <c r="G29" s="55" t="s">
        <v>80</v>
      </c>
      <c r="H29" s="66"/>
      <c r="I29" s="66"/>
    </row>
    <row r="30" spans="1:9" ht="20.100000000000001" customHeight="1" x14ac:dyDescent="0.2">
      <c r="A30" s="66"/>
      <c r="B30" s="66"/>
      <c r="C30" s="66"/>
      <c r="D30" s="66"/>
      <c r="E30" s="66"/>
      <c r="F30" s="66"/>
      <c r="G30" s="66"/>
      <c r="H30" s="66"/>
      <c r="I30" s="66"/>
    </row>
    <row r="31" spans="1:9" ht="20.100000000000001" customHeight="1" x14ac:dyDescent="0.2">
      <c r="A31" s="66"/>
      <c r="B31" s="66"/>
      <c r="C31" s="66"/>
      <c r="D31" s="66"/>
      <c r="E31" s="66"/>
      <c r="F31" s="66"/>
      <c r="G31" s="66"/>
      <c r="H31" s="66"/>
      <c r="I31" s="66"/>
    </row>
    <row r="32" spans="1:9" ht="20.100000000000001" customHeight="1" x14ac:dyDescent="0.2">
      <c r="A32" s="66"/>
      <c r="B32" s="66"/>
      <c r="C32" s="66"/>
      <c r="D32" s="66"/>
      <c r="E32" s="66"/>
      <c r="F32" s="66"/>
      <c r="G32" s="66"/>
      <c r="H32" s="66"/>
      <c r="I32" s="66"/>
    </row>
  </sheetData>
  <mergeCells count="87">
    <mergeCell ref="A4:I4"/>
    <mergeCell ref="A8:B8"/>
    <mergeCell ref="C8:E8"/>
    <mergeCell ref="H8:I8"/>
    <mergeCell ref="A9:B9"/>
    <mergeCell ref="C9:E9"/>
    <mergeCell ref="F9:G9"/>
    <mergeCell ref="H9:I9"/>
    <mergeCell ref="A7:E7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H11:I11"/>
    <mergeCell ref="A12:I12"/>
    <mergeCell ref="A13:C13"/>
    <mergeCell ref="D13:F13"/>
    <mergeCell ref="G13:I13"/>
    <mergeCell ref="F11:G11"/>
    <mergeCell ref="C11:E11"/>
    <mergeCell ref="A10:B10"/>
    <mergeCell ref="H10:I10"/>
    <mergeCell ref="A5:I5"/>
    <mergeCell ref="F6:I6"/>
    <mergeCell ref="F7:I7"/>
    <mergeCell ref="F8:G8"/>
    <mergeCell ref="F10:G10"/>
    <mergeCell ref="A6:E6"/>
    <mergeCell ref="C10:E10"/>
    <mergeCell ref="A1:B3"/>
    <mergeCell ref="C1:G1"/>
    <mergeCell ref="H1:I1"/>
    <mergeCell ref="C2:G2"/>
    <mergeCell ref="C3:G3"/>
    <mergeCell ref="H3:I3"/>
  </mergeCells>
  <hyperlinks>
    <hyperlink ref="G15" r:id="rId1" xr:uid="{00000000-0004-0000-0000-000000000000}"/>
    <hyperlink ref="G16" r:id="rId2" xr:uid="{00000000-0004-0000-0000-000001000000}"/>
    <hyperlink ref="G14" r:id="rId3" xr:uid="{00000000-0004-0000-0000-000002000000}"/>
    <hyperlink ref="G17" r:id="rId4" xr:uid="{00000000-0004-0000-0000-000003000000}"/>
    <hyperlink ref="C10" r:id="rId5" xr:uid="{00000000-0004-0000-0000-000004000000}"/>
  </hyperlinks>
  <pageMargins left="0.7" right="0.7" top="0.75" bottom="0.75" header="0.3" footer="0.3"/>
  <pageSetup scale="78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L147"/>
  <sheetViews>
    <sheetView tabSelected="1" view="pageBreakPreview" zoomScaleNormal="100" zoomScaleSheetLayoutView="100" workbookViewId="0">
      <selection activeCell="A8" sqref="A8:A9"/>
    </sheetView>
  </sheetViews>
  <sheetFormatPr baseColWidth="10" defaultColWidth="9.33203125" defaultRowHeight="11.25" x14ac:dyDescent="0.2"/>
  <cols>
    <col min="1" max="1" width="29.1640625" customWidth="1"/>
    <col min="2" max="2" width="32.5" style="17" customWidth="1"/>
    <col min="3" max="3" width="33.6640625" style="17" customWidth="1"/>
    <col min="4" max="4" width="13.83203125" style="17" customWidth="1"/>
    <col min="5" max="5" width="16.6640625" style="17" customWidth="1"/>
    <col min="6" max="6" width="14" style="17" customWidth="1"/>
    <col min="7" max="7" width="17.83203125" style="17" customWidth="1"/>
    <col min="8" max="8" width="14" style="17" customWidth="1"/>
    <col min="9" max="9" width="19.83203125" style="17" customWidth="1"/>
    <col min="10" max="10" width="15.33203125" style="17" customWidth="1"/>
    <col min="11" max="11" width="41.1640625" style="17" customWidth="1"/>
    <col min="12" max="12" width="17.5" customWidth="1"/>
    <col min="13" max="256" width="12" customWidth="1"/>
  </cols>
  <sheetData>
    <row r="1" spans="1:12" ht="22.5" customHeight="1" x14ac:dyDescent="0.2">
      <c r="A1" s="37"/>
      <c r="B1" s="84" t="s">
        <v>4</v>
      </c>
      <c r="C1" s="85"/>
      <c r="D1" s="85"/>
      <c r="E1" s="85"/>
      <c r="F1" s="85"/>
      <c r="G1" s="85"/>
      <c r="H1" s="85"/>
      <c r="I1" s="85"/>
      <c r="J1" s="85"/>
      <c r="K1" s="86"/>
      <c r="L1" s="10"/>
    </row>
    <row r="2" spans="1:12" ht="13.5" customHeight="1" x14ac:dyDescent="0.2">
      <c r="A2" s="37"/>
      <c r="B2" s="87" t="s">
        <v>19</v>
      </c>
      <c r="C2" s="88"/>
      <c r="D2" s="88"/>
      <c r="E2" s="88"/>
      <c r="F2" s="88"/>
      <c r="G2" s="88"/>
      <c r="H2" s="88"/>
      <c r="I2" s="88"/>
      <c r="J2" s="88"/>
      <c r="K2" s="89"/>
      <c r="L2" s="10" t="s">
        <v>26</v>
      </c>
    </row>
    <row r="3" spans="1:12" ht="15.75" customHeight="1" x14ac:dyDescent="0.2">
      <c r="A3" s="37"/>
      <c r="B3" s="90" t="s">
        <v>20</v>
      </c>
      <c r="C3" s="91"/>
      <c r="D3" s="91"/>
      <c r="E3" s="91"/>
      <c r="F3" s="91"/>
      <c r="G3" s="91"/>
      <c r="H3" s="91"/>
      <c r="I3" s="91"/>
      <c r="J3" s="91"/>
      <c r="K3" s="92"/>
      <c r="L3" s="10"/>
    </row>
    <row r="4" spans="1:12" ht="24" customHeight="1" x14ac:dyDescent="0.25">
      <c r="A4" s="97" t="s">
        <v>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12" ht="35.450000000000003" customHeight="1" x14ac:dyDescent="0.3">
      <c r="A5" s="95" t="s">
        <v>33</v>
      </c>
      <c r="B5" s="95"/>
      <c r="C5" s="96" t="s">
        <v>47</v>
      </c>
      <c r="D5" s="96"/>
      <c r="E5" s="96"/>
      <c r="F5" s="96"/>
      <c r="G5" s="96"/>
      <c r="H5" s="81" t="s">
        <v>46</v>
      </c>
      <c r="I5" s="82"/>
      <c r="J5" s="82"/>
      <c r="K5" s="82"/>
      <c r="L5" s="82"/>
    </row>
    <row r="6" spans="1:12" s="6" customFormat="1" ht="26.25" customHeight="1" x14ac:dyDescent="0.25">
      <c r="A6" s="99" t="s">
        <v>0</v>
      </c>
      <c r="B6" s="99" t="s">
        <v>3</v>
      </c>
      <c r="C6" s="93" t="s">
        <v>1</v>
      </c>
      <c r="D6" s="93" t="s">
        <v>22</v>
      </c>
      <c r="E6" s="93" t="s">
        <v>27</v>
      </c>
      <c r="F6" s="93" t="s">
        <v>28</v>
      </c>
      <c r="G6" s="93" t="s">
        <v>29</v>
      </c>
      <c r="H6" s="93" t="s">
        <v>28</v>
      </c>
      <c r="I6" s="93" t="s">
        <v>35</v>
      </c>
      <c r="J6" s="93" t="s">
        <v>28</v>
      </c>
      <c r="K6" s="98" t="s">
        <v>21</v>
      </c>
      <c r="L6" s="98" t="s">
        <v>23</v>
      </c>
    </row>
    <row r="7" spans="1:12" ht="21.75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8"/>
      <c r="L7" s="98"/>
    </row>
    <row r="8" spans="1:12" s="7" customFormat="1" ht="115.5" customHeight="1" x14ac:dyDescent="0.2">
      <c r="A8" s="83" t="s">
        <v>45</v>
      </c>
      <c r="B8" s="83" t="s">
        <v>48</v>
      </c>
      <c r="C8" s="18" t="s">
        <v>49</v>
      </c>
      <c r="D8" s="28">
        <v>1</v>
      </c>
      <c r="E8" s="20">
        <v>45334</v>
      </c>
      <c r="F8" s="21"/>
      <c r="G8" s="20">
        <v>45408</v>
      </c>
      <c r="H8" s="21"/>
      <c r="I8" s="20">
        <v>45583</v>
      </c>
      <c r="J8" s="21"/>
      <c r="K8" s="27" t="s">
        <v>51</v>
      </c>
      <c r="L8" s="21" t="s">
        <v>25</v>
      </c>
    </row>
    <row r="9" spans="1:12" s="7" customFormat="1" ht="90.75" customHeight="1" x14ac:dyDescent="0.2">
      <c r="A9" s="83"/>
      <c r="B9" s="83"/>
      <c r="C9" s="27" t="s">
        <v>50</v>
      </c>
      <c r="D9" s="19">
        <f t="shared" ref="D9:D39" si="0">F9+H9+J9</f>
        <v>0</v>
      </c>
      <c r="E9" s="20">
        <v>45372</v>
      </c>
      <c r="F9" s="21"/>
      <c r="G9" s="20">
        <v>45464</v>
      </c>
      <c r="H9" s="21"/>
      <c r="I9" s="20">
        <v>45544</v>
      </c>
      <c r="J9" s="21"/>
      <c r="K9" s="27" t="s">
        <v>52</v>
      </c>
      <c r="L9" s="21" t="s">
        <v>25</v>
      </c>
    </row>
    <row r="10" spans="1:12" s="7" customFormat="1" ht="104.25" customHeight="1" x14ac:dyDescent="0.2">
      <c r="A10" s="22" t="s">
        <v>44</v>
      </c>
      <c r="B10" s="83" t="s">
        <v>42</v>
      </c>
      <c r="C10" s="18" t="s">
        <v>38</v>
      </c>
      <c r="D10" s="19">
        <f t="shared" si="0"/>
        <v>0</v>
      </c>
      <c r="E10" s="20">
        <v>45360</v>
      </c>
      <c r="F10" s="21"/>
      <c r="G10" s="20">
        <v>45464</v>
      </c>
      <c r="H10" s="21"/>
      <c r="I10" s="20">
        <v>45572</v>
      </c>
      <c r="J10" s="21"/>
      <c r="K10" s="23" t="s">
        <v>39</v>
      </c>
      <c r="L10" s="21" t="s">
        <v>24</v>
      </c>
    </row>
    <row r="11" spans="1:12" s="7" customFormat="1" ht="38.25" hidden="1" customHeight="1" x14ac:dyDescent="0.2">
      <c r="A11" s="22"/>
      <c r="B11" s="83"/>
      <c r="C11" s="24"/>
      <c r="D11" s="19">
        <f t="shared" si="0"/>
        <v>0</v>
      </c>
      <c r="E11" s="20"/>
      <c r="F11" s="21"/>
      <c r="G11" s="20"/>
      <c r="H11" s="21"/>
      <c r="I11" s="20"/>
      <c r="J11" s="21"/>
      <c r="K11" s="24"/>
      <c r="L11" s="21" t="s">
        <v>30</v>
      </c>
    </row>
    <row r="12" spans="1:12" ht="107.25" customHeight="1" x14ac:dyDescent="0.2">
      <c r="A12" s="22" t="s">
        <v>53</v>
      </c>
      <c r="B12" s="29" t="s">
        <v>54</v>
      </c>
      <c r="C12" s="18" t="s">
        <v>84</v>
      </c>
      <c r="D12" s="28">
        <v>0.3</v>
      </c>
      <c r="E12" s="20">
        <v>45360</v>
      </c>
      <c r="F12" s="21"/>
      <c r="G12" s="20">
        <v>45464</v>
      </c>
      <c r="H12" s="21"/>
      <c r="I12" s="20">
        <v>45572</v>
      </c>
      <c r="J12" s="21"/>
      <c r="K12" s="18" t="s">
        <v>55</v>
      </c>
      <c r="L12" s="21" t="s">
        <v>30</v>
      </c>
    </row>
    <row r="13" spans="1:12" ht="132" customHeight="1" x14ac:dyDescent="0.2">
      <c r="A13" s="22" t="s">
        <v>56</v>
      </c>
      <c r="B13" s="22" t="s">
        <v>57</v>
      </c>
      <c r="C13" s="18" t="s">
        <v>43</v>
      </c>
      <c r="D13" s="28">
        <v>0.7</v>
      </c>
      <c r="E13" s="25">
        <v>45372</v>
      </c>
      <c r="F13" s="21"/>
      <c r="G13" s="25">
        <v>45366</v>
      </c>
      <c r="H13" s="21"/>
      <c r="I13" s="25">
        <v>45514</v>
      </c>
      <c r="J13" s="21"/>
      <c r="K13" s="18" t="s">
        <v>58</v>
      </c>
      <c r="L13" s="21" t="s">
        <v>30</v>
      </c>
    </row>
    <row r="14" spans="1:12" ht="102.75" customHeight="1" x14ac:dyDescent="0.2">
      <c r="A14" s="22" t="s">
        <v>58</v>
      </c>
      <c r="B14" s="22" t="s">
        <v>59</v>
      </c>
      <c r="C14" s="18" t="s">
        <v>60</v>
      </c>
      <c r="D14" s="28">
        <v>1</v>
      </c>
      <c r="E14" s="25">
        <v>45390</v>
      </c>
      <c r="F14" s="21"/>
      <c r="G14" s="20">
        <v>45464</v>
      </c>
      <c r="H14" s="21"/>
      <c r="I14" s="25">
        <v>45541</v>
      </c>
      <c r="J14" s="21"/>
      <c r="K14" s="18" t="s">
        <v>61</v>
      </c>
      <c r="L14" s="21" t="s">
        <v>25</v>
      </c>
    </row>
    <row r="15" spans="1:12" ht="105.75" customHeight="1" x14ac:dyDescent="0.2">
      <c r="A15" s="22" t="s">
        <v>62</v>
      </c>
      <c r="B15" s="22" t="s">
        <v>63</v>
      </c>
      <c r="C15" s="18" t="s">
        <v>36</v>
      </c>
      <c r="D15" s="28">
        <v>0.8</v>
      </c>
      <c r="E15" s="20">
        <v>45394</v>
      </c>
      <c r="F15" s="21"/>
      <c r="G15" s="20">
        <v>45477</v>
      </c>
      <c r="H15" s="21"/>
      <c r="I15" s="20">
        <v>45551</v>
      </c>
      <c r="J15" s="21"/>
      <c r="K15" s="21" t="s">
        <v>41</v>
      </c>
      <c r="L15" s="21" t="s">
        <v>30</v>
      </c>
    </row>
    <row r="16" spans="1:12" ht="146.25" customHeight="1" x14ac:dyDescent="0.2">
      <c r="A16" s="22" t="s">
        <v>64</v>
      </c>
      <c r="B16" s="22" t="s">
        <v>65</v>
      </c>
      <c r="C16" s="18" t="s">
        <v>37</v>
      </c>
      <c r="D16" s="28">
        <v>0.8</v>
      </c>
      <c r="E16" s="20">
        <v>45450</v>
      </c>
      <c r="F16" s="21"/>
      <c r="G16" s="20"/>
      <c r="H16" s="21"/>
      <c r="I16" s="20">
        <v>45604</v>
      </c>
      <c r="J16" s="21"/>
      <c r="K16" s="21" t="s">
        <v>40</v>
      </c>
      <c r="L16" s="21" t="s">
        <v>30</v>
      </c>
    </row>
    <row r="17" spans="1:12" ht="38.25" customHeight="1" x14ac:dyDescent="0.2">
      <c r="A17" s="26"/>
      <c r="B17" s="26"/>
      <c r="C17" s="8"/>
      <c r="D17" s="9"/>
      <c r="E17" s="12"/>
      <c r="F17" s="13"/>
      <c r="G17" s="12"/>
      <c r="H17" s="13"/>
      <c r="I17" s="12"/>
      <c r="J17" s="13"/>
      <c r="K17" s="13"/>
      <c r="L17" s="14"/>
    </row>
    <row r="18" spans="1:12" ht="38.25" customHeight="1" x14ac:dyDescent="0.2">
      <c r="A18" s="11"/>
      <c r="B18" s="14"/>
      <c r="C18" s="11"/>
      <c r="D18" s="11"/>
      <c r="E18" s="13"/>
      <c r="F18" s="13"/>
      <c r="G18" s="13"/>
      <c r="H18" s="13"/>
      <c r="I18" s="13"/>
      <c r="J18" s="13"/>
      <c r="K18" s="13"/>
      <c r="L18" s="14"/>
    </row>
    <row r="19" spans="1:12" ht="38.25" customHeight="1" x14ac:dyDescent="0.2">
      <c r="A19" s="11"/>
      <c r="B19" s="14"/>
      <c r="C19" s="11"/>
      <c r="D19" s="11"/>
      <c r="E19" s="13"/>
      <c r="F19" s="13"/>
      <c r="G19" s="13"/>
      <c r="H19" s="13"/>
      <c r="I19" s="13"/>
      <c r="J19" s="13"/>
      <c r="K19" s="13"/>
      <c r="L19" s="14"/>
    </row>
    <row r="20" spans="1:12" ht="38.25" customHeight="1" x14ac:dyDescent="0.2">
      <c r="A20" s="11"/>
      <c r="B20" s="14"/>
      <c r="C20" s="11"/>
      <c r="D20" s="11"/>
      <c r="E20" s="13"/>
      <c r="F20" s="13"/>
      <c r="G20" s="13"/>
      <c r="H20" s="13"/>
      <c r="I20" s="13"/>
      <c r="J20" s="13"/>
      <c r="K20" s="13"/>
      <c r="L20" s="14"/>
    </row>
    <row r="21" spans="1:12" ht="38.25" customHeight="1" x14ac:dyDescent="0.2">
      <c r="A21" s="11"/>
      <c r="B21" s="14"/>
      <c r="C21" s="11"/>
      <c r="D21" s="11"/>
      <c r="E21" s="13"/>
      <c r="F21" s="13"/>
      <c r="G21" s="13"/>
      <c r="H21" s="13"/>
      <c r="I21" s="13"/>
      <c r="J21" s="13"/>
      <c r="K21" s="13"/>
      <c r="L21" s="14"/>
    </row>
    <row r="22" spans="1:12" ht="38.25" customHeight="1" x14ac:dyDescent="0.2">
      <c r="A22" s="11"/>
      <c r="B22" s="14"/>
      <c r="C22" s="11"/>
      <c r="D22" s="11"/>
      <c r="E22" s="13"/>
      <c r="F22" s="13"/>
      <c r="G22" s="13"/>
      <c r="H22" s="13"/>
      <c r="I22" s="13"/>
      <c r="J22" s="13"/>
      <c r="K22" s="13"/>
      <c r="L22" s="14"/>
    </row>
    <row r="23" spans="1:12" ht="38.25" customHeight="1" x14ac:dyDescent="0.2">
      <c r="A23" s="11"/>
      <c r="B23" s="14"/>
      <c r="C23" s="11"/>
      <c r="D23" s="11"/>
      <c r="E23" s="13"/>
      <c r="F23" s="13"/>
      <c r="G23" s="13"/>
      <c r="H23" s="13"/>
      <c r="I23" s="13"/>
      <c r="J23" s="13"/>
      <c r="K23" s="13"/>
      <c r="L23" s="14"/>
    </row>
    <row r="24" spans="1:12" ht="38.25" customHeight="1" x14ac:dyDescent="0.2">
      <c r="A24" s="11"/>
      <c r="B24" s="14"/>
      <c r="C24" s="11"/>
      <c r="D24" s="11">
        <f t="shared" si="0"/>
        <v>0</v>
      </c>
      <c r="E24" s="13"/>
      <c r="F24" s="13"/>
      <c r="G24" s="13"/>
      <c r="H24" s="13"/>
      <c r="I24" s="13"/>
      <c r="J24" s="13"/>
      <c r="K24" s="13"/>
      <c r="L24" s="14"/>
    </row>
    <row r="25" spans="1:12" ht="38.25" customHeight="1" x14ac:dyDescent="0.2">
      <c r="A25" s="11"/>
      <c r="B25" s="14"/>
      <c r="C25" s="11"/>
      <c r="D25" s="11">
        <f t="shared" si="0"/>
        <v>0</v>
      </c>
      <c r="E25" s="13"/>
      <c r="F25" s="13"/>
      <c r="G25" s="13"/>
      <c r="H25" s="13"/>
      <c r="I25" s="13"/>
      <c r="J25" s="13"/>
      <c r="K25" s="13"/>
      <c r="L25" s="14"/>
    </row>
    <row r="26" spans="1:12" ht="38.25" customHeight="1" x14ac:dyDescent="0.2">
      <c r="A26" s="11"/>
      <c r="B26" s="14"/>
      <c r="C26" s="11"/>
      <c r="D26" s="11">
        <f t="shared" si="0"/>
        <v>0</v>
      </c>
      <c r="E26" s="13"/>
      <c r="F26" s="13"/>
      <c r="G26" s="13"/>
      <c r="H26" s="13"/>
      <c r="I26" s="13"/>
      <c r="J26" s="13"/>
      <c r="K26" s="13"/>
      <c r="L26" s="14"/>
    </row>
    <row r="27" spans="1:12" ht="38.25" customHeight="1" x14ac:dyDescent="0.2">
      <c r="A27" s="11"/>
      <c r="B27" s="14"/>
      <c r="C27" s="11"/>
      <c r="D27" s="11">
        <f t="shared" si="0"/>
        <v>0</v>
      </c>
      <c r="E27" s="13"/>
      <c r="F27" s="13"/>
      <c r="G27" s="13"/>
      <c r="H27" s="13"/>
      <c r="I27" s="13"/>
      <c r="J27" s="13"/>
      <c r="K27" s="13"/>
      <c r="L27" s="14"/>
    </row>
    <row r="28" spans="1:12" ht="38.25" customHeight="1" x14ac:dyDescent="0.2">
      <c r="A28" s="11"/>
      <c r="B28" s="14"/>
      <c r="C28" s="11"/>
      <c r="D28" s="11">
        <f t="shared" si="0"/>
        <v>0</v>
      </c>
      <c r="E28" s="13"/>
      <c r="F28" s="13"/>
      <c r="G28" s="13"/>
      <c r="H28" s="13"/>
      <c r="I28" s="13"/>
      <c r="J28" s="13"/>
      <c r="K28" s="13"/>
      <c r="L28" s="14"/>
    </row>
    <row r="29" spans="1:12" ht="38.25" customHeight="1" x14ac:dyDescent="0.2">
      <c r="A29" s="11"/>
      <c r="B29" s="14"/>
      <c r="C29" s="11"/>
      <c r="D29" s="11">
        <f t="shared" si="0"/>
        <v>0</v>
      </c>
      <c r="E29" s="13"/>
      <c r="F29" s="13"/>
      <c r="G29" s="13"/>
      <c r="H29" s="13"/>
      <c r="I29" s="13"/>
      <c r="J29" s="13"/>
      <c r="K29" s="13"/>
      <c r="L29" s="14"/>
    </row>
    <row r="30" spans="1:12" ht="38.25" customHeight="1" x14ac:dyDescent="0.2">
      <c r="A30" s="11"/>
      <c r="B30" s="14"/>
      <c r="C30" s="11"/>
      <c r="D30" s="11">
        <f t="shared" si="0"/>
        <v>0</v>
      </c>
      <c r="E30" s="13"/>
      <c r="F30" s="13"/>
      <c r="G30" s="13"/>
      <c r="H30" s="13"/>
      <c r="I30" s="13"/>
      <c r="J30" s="13"/>
      <c r="K30" s="13"/>
      <c r="L30" s="14"/>
    </row>
    <row r="31" spans="1:12" ht="38.25" customHeight="1" x14ac:dyDescent="0.2">
      <c r="A31" s="11"/>
      <c r="B31" s="14"/>
      <c r="C31" s="11"/>
      <c r="D31" s="11">
        <f t="shared" si="0"/>
        <v>0</v>
      </c>
      <c r="E31" s="13"/>
      <c r="F31" s="13"/>
      <c r="G31" s="13"/>
      <c r="H31" s="13"/>
      <c r="I31" s="13"/>
      <c r="J31" s="13"/>
      <c r="K31" s="13"/>
      <c r="L31" s="14"/>
    </row>
    <row r="32" spans="1:12" ht="38.25" customHeight="1" x14ac:dyDescent="0.2">
      <c r="A32" s="11"/>
      <c r="B32" s="14"/>
      <c r="C32" s="11"/>
      <c r="D32" s="11">
        <f t="shared" si="0"/>
        <v>0</v>
      </c>
      <c r="E32" s="13"/>
      <c r="F32" s="13"/>
      <c r="G32" s="13"/>
      <c r="H32" s="13"/>
      <c r="I32" s="13"/>
      <c r="J32" s="13"/>
      <c r="K32" s="13"/>
      <c r="L32" s="14"/>
    </row>
    <row r="33" spans="1:12" ht="38.25" customHeight="1" x14ac:dyDescent="0.2">
      <c r="A33" s="11"/>
      <c r="B33" s="14"/>
      <c r="C33" s="11"/>
      <c r="D33" s="11">
        <f t="shared" si="0"/>
        <v>0</v>
      </c>
      <c r="E33" s="13"/>
      <c r="F33" s="13"/>
      <c r="G33" s="13"/>
      <c r="H33" s="13"/>
      <c r="I33" s="13"/>
      <c r="J33" s="13"/>
      <c r="K33" s="13"/>
      <c r="L33" s="14"/>
    </row>
    <row r="34" spans="1:12" ht="38.25" customHeight="1" x14ac:dyDescent="0.2">
      <c r="A34" s="11"/>
      <c r="B34" s="14"/>
      <c r="C34" s="11"/>
      <c r="D34" s="11">
        <f t="shared" si="0"/>
        <v>0</v>
      </c>
      <c r="E34" s="13"/>
      <c r="F34" s="13"/>
      <c r="G34" s="13"/>
      <c r="H34" s="13"/>
      <c r="I34" s="13"/>
      <c r="J34" s="13"/>
      <c r="K34" s="13"/>
      <c r="L34" s="14"/>
    </row>
    <row r="35" spans="1:12" ht="30" customHeight="1" x14ac:dyDescent="0.2">
      <c r="A35" s="11"/>
      <c r="B35" s="14"/>
      <c r="C35" s="11"/>
      <c r="D35" s="11">
        <f t="shared" si="0"/>
        <v>0</v>
      </c>
      <c r="E35" s="13"/>
      <c r="F35" s="13"/>
      <c r="G35" s="13"/>
      <c r="H35" s="13"/>
      <c r="I35" s="13"/>
      <c r="J35" s="13"/>
      <c r="K35" s="13"/>
      <c r="L35" s="14"/>
    </row>
    <row r="36" spans="1:12" ht="30" customHeight="1" x14ac:dyDescent="0.2">
      <c r="A36" s="11"/>
      <c r="B36" s="14"/>
      <c r="C36" s="11"/>
      <c r="D36" s="11">
        <f t="shared" si="0"/>
        <v>0</v>
      </c>
      <c r="E36" s="13"/>
      <c r="F36" s="13"/>
      <c r="G36" s="13"/>
      <c r="H36" s="13"/>
      <c r="I36" s="13"/>
      <c r="J36" s="13"/>
      <c r="K36" s="13"/>
      <c r="L36" s="14"/>
    </row>
    <row r="37" spans="1:12" ht="22.5" customHeight="1" x14ac:dyDescent="0.2">
      <c r="A37" s="15"/>
      <c r="B37" s="14"/>
      <c r="C37" s="11"/>
      <c r="D37" s="11">
        <f t="shared" si="0"/>
        <v>0</v>
      </c>
      <c r="E37" s="11"/>
      <c r="F37" s="11"/>
      <c r="G37" s="11"/>
      <c r="H37" s="11"/>
      <c r="I37" s="11"/>
      <c r="J37" s="11"/>
      <c r="K37" s="13"/>
      <c r="L37" s="14"/>
    </row>
    <row r="38" spans="1:12" ht="18" customHeight="1" x14ac:dyDescent="0.2">
      <c r="A38" s="15"/>
      <c r="B38" s="14"/>
      <c r="C38" s="11"/>
      <c r="D38" s="11">
        <f t="shared" si="0"/>
        <v>0</v>
      </c>
      <c r="E38" s="11"/>
      <c r="F38" s="11"/>
      <c r="G38" s="11"/>
      <c r="H38" s="11"/>
      <c r="I38" s="11"/>
      <c r="J38" s="11"/>
      <c r="K38" s="13"/>
      <c r="L38" s="14"/>
    </row>
    <row r="39" spans="1:12" ht="18" customHeight="1" x14ac:dyDescent="0.2">
      <c r="A39" s="15"/>
      <c r="B39" s="14"/>
      <c r="C39" s="11"/>
      <c r="D39" s="11">
        <f t="shared" si="0"/>
        <v>0</v>
      </c>
      <c r="E39" s="11"/>
      <c r="F39" s="11"/>
      <c r="G39" s="11"/>
      <c r="H39" s="11"/>
      <c r="I39" s="11"/>
      <c r="J39" s="11"/>
      <c r="K39" s="13"/>
      <c r="L39" s="14"/>
    </row>
    <row r="40" spans="1:12" ht="15" x14ac:dyDescent="0.2">
      <c r="A40" s="15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5"/>
    </row>
    <row r="41" spans="1:12" x14ac:dyDescent="0.2">
      <c r="A41" s="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5"/>
    </row>
    <row r="145" spans="12:12" x14ac:dyDescent="0.2">
      <c r="L145" t="s">
        <v>30</v>
      </c>
    </row>
    <row r="146" spans="12:12" x14ac:dyDescent="0.2">
      <c r="L146" t="s">
        <v>24</v>
      </c>
    </row>
    <row r="147" spans="12:12" x14ac:dyDescent="0.2">
      <c r="L147" t="s">
        <v>25</v>
      </c>
    </row>
  </sheetData>
  <sheetProtection selectLockedCells="1"/>
  <mergeCells count="23">
    <mergeCell ref="K6:K7"/>
    <mergeCell ref="F6:F7"/>
    <mergeCell ref="A6:A7"/>
    <mergeCell ref="J6:J7"/>
    <mergeCell ref="I6:I7"/>
    <mergeCell ref="B6:B7"/>
    <mergeCell ref="C6:C7"/>
    <mergeCell ref="H5:L5"/>
    <mergeCell ref="B10:B11"/>
    <mergeCell ref="A8:A9"/>
    <mergeCell ref="B8:B9"/>
    <mergeCell ref="A1:A3"/>
    <mergeCell ref="B1:K1"/>
    <mergeCell ref="B2:K2"/>
    <mergeCell ref="B3:K3"/>
    <mergeCell ref="D6:D7"/>
    <mergeCell ref="G6:G7"/>
    <mergeCell ref="A5:B5"/>
    <mergeCell ref="C5:G5"/>
    <mergeCell ref="A4:L4"/>
    <mergeCell ref="E6:E7"/>
    <mergeCell ref="H6:H7"/>
    <mergeCell ref="L6:L7"/>
  </mergeCells>
  <dataValidations count="1">
    <dataValidation type="list" allowBlank="1" showInputMessage="1" showErrorMessage="1" sqref="L8:L39" xr:uid="{00000000-0002-0000-0100-000000000000}">
      <formula1>$L$144:$L$147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Manager/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AyG</dc:creator>
  <cp:keywords/>
  <dc:description/>
  <cp:lastModifiedBy>Miguel Rodriguez Lizarazo</cp:lastModifiedBy>
  <cp:lastPrinted>2019-05-16T20:06:14Z</cp:lastPrinted>
  <dcterms:created xsi:type="dcterms:W3CDTF">2011-04-08T12:29:09Z</dcterms:created>
  <dcterms:modified xsi:type="dcterms:W3CDTF">2025-01-30T21:45:34Z</dcterms:modified>
  <cp:category/>
</cp:coreProperties>
</file>