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69652a37413ed42e/Escritorio/"/>
    </mc:Choice>
  </mc:AlternateContent>
  <xr:revisionPtr revIDLastSave="35" documentId="8_{C4489E69-289E-42C3-BB55-D77017F45A26}" xr6:coauthVersionLast="47" xr6:coauthVersionMax="47" xr10:uidLastSave="{D8754DA7-76D3-42C7-87E5-752C3FB4F007}"/>
  <bookViews>
    <workbookView xWindow="-120" yWindow="-120" windowWidth="29040" windowHeight="15720" firstSheet="2"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B24" i="10" l="1"/>
  <c r="B7" i="9"/>
  <c r="B8" i="8"/>
  <c r="C18" i="10"/>
  <c r="C26" i="15" l="1"/>
  <c r="C25" i="15"/>
  <c r="C24" i="15"/>
  <c r="B24" i="15"/>
  <c r="C23" i="15"/>
  <c r="C22" i="15"/>
  <c r="C21" i="15"/>
  <c r="B21" i="15"/>
  <c r="C20" i="15"/>
  <c r="C19" i="15"/>
  <c r="C18" i="15"/>
  <c r="B18" i="15"/>
  <c r="C15" i="15"/>
  <c r="C14" i="15"/>
  <c r="C13" i="15"/>
  <c r="B13" i="15"/>
  <c r="C12" i="15"/>
  <c r="C11" i="15"/>
  <c r="C10" i="15"/>
  <c r="B10" i="15"/>
  <c r="C9" i="15"/>
  <c r="C8" i="15"/>
  <c r="C7" i="15"/>
  <c r="B7" i="15"/>
  <c r="D8" i="8" l="1"/>
  <c r="B12" i="12"/>
  <c r="B13" i="12"/>
  <c r="B11" i="12"/>
  <c r="B7" i="12"/>
  <c r="B8" i="12"/>
  <c r="B6" i="12"/>
  <c r="C19" i="10"/>
  <c r="C20" i="10"/>
  <c r="C21" i="10"/>
  <c r="C22" i="10"/>
  <c r="C23" i="10"/>
  <c r="C25" i="10"/>
  <c r="C26" i="10"/>
  <c r="C8" i="10"/>
  <c r="C9" i="10"/>
  <c r="C7" i="10"/>
  <c r="B21"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<sst xmlns="http://schemas.openxmlformats.org/spreadsheetml/2006/main" count="407" uniqueCount="285">
  <si>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</si>
  <si>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</si>
  <si>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</si>
  <si>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</si>
  <si>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</si>
  <si>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</si>
  <si>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</si>
  <si>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</si>
  <si>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</si>
  <si>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</si>
  <si>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</si>
  <si>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</si>
  <si>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</si>
  <si>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</si>
  <si>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</si>
  <si>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</si>
  <si>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</si>
  <si>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</si>
  <si>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</si>
  <si>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</si>
  <si>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</si>
  <si>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</si>
  <si>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</si>
  <si>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</si>
  <si>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</si>
  <si>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</si>
  <si>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</si>
  <si>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</si>
  <si>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</si>
  <si>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</si>
  <si>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</si>
  <si>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</si>
  <si>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</si>
  <si>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</si>
  <si>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</si>
  <si>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</si>
  <si>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</si>
  <si>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</si>
  <si>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</si>
  <si>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</si>
  <si>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</si>
  <si>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</si>
  <si>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</si>
  <si>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</si>
  <si>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</si>
  <si>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</si>
  <si>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</si>
  <si>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</si>
  <si>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</si>
  <si>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</si>
  <si>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</si>
  <si>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</si>
  <si>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</si>
  <si>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</si>
  <si>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</si>
  <si>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</si>
  <si>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</si>
  <si>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</si>
  <si>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</si>
  <si>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</si>
  <si>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</si>
  <si>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</si>
  <si>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</si>
  <si>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</si>
  <si>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</si>
  <si>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</si>
  <si>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</si>
  <si>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</si>
  <si>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</si>
  <si>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</si>
  <si>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</si>
  <si>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</si>
  <si>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</si>
  <si>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</si>
  <si>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</si>
  <si>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</si>
  <si>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</si>
  <si>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</si>
  <si>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</si>
  <si>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</si>
  <si>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</si>
  <si>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</si>
  <si>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</si>
  <si>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</si>
  <si>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</si>
  <si>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</si>
  <si>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</si>
  <si>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</si>
  <si>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</si>
  <si>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</si>
  <si>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</si>
  <si>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</si>
  <si>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</si>
  <si>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</si>
  <si>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</si>
  <si>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</si>
  <si>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</si>
  <si>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</si>
  <si>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</si>
  <si>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</si>
  <si>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</si>
  <si>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</si>
  <si>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</si>
  <si>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</si>
  <si>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</si>
  <si>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</si>
  <si>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</si>
  <si>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</si>
  <si>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</si>
  <si>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</si>
  <si>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</si>
  <si>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</si>
  <si>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</si>
  <si>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</si>
  <si>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</si>
  <si>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</si>
  <si>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</si>
  <si>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</si>
  <si>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</si>
  <si>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</si>
  <si>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</si>
  <si>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</si>
  <si>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</si>
  <si>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</si>
  <si>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</si>
  <si>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</si>
  <si>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</si>
  <si>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</si>
  <si>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</si>
  <si>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</si>
  <si>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</si>
  <si>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</si>
  <si>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</si>
  <si>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</si>
  <si>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</si>
  <si>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</si>
  <si>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</si>
  <si>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</si>
  <si>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</si>
  <si>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</si>
  <si>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</si>
  <si>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</si>
  <si>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</si>
  <si>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</si>
  <si>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</si>
  <si>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</si>
  <si>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</si>
  <si>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</si>
  <si>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</si>
  <si>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</si>
  <si>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</si>
  <si>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</si>
  <si>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</si>
  <si>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</si>
  <si>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</si>
  <si>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</si>
  <si>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</si>
  <si>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</si>
  <si>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</si>
  <si>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</si>
  <si>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</si>
  <si>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</si>
  <si>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</si>
  <si>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</si>
  <si>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</si>
  <si>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</si>
  <si>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</si>
  <si>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</si>
  <si>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</si>
  <si>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</si>
  <si>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</si>
  <si>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</si>
  <si>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</si>
  <si>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</si>
  <si>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</si>
  <si>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</si>
  <si>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</si>
  <si>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</si>
  <si>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</si>
  <si>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</si>
  <si>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</si>
  <si>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</si>
  <si>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</si>
  <si>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</si>
  <si>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</si>
  <si>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</si>
  <si>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</si>
  <si>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</si>
  <si>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Falta de tolerancia y empatía</t>
  </si>
  <si>
    <t>2 Proyecto Creser</t>
  </si>
  <si>
    <t>1. Familias disfuncionales</t>
  </si>
  <si>
    <t>2. Ausencia permanente en un alto porcentaje de algunos padres de familia</t>
  </si>
  <si>
    <t>3.Falta de acompañamiento para la trazabilidad con las instancias pertinentes para la corresponsabilidad</t>
  </si>
  <si>
    <t>Mal uso de redes sociales</t>
  </si>
  <si>
    <t>Espacios virtuales: redes sociales y plataformas virtuales.</t>
  </si>
  <si>
    <t>Uso inadecuado de redes sociales, falta de autoridad y acompañamiento en el hogar, falta de control de las autoridades en la adquisición de dispositivos electrónicos.Como respuesta a los procesos comunicativos en pandemia.</t>
  </si>
  <si>
    <t>Problemas de comunicación entre familias, afectación en la salud mental, emocional y física, deserción escolar, situaciones de bulling o matoneo escolar, autoagresión en adolescente.</t>
  </si>
  <si>
    <t>3 Comité de convivencia y proyecto P.R.A.</t>
  </si>
  <si>
    <t>Pactos de aula, aplicación de las RAI, Manual de Convivencia y SIEE, proyecto de titulaturas, acciones del consejo de estudiantes. Proyecto de brigadistas, Proyecto de movilidad segura, alianzas externas, infraestructura.</t>
  </si>
  <si>
    <t>Aplicación del proyecto de autoestima, desarrollo del proyecto de democracia y líneas de paz, liderazgo y convivencia, aprovechamiento del tiempo libre y competencias socioemocionales, la danza como elemento de desarrollo integra, proyecto de pastoral y proyecto académico.</t>
  </si>
  <si>
    <t xml:space="preserve">Atención y seguimiento a las familias de manera individual, talleres de formación por grados con temáticas pertinentes, trabajos colectivos con la ESE del municipio y la alcaldía, Acompañamiento de infancia y adolescencia, comisaría de familia y ICBF </t>
  </si>
  <si>
    <t>Motivación y trabajo con estudiantes desde el liderazgo a nivel individual y pequeños grupos, socialización de rutas de atención con padres de familiab en grupos pequeños, consejo de padres como líderes</t>
  </si>
  <si>
    <t>Activación de rutas y no se encuentra respuesta inmediata por parte de las entidadaes por falta de personal en el municipio.</t>
  </si>
  <si>
    <t>1.Escuela de Padres</t>
  </si>
  <si>
    <t>2.Talleres</t>
  </si>
  <si>
    <t>3.Pactos de aula</t>
  </si>
  <si>
    <t>1.Mejores realciones familiares</t>
  </si>
  <si>
    <t>2.Integración institucional</t>
  </si>
  <si>
    <t>3.Metas claras, mejor uso de redes sociales</t>
  </si>
  <si>
    <t>Yamile Ortega</t>
  </si>
  <si>
    <t>Docentes titulares</t>
  </si>
  <si>
    <t>sico orientadora</t>
  </si>
  <si>
    <t>titulares</t>
  </si>
  <si>
    <t>sicólogos, enfermeras, ESE</t>
  </si>
  <si>
    <t>tecnológicos,teatro, aulas</t>
  </si>
  <si>
    <t>SGP</t>
  </si>
  <si>
    <t>SGP, alcaldía municipal</t>
  </si>
  <si>
    <t>docentes</t>
  </si>
  <si>
    <t>1.Trabajo por grados</t>
  </si>
  <si>
    <t>2.Consejo de padres</t>
  </si>
  <si>
    <t>3. Talleres con familias</t>
  </si>
  <si>
    <t>1.Mejores relaciones interpersonales</t>
  </si>
  <si>
    <t>2.Formación de líderes</t>
  </si>
  <si>
    <t>3.Mejores relaciones familiares</t>
  </si>
  <si>
    <t>docentes titulares</t>
  </si>
  <si>
    <t>docentes área de sociales</t>
  </si>
  <si>
    <t>aulas, teatro,patios,capilla</t>
  </si>
  <si>
    <t>SGP, recursos propios</t>
  </si>
  <si>
    <t>convocatoria</t>
  </si>
  <si>
    <t>Asistencia y acompañamiento del consejo de padres</t>
  </si>
  <si>
    <t>Proyecto de titulatura</t>
  </si>
  <si>
    <t>Horario de trabajo de los padres</t>
  </si>
  <si>
    <t>Tiempo curricular</t>
  </si>
  <si>
    <t>Actividades institucionales</t>
  </si>
  <si>
    <t>Atender horario de padres</t>
  </si>
  <si>
    <t>Realizar plan operativo mas flexible</t>
  </si>
  <si>
    <t>Asignar tiempo específico a estas actividades</t>
  </si>
  <si>
    <t>Actividades de democracia</t>
  </si>
  <si>
    <t>Proyecto de competencias sociomocionales</t>
  </si>
  <si>
    <t>Semana de la convivencia y semana andina</t>
  </si>
  <si>
    <t>Plan operativo del proyecto</t>
  </si>
  <si>
    <t>Celebración 140 años</t>
  </si>
  <si>
    <t>Acciones realizadas en conjunto con entidades externas</t>
  </si>
  <si>
    <t>Tiempo</t>
  </si>
  <si>
    <t xml:space="preserve">Atender el 100% de la comunidad </t>
  </si>
  <si>
    <t>Integración del plan sugerido por los organizadores con el POA</t>
  </si>
  <si>
    <t>Ampliar los tiempos</t>
  </si>
  <si>
    <t>Institucionalizarlo</t>
  </si>
  <si>
    <t>Incluir las acciones desde el inicio del año escolar, recomendar dar lineamientos generales que apunten a los objetivos</t>
  </si>
  <si>
    <t>Proyecto creser</t>
  </si>
  <si>
    <t>Plan operativo de cada subproyecto</t>
  </si>
  <si>
    <t>hilos conductores de cada subproyecto. Interdisciplinariedad</t>
  </si>
  <si>
    <t>Política institucional</t>
  </si>
  <si>
    <t>Socialización del plan operativo</t>
  </si>
  <si>
    <t>Cronograma establecido en el POA</t>
  </si>
  <si>
    <t>Mayores espacios de seguimiento</t>
  </si>
  <si>
    <t>Incluir en el POA espacios de seguimiento y evaluación y sistematización de la experiencia</t>
  </si>
  <si>
    <t>Incluir en el POA espacios de seguimiento y evaluación y sietematizar la experiencia</t>
  </si>
  <si>
    <t>Incluir en el POA espacios de seguimiento y evaluación y sistematizar la experiencia</t>
  </si>
  <si>
    <t>1 Psicoorientación</t>
  </si>
  <si>
    <t>Acompañamiento psicosocial a estudiantes y familas, escuela de padres, comunicación constante con las entidades requeridas para activar RAI,desarrollo del proyecto CQC, acompañamiento en aulas de clase</t>
  </si>
  <si>
    <t>Proyecto de liderazgo y democracia</t>
  </si>
  <si>
    <t>psicoorientación</t>
  </si>
  <si>
    <t>Escuela de padres
Participaciòn de la familias
Prevenciòn de riesgos psicosociales</t>
  </si>
  <si>
    <t>Proyecto CreSer</t>
  </si>
  <si>
    <t>planeaciòn y organizaciòn y seguimiento permanente</t>
  </si>
  <si>
    <t>Organizaciòn, autoregulaciòn y buen clima de participaciòn-</t>
  </si>
  <si>
    <t xml:space="preserve">Planeación, temática motivante, </t>
  </si>
  <si>
    <t>Integrraciòn con actividades académicas</t>
  </si>
  <si>
    <t>Horario de trabajo de los padres, disponibilidad de tiempo.</t>
  </si>
  <si>
    <t>Disponibilidad de tiempo de los padres de familia</t>
  </si>
  <si>
    <t>Se capacita  a las familias en pauta de crianza  y prevenciòn de situaciones que generen vulnerabilidades.</t>
  </si>
  <si>
    <t>Se promueve y capacita a las estudiantes en competencias de liderazgo,  participaciòn, prevenciòn de vulneabiidades y formaciòn de ciudadanía.</t>
  </si>
  <si>
    <t>Las habiidades de liderazgo, sentido de pertenencia, competencias ciudadanas, permiten la prevenciòn de consumo de sustancias psicoactivas, embarazo temprano, aumenta la autoestima y evita autoagresiòn.</t>
  </si>
  <si>
    <t>Ajustes en el proyecto CreSer</t>
  </si>
  <si>
    <t>Se reorganizaron los equipos de gestión.
Se determinaron las metas institucionales para el año 2023</t>
  </si>
  <si>
    <t>Se reorganizaron los equipos de gestión.
Se determinaron las metas institucionales para el año 2023
Ajustes al Proyecto CreSer</t>
  </si>
  <si>
    <t xml:space="preserve">COLEGIO TECNICO LA PRESENTACION </t>
  </si>
  <si>
    <t xml:space="preserve">Calle 6 No 2-99 </t>
  </si>
  <si>
    <t xml:space="preserve">EL CARMEN </t>
  </si>
  <si>
    <t xml:space="preserve">MIREYA ACEVEDO MEJIA </t>
  </si>
  <si>
    <t>coltepre@hotmail.com</t>
  </si>
  <si>
    <t>mireya421@hotmail.com</t>
  </si>
  <si>
    <t>segundo semestre 2024</t>
  </si>
  <si>
    <t>Año lectivo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</si>
</sst>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49">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1</xdr:col>
      <xdr:colOff>1834514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reya421@hotmail.com" TargetMode="External"/><Relationship Id="rId1" Type="http://schemas.openxmlformats.org/officeDocument/2006/relationships/hyperlink" Target="mailto:coltepre@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workbookViewId="0">
      <selection activeCell="C19" sqref="C19"/>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3" t="s">
        <v>89</v>
      </c>
      <c r="C2" s="104"/>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277</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278</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32</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279</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t="s">
        <v>108</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280</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281</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938</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42</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3</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5" t="s">
        <v>60</v>
      </c>
      <c r="C15" s="106"/>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280</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3022421958</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282</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7A10B30C-5C53-4833-AAAA-AE5B7C07040D}"/>
    <hyperlink ref="C18" r:id="rId2" xr:uid="{318887DE-714A-43AD-A703-7C2A08267DE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8" sqref="D8"/>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09" t="s">
        <v>90</v>
      </c>
      <c r="D2" s="11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7" t="s">
        <v>183</v>
      </c>
      <c r="D3" s="93" t="s">
        <v>122</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7"/>
      <c r="D4" s="93" t="s">
        <v>188</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7" t="s">
        <v>92</v>
      </c>
      <c r="D5" s="94"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8"/>
      <c r="D6" s="95" t="s">
        <v>259</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8"/>
      <c r="D7" s="95" t="s">
        <v>189</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8"/>
      <c r="D8" s="95" t="s">
        <v>197</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7" t="s">
        <v>94</v>
      </c>
      <c r="D9" s="94"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8"/>
      <c r="D10" s="95" t="s">
        <v>190</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8"/>
      <c r="D11" s="95" t="s">
        <v>191</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8"/>
      <c r="D12" s="95" t="s">
        <v>192</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1" t="s">
        <v>96</v>
      </c>
      <c r="C4" s="112"/>
      <c r="D4" s="5"/>
      <c r="E4" s="1"/>
      <c r="F4" s="1"/>
      <c r="G4" s="1"/>
      <c r="H4" s="1"/>
      <c r="I4" s="1"/>
      <c r="J4" s="47" t="s">
        <v>113</v>
      </c>
      <c r="K4" s="1"/>
      <c r="L4" s="71">
        <v>0</v>
      </c>
      <c r="M4" s="1"/>
      <c r="N4" s="1"/>
      <c r="O4" s="1"/>
      <c r="P4" s="1"/>
      <c r="Q4" s="1"/>
      <c r="R4" s="1"/>
      <c r="S4" s="1"/>
      <c r="T4" s="1"/>
      <c r="U4" s="1"/>
      <c r="V4" s="1"/>
      <c r="W4" s="1"/>
      <c r="X4" s="1"/>
      <c r="Y4" s="1"/>
      <c r="Z4" s="1"/>
    </row>
    <row r="5" spans="1:26" ht="135.75" customHeight="1" thickTop="1" thickBot="1" x14ac:dyDescent="0.3">
      <c r="A5" s="3"/>
      <c r="B5" s="68" t="s">
        <v>91</v>
      </c>
      <c r="C5" s="42" t="s">
        <v>193</v>
      </c>
      <c r="D5" s="5"/>
      <c r="E5" s="1"/>
      <c r="F5" s="47" t="s">
        <v>97</v>
      </c>
      <c r="G5" s="1"/>
      <c r="H5" s="48" t="s">
        <v>102</v>
      </c>
      <c r="I5" s="1"/>
      <c r="J5" s="49" t="s">
        <v>67</v>
      </c>
      <c r="K5" s="1"/>
      <c r="L5" s="50" t="s">
        <v>121</v>
      </c>
      <c r="M5" s="1"/>
      <c r="N5" s="46"/>
      <c r="O5" s="1"/>
      <c r="P5" s="1"/>
      <c r="Q5" s="1"/>
      <c r="R5" s="1"/>
      <c r="S5" s="1"/>
      <c r="T5" s="1"/>
      <c r="U5" s="1"/>
      <c r="V5" s="1"/>
      <c r="W5" s="1"/>
      <c r="X5" s="1"/>
      <c r="Y5" s="1"/>
      <c r="Z5" s="1"/>
    </row>
    <row r="6" spans="1:26" ht="52.5" customHeight="1" thickTop="1" thickBot="1" x14ac:dyDescent="0.25">
      <c r="A6" s="3"/>
      <c r="B6" s="92" t="s">
        <v>179</v>
      </c>
      <c r="C6" s="43" t="s">
        <v>97</v>
      </c>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119</v>
      </c>
      <c r="C7" s="45" t="s">
        <v>194</v>
      </c>
      <c r="D7" s="5"/>
      <c r="E7" s="1"/>
      <c r="F7" s="47" t="s">
        <v>99</v>
      </c>
      <c r="G7" s="1"/>
      <c r="H7" s="48" t="s">
        <v>104</v>
      </c>
      <c r="I7" s="1"/>
      <c r="J7" s="49" t="s">
        <v>69</v>
      </c>
      <c r="K7" s="1"/>
      <c r="L7" s="50" t="s">
        <v>72</v>
      </c>
      <c r="M7" s="1"/>
      <c r="N7" s="46" t="s">
        <v>126</v>
      </c>
      <c r="O7" s="1"/>
      <c r="P7" s="1"/>
      <c r="Q7" s="1"/>
      <c r="R7" s="1"/>
      <c r="S7" s="1"/>
      <c r="T7" s="1"/>
      <c r="U7" s="1"/>
      <c r="V7" s="1"/>
      <c r="W7" s="1"/>
      <c r="X7" s="1"/>
      <c r="Y7" s="1"/>
      <c r="Z7" s="1"/>
    </row>
    <row r="8" spans="1:26" ht="65.25" customHeight="1" thickTop="1" thickBot="1" x14ac:dyDescent="0.25">
      <c r="A8" s="3"/>
      <c r="B8" s="44" t="s">
        <v>112</v>
      </c>
      <c r="C8" s="41" t="s">
        <v>69</v>
      </c>
      <c r="D8" s="5"/>
      <c r="E8" s="1"/>
      <c r="F8" s="47" t="s">
        <v>100</v>
      </c>
      <c r="G8" s="1"/>
      <c r="H8" s="48" t="s">
        <v>105</v>
      </c>
      <c r="I8" s="1"/>
      <c r="J8" s="49" t="s">
        <v>70</v>
      </c>
      <c r="K8" s="1"/>
      <c r="L8" s="50" t="s">
        <v>73</v>
      </c>
      <c r="M8" s="1"/>
      <c r="N8" s="46" t="s">
        <v>127</v>
      </c>
      <c r="O8" s="1"/>
      <c r="P8" s="1"/>
      <c r="Q8" s="1"/>
      <c r="R8" s="1"/>
      <c r="S8" s="1"/>
      <c r="T8" s="1"/>
      <c r="U8" s="1"/>
      <c r="V8" s="1"/>
      <c r="W8" s="1"/>
      <c r="X8" s="1"/>
      <c r="Y8" s="1"/>
      <c r="Z8" s="1"/>
    </row>
    <row r="9" spans="1:26" ht="65.25" customHeight="1" thickTop="1" thickBot="1" x14ac:dyDescent="0.25">
      <c r="A9" s="3"/>
      <c r="B9" s="44" t="s">
        <v>125</v>
      </c>
      <c r="C9" s="41" t="s">
        <v>129</v>
      </c>
      <c r="D9" s="5"/>
      <c r="E9" s="1"/>
      <c r="F9" s="47" t="s">
        <v>101</v>
      </c>
      <c r="G9" s="1"/>
      <c r="H9" s="69" t="s">
        <v>109</v>
      </c>
      <c r="I9" s="1"/>
      <c r="J9" s="47" t="s">
        <v>114</v>
      </c>
      <c r="K9" s="1"/>
      <c r="L9" s="50" t="s">
        <v>74</v>
      </c>
      <c r="M9" s="1"/>
      <c r="N9" s="46" t="s">
        <v>128</v>
      </c>
      <c r="O9" s="1"/>
      <c r="P9" s="1"/>
      <c r="Q9" s="1"/>
      <c r="R9" s="1"/>
      <c r="S9" s="1"/>
      <c r="T9" s="1"/>
      <c r="U9" s="1"/>
      <c r="V9" s="1"/>
      <c r="W9" s="1"/>
      <c r="X9" s="1"/>
      <c r="Y9" s="1"/>
      <c r="Z9" s="1"/>
    </row>
    <row r="10" spans="1:26" ht="63.75" customHeight="1" thickTop="1" thickBot="1" x14ac:dyDescent="0.25">
      <c r="A10" s="3"/>
      <c r="B10" s="44" t="s">
        <v>116</v>
      </c>
      <c r="C10" s="41" t="s">
        <v>72</v>
      </c>
      <c r="D10" s="5"/>
      <c r="E10" s="1"/>
      <c r="G10" s="1"/>
      <c r="H10" s="69" t="s">
        <v>110</v>
      </c>
      <c r="I10" s="1"/>
      <c r="J10" s="47" t="s">
        <v>115</v>
      </c>
      <c r="K10" s="1"/>
      <c r="M10" s="1"/>
      <c r="N10" s="46" t="s">
        <v>129</v>
      </c>
      <c r="O10" s="1"/>
      <c r="P10" s="1"/>
      <c r="Q10" s="1"/>
      <c r="R10" s="1"/>
      <c r="S10" s="1"/>
      <c r="T10" s="1"/>
      <c r="U10" s="1"/>
      <c r="V10" s="1"/>
      <c r="W10" s="1"/>
      <c r="X10" s="1"/>
      <c r="Y10" s="1"/>
      <c r="Z10" s="1"/>
    </row>
    <row r="11" spans="1:26" ht="66" customHeight="1" thickTop="1" thickBot="1" x14ac:dyDescent="0.25">
      <c r="A11" s="3"/>
      <c r="B11" s="44" t="s">
        <v>117</v>
      </c>
      <c r="C11" s="41" t="s">
        <v>74</v>
      </c>
      <c r="D11" s="5"/>
      <c r="E11" s="1"/>
      <c r="F11" s="1"/>
      <c r="G11" s="1"/>
      <c r="H11" s="70" t="s">
        <v>111</v>
      </c>
      <c r="I11" s="1"/>
      <c r="K11" s="1"/>
      <c r="L11" s="1"/>
      <c r="M11" s="1"/>
      <c r="N11" s="46" t="s">
        <v>130</v>
      </c>
      <c r="O11" s="1"/>
      <c r="P11" s="1"/>
      <c r="Q11" s="1"/>
      <c r="R11" s="1"/>
      <c r="S11" s="1"/>
      <c r="T11" s="1"/>
      <c r="U11" s="1"/>
      <c r="V11" s="1"/>
      <c r="W11" s="1"/>
      <c r="X11" s="1"/>
      <c r="Y11" s="1"/>
      <c r="Z11" s="1"/>
    </row>
    <row r="12" spans="1:26" ht="78.75" customHeight="1" thickTop="1" thickBot="1" x14ac:dyDescent="0.25">
      <c r="A12" s="3"/>
      <c r="B12" s="44" t="s">
        <v>118</v>
      </c>
      <c r="C12" s="41" t="s">
        <v>74</v>
      </c>
      <c r="D12" s="5"/>
      <c r="E12" s="1"/>
      <c r="F12" s="1"/>
      <c r="G12" s="1"/>
      <c r="I12" s="1"/>
      <c r="J12" s="1"/>
      <c r="K12" s="1"/>
      <c r="L12" s="1"/>
      <c r="M12" s="1"/>
      <c r="N12" s="46" t="s">
        <v>131</v>
      </c>
      <c r="O12" s="1"/>
      <c r="P12" s="1"/>
      <c r="Q12" s="1"/>
      <c r="R12" s="1"/>
      <c r="S12" s="1"/>
      <c r="T12" s="1"/>
      <c r="U12" s="1"/>
      <c r="V12" s="1"/>
      <c r="W12" s="1"/>
      <c r="X12" s="1"/>
      <c r="Y12" s="1"/>
      <c r="Z12" s="1"/>
    </row>
    <row r="13" spans="1:26" ht="78.75" customHeight="1" thickTop="1" thickBot="1" x14ac:dyDescent="0.25">
      <c r="A13" s="3"/>
      <c r="B13" s="44" t="s">
        <v>120</v>
      </c>
      <c r="C13" s="41" t="s">
        <v>72</v>
      </c>
      <c r="D13" s="5"/>
      <c r="E13" s="1"/>
      <c r="F13" s="1"/>
      <c r="G13" s="1"/>
      <c r="H13" s="70"/>
      <c r="I13" s="1"/>
      <c r="J13" s="1"/>
      <c r="K13" s="1"/>
      <c r="L13" s="1"/>
      <c r="M13" s="1"/>
      <c r="N13" s="46" t="s">
        <v>132</v>
      </c>
      <c r="O13" s="1"/>
      <c r="P13" s="1"/>
      <c r="Q13" s="1"/>
      <c r="R13" s="1"/>
      <c r="S13" s="1"/>
      <c r="T13" s="1"/>
      <c r="U13" s="1"/>
      <c r="V13" s="1"/>
      <c r="W13" s="1"/>
      <c r="X13" s="1"/>
      <c r="Y13" s="1"/>
      <c r="Z13" s="1"/>
    </row>
    <row r="14" spans="1:26" ht="60.75" customHeight="1" thickTop="1" thickBot="1" x14ac:dyDescent="0.25">
      <c r="A14" s="3"/>
      <c r="B14" s="72" t="s">
        <v>123</v>
      </c>
      <c r="C14" s="73" t="s">
        <v>195</v>
      </c>
      <c r="D14" s="5"/>
      <c r="E14" s="1"/>
      <c r="F14" s="1"/>
      <c r="G14" s="1"/>
      <c r="H14" s="1"/>
      <c r="I14" s="1"/>
      <c r="J14" s="1"/>
      <c r="K14" s="1"/>
      <c r="L14" s="1"/>
      <c r="M14" s="1"/>
      <c r="N14" s="46" t="s">
        <v>133</v>
      </c>
      <c r="O14" s="1"/>
      <c r="P14" s="1"/>
      <c r="Q14" s="1"/>
      <c r="R14" s="1"/>
      <c r="S14" s="1"/>
      <c r="T14" s="1"/>
      <c r="U14" s="1"/>
      <c r="V14" s="1"/>
      <c r="W14" s="1"/>
      <c r="X14" s="1"/>
      <c r="Y14" s="1"/>
      <c r="Z14" s="1"/>
    </row>
    <row r="15" spans="1:26" ht="61.5" customHeight="1" thickTop="1" thickBot="1" x14ac:dyDescent="0.25">
      <c r="A15" s="1"/>
      <c r="B15" s="72" t="s">
        <v>124</v>
      </c>
      <c r="C15" s="73" t="s">
        <v>196</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7" zoomScale="80" zoomScaleNormal="80" workbookViewId="0">
      <selection activeCell="C8" sqref="C8"/>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7" t="s">
        <v>150</v>
      </c>
      <c r="C3" s="117"/>
      <c r="D3" s="117"/>
      <c r="E3" s="117"/>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91</v>
      </c>
      <c r="C4" s="113" t="s">
        <v>188</v>
      </c>
      <c r="D4" s="114"/>
      <c r="E4" s="114"/>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5"/>
      <c r="C5" s="116"/>
      <c r="D5" s="115"/>
      <c r="E5" s="116"/>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1 Psicoorientación</v>
      </c>
      <c r="C8" s="44" t="s">
        <v>260</v>
      </c>
      <c r="D8" s="44" t="str">
        <f>'Ficha análisis situación '!D10</f>
        <v>1. Familias disfuncionales</v>
      </c>
      <c r="E8" s="44" t="s">
        <v>200</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2 Proyecto Creser</v>
      </c>
      <c r="C9" s="44" t="s">
        <v>199</v>
      </c>
      <c r="D9" s="44" t="str">
        <f>'Ficha análisis situación '!D11</f>
        <v>2. Ausencia permanente en un alto porcentaje de algunos padres de familia</v>
      </c>
      <c r="E9" s="44" t="s">
        <v>201</v>
      </c>
      <c r="F9" s="11"/>
      <c r="G9" s="8"/>
      <c r="H9" s="8"/>
      <c r="I9" s="8"/>
      <c r="J9" s="8"/>
      <c r="K9" s="8"/>
      <c r="L9" s="8"/>
      <c r="M9" s="8"/>
      <c r="N9" s="8"/>
      <c r="O9" s="8"/>
      <c r="P9" s="8"/>
      <c r="Q9" s="8"/>
      <c r="R9" s="8"/>
      <c r="S9" s="8"/>
      <c r="T9" s="8"/>
      <c r="U9" s="8"/>
      <c r="V9" s="8"/>
      <c r="W9" s="8"/>
      <c r="X9" s="8"/>
      <c r="Y9" s="8"/>
      <c r="Z9" s="8"/>
    </row>
    <row r="10" spans="1:26" ht="101.45" customHeight="1" thickTop="1" thickBot="1" x14ac:dyDescent="0.25">
      <c r="A10" s="8"/>
      <c r="B10" s="44" t="str">
        <f>'Ficha análisis situación '!D8</f>
        <v>3 Comité de convivencia y proyecto P.R.A.</v>
      </c>
      <c r="C10" s="44" t="s">
        <v>198</v>
      </c>
      <c r="D10" s="44" t="str">
        <f>'Ficha análisis situación '!D12</f>
        <v>3.Falta de acompañamiento para la trazabilidad con las instancias pertinentes para la corresponsabilidad</v>
      </c>
      <c r="E10" s="44" t="s">
        <v>202</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topLeftCell="A13" zoomScale="90" zoomScaleNormal="90" workbookViewId="0">
      <selection activeCell="J21" sqref="J21"/>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9" t="s">
        <v>151</v>
      </c>
      <c r="C3" s="130"/>
      <c r="D3" s="130"/>
      <c r="E3" s="130"/>
      <c r="F3" s="130"/>
      <c r="G3" s="130"/>
      <c r="H3" s="130"/>
      <c r="I3" s="130"/>
      <c r="J3" s="130"/>
      <c r="K3" s="130"/>
      <c r="L3" s="130"/>
      <c r="M3" s="130"/>
      <c r="N3" s="131"/>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6" t="s">
        <v>77</v>
      </c>
      <c r="C4" s="127"/>
      <c r="D4" s="127"/>
      <c r="E4" s="127"/>
      <c r="F4" s="127"/>
      <c r="G4" s="127"/>
      <c r="H4" s="127"/>
      <c r="I4" s="127"/>
      <c r="J4" s="127"/>
      <c r="K4" s="127"/>
      <c r="L4" s="127"/>
      <c r="M4" s="127"/>
      <c r="N4" s="128"/>
      <c r="O4" s="16"/>
      <c r="P4" s="12"/>
      <c r="Q4" s="12"/>
      <c r="R4" s="12"/>
      <c r="S4" s="12"/>
      <c r="T4" s="59" t="s">
        <v>80</v>
      </c>
      <c r="U4" s="12"/>
      <c r="V4" s="67" t="s">
        <v>85</v>
      </c>
      <c r="W4" s="12"/>
      <c r="X4" s="12"/>
      <c r="Z4" s="12"/>
      <c r="AA4" s="12"/>
      <c r="AB4" s="12"/>
      <c r="AC4" s="12"/>
      <c r="AD4" s="12"/>
      <c r="AE4" s="12"/>
      <c r="AF4" s="12"/>
      <c r="AG4" s="12"/>
    </row>
    <row r="5" spans="1:33" ht="50.25" customHeight="1" thickTop="1" thickBot="1" x14ac:dyDescent="0.25">
      <c r="A5" s="15"/>
      <c r="B5" s="122" t="s">
        <v>2</v>
      </c>
      <c r="C5" s="118" t="s">
        <v>147</v>
      </c>
      <c r="D5" s="118"/>
      <c r="E5" s="124" t="s">
        <v>186</v>
      </c>
      <c r="F5" s="118" t="s">
        <v>187</v>
      </c>
      <c r="G5" s="118" t="s">
        <v>149</v>
      </c>
      <c r="H5" s="118" t="s">
        <v>152</v>
      </c>
      <c r="I5" s="118" t="s">
        <v>153</v>
      </c>
      <c r="J5" s="118" t="s">
        <v>154</v>
      </c>
      <c r="K5" s="118"/>
      <c r="L5" s="119" t="s">
        <v>157</v>
      </c>
      <c r="M5" s="120"/>
      <c r="N5" s="120"/>
      <c r="O5" s="16"/>
      <c r="P5" s="12"/>
      <c r="Q5" s="12"/>
      <c r="R5" s="12"/>
      <c r="S5" s="12"/>
      <c r="T5" s="59" t="s">
        <v>148</v>
      </c>
      <c r="U5" s="12"/>
      <c r="V5" s="59" t="s">
        <v>86</v>
      </c>
      <c r="W5" s="12"/>
      <c r="X5" s="59" t="s">
        <v>137</v>
      </c>
      <c r="Z5" s="12"/>
      <c r="AA5" s="12"/>
      <c r="AB5" s="12"/>
      <c r="AC5" s="12"/>
      <c r="AD5" s="12"/>
      <c r="AE5" s="12"/>
      <c r="AF5" s="12"/>
      <c r="AG5" s="12"/>
    </row>
    <row r="6" spans="1:33" ht="81.75" customHeight="1" thickTop="1" thickBot="1" x14ac:dyDescent="0.25">
      <c r="A6" s="15"/>
      <c r="B6" s="122"/>
      <c r="C6" s="76" t="s">
        <v>184</v>
      </c>
      <c r="D6" s="77" t="s">
        <v>185</v>
      </c>
      <c r="E6" s="124"/>
      <c r="F6" s="118"/>
      <c r="G6" s="118"/>
      <c r="H6" s="122"/>
      <c r="I6" s="122"/>
      <c r="J6" s="78" t="s">
        <v>155</v>
      </c>
      <c r="K6" s="78" t="s">
        <v>156</v>
      </c>
      <c r="L6" s="78" t="s">
        <v>180</v>
      </c>
      <c r="M6" s="78" t="s">
        <v>181</v>
      </c>
      <c r="N6" s="78" t="s">
        <v>158</v>
      </c>
      <c r="O6" s="16"/>
      <c r="P6" s="12"/>
      <c r="Q6" s="12"/>
      <c r="R6" s="12"/>
      <c r="S6" s="12"/>
      <c r="T6" s="59" t="s">
        <v>81</v>
      </c>
      <c r="U6" s="12"/>
      <c r="V6" s="59" t="s">
        <v>87</v>
      </c>
      <c r="W6" s="12"/>
      <c r="X6" s="59" t="s">
        <v>138</v>
      </c>
      <c r="Z6" s="12"/>
      <c r="AA6" s="12"/>
      <c r="AB6" s="12"/>
      <c r="AC6" s="12"/>
      <c r="AD6" s="12"/>
      <c r="AE6" s="12"/>
      <c r="AF6" s="12"/>
      <c r="AG6" s="12"/>
    </row>
    <row r="7" spans="1:33" ht="29.25" customHeight="1" thickTop="1" thickBot="1" x14ac:dyDescent="0.25">
      <c r="A7" s="15"/>
      <c r="B7" s="125" t="str">
        <f>Medidas!C8</f>
        <v>Acompañamiento psicosocial a estudiantes y familas, escuela de padres, comunicación constante con las entidades requeridas para activar RAI,desarrollo del proyecto CQC, acompañamiento en aulas de clase</v>
      </c>
      <c r="C7" s="123" t="s">
        <v>82</v>
      </c>
      <c r="D7" s="121"/>
      <c r="E7" s="121" t="s">
        <v>140</v>
      </c>
      <c r="F7" s="121" t="s">
        <v>261</v>
      </c>
      <c r="G7" s="57" t="s">
        <v>203</v>
      </c>
      <c r="H7" s="58" t="s">
        <v>206</v>
      </c>
      <c r="I7" s="55" t="s">
        <v>283</v>
      </c>
      <c r="J7" s="55" t="s">
        <v>209</v>
      </c>
      <c r="K7" s="55" t="s">
        <v>211</v>
      </c>
      <c r="L7" s="55" t="s">
        <v>213</v>
      </c>
      <c r="M7" s="79" t="s">
        <v>214</v>
      </c>
      <c r="N7" s="79" t="s">
        <v>216</v>
      </c>
      <c r="O7" s="16"/>
      <c r="P7" s="12"/>
      <c r="Q7" s="12"/>
      <c r="R7" s="12"/>
      <c r="S7" s="12"/>
      <c r="T7" s="59" t="s">
        <v>82</v>
      </c>
      <c r="U7" s="12"/>
      <c r="V7" s="59" t="s">
        <v>88</v>
      </c>
      <c r="W7" s="12"/>
      <c r="X7" s="59" t="s">
        <v>139</v>
      </c>
      <c r="Z7" s="12"/>
      <c r="AA7" s="12"/>
      <c r="AB7" s="12"/>
      <c r="AC7" s="12"/>
      <c r="AD7" s="12"/>
      <c r="AE7" s="12"/>
      <c r="AF7" s="12"/>
      <c r="AG7" s="12"/>
    </row>
    <row r="8" spans="1:33" ht="29.25" customHeight="1" thickTop="1" thickBot="1" x14ac:dyDescent="0.25">
      <c r="A8" s="15"/>
      <c r="B8" s="116"/>
      <c r="C8" s="123"/>
      <c r="D8" s="121"/>
      <c r="E8" s="121"/>
      <c r="F8" s="121"/>
      <c r="G8" s="57" t="s">
        <v>204</v>
      </c>
      <c r="H8" s="58" t="s">
        <v>207</v>
      </c>
      <c r="I8" s="55" t="s">
        <v>283</v>
      </c>
      <c r="J8" s="55" t="s">
        <v>210</v>
      </c>
      <c r="K8" s="55" t="s">
        <v>212</v>
      </c>
      <c r="L8" s="55" t="s">
        <v>217</v>
      </c>
      <c r="M8" s="79" t="s">
        <v>214</v>
      </c>
      <c r="N8" s="79" t="s">
        <v>215</v>
      </c>
      <c r="O8" s="16"/>
      <c r="P8" s="12"/>
      <c r="Q8" s="12"/>
      <c r="R8" s="12"/>
      <c r="S8" s="12"/>
      <c r="U8" s="12"/>
      <c r="V8" s="59" t="s">
        <v>86</v>
      </c>
      <c r="W8" s="12"/>
      <c r="X8" s="59" t="s">
        <v>140</v>
      </c>
      <c r="Y8" s="12"/>
      <c r="Z8" s="12"/>
      <c r="AA8" s="12"/>
      <c r="AB8" s="12"/>
      <c r="AC8" s="12"/>
      <c r="AD8" s="12"/>
      <c r="AE8" s="12"/>
      <c r="AF8" s="12"/>
      <c r="AG8" s="12"/>
    </row>
    <row r="9" spans="1:33" ht="109.15" customHeight="1" thickTop="1" thickBot="1" x14ac:dyDescent="0.25">
      <c r="A9" s="15"/>
      <c r="B9" s="116"/>
      <c r="C9" s="123"/>
      <c r="D9" s="121"/>
      <c r="E9" s="121"/>
      <c r="F9" s="121"/>
      <c r="G9" s="57" t="s">
        <v>205</v>
      </c>
      <c r="H9" s="58" t="s">
        <v>208</v>
      </c>
      <c r="I9" s="56" t="s">
        <v>283</v>
      </c>
      <c r="J9" s="55" t="s">
        <v>210</v>
      </c>
      <c r="K9" s="55" t="s">
        <v>212</v>
      </c>
      <c r="L9" s="55" t="s">
        <v>217</v>
      </c>
      <c r="M9" s="79" t="s">
        <v>214</v>
      </c>
      <c r="N9" s="79" t="s">
        <v>215</v>
      </c>
      <c r="O9" s="16"/>
      <c r="P9" s="12"/>
      <c r="Q9" s="12"/>
      <c r="R9" s="12"/>
      <c r="S9" s="12"/>
      <c r="T9" s="12"/>
      <c r="U9" s="12"/>
      <c r="V9" s="12"/>
      <c r="W9" s="12"/>
      <c r="X9" s="59" t="s">
        <v>141</v>
      </c>
      <c r="Y9" s="12"/>
      <c r="Z9" s="12"/>
      <c r="AA9" s="12"/>
      <c r="AB9" s="12"/>
      <c r="AC9" s="12"/>
      <c r="AD9" s="12"/>
      <c r="AE9" s="12"/>
      <c r="AF9" s="12"/>
      <c r="AG9" s="12"/>
    </row>
    <row r="10" spans="1:33" ht="27.75" customHeight="1" thickTop="1" thickBot="1" x14ac:dyDescent="0.25">
      <c r="A10" s="15"/>
      <c r="B10" s="125">
        <f>Medidas!C11</f>
        <v>0</v>
      </c>
      <c r="C10" s="123"/>
      <c r="D10" s="121"/>
      <c r="E10" s="121"/>
      <c r="F10" s="121"/>
      <c r="G10" s="57" t="s">
        <v>64</v>
      </c>
      <c r="H10" s="58" t="s">
        <v>64</v>
      </c>
      <c r="I10" s="55"/>
      <c r="J10" s="55"/>
      <c r="K10" s="55"/>
      <c r="L10" s="55"/>
      <c r="M10" s="79"/>
      <c r="N10" s="79"/>
      <c r="O10" s="16"/>
      <c r="P10" s="12"/>
      <c r="Q10" s="12"/>
      <c r="R10" s="12"/>
      <c r="S10" s="12"/>
      <c r="T10" s="12"/>
      <c r="U10" s="12"/>
      <c r="V10" s="12"/>
      <c r="W10" s="12"/>
      <c r="X10" s="59" t="s">
        <v>142</v>
      </c>
      <c r="Y10" s="12"/>
      <c r="Z10" s="12"/>
      <c r="AA10" s="12"/>
      <c r="AB10" s="12"/>
      <c r="AC10" s="12"/>
      <c r="AD10" s="12"/>
      <c r="AE10" s="12"/>
      <c r="AF10" s="12"/>
      <c r="AG10" s="12"/>
    </row>
    <row r="11" spans="1:33" ht="27.75" customHeight="1" thickTop="1" thickBot="1" x14ac:dyDescent="0.25">
      <c r="A11" s="15"/>
      <c r="B11" s="116"/>
      <c r="C11" s="123"/>
      <c r="D11" s="121"/>
      <c r="E11" s="121"/>
      <c r="F11" s="121"/>
      <c r="G11" s="58" t="s">
        <v>65</v>
      </c>
      <c r="H11" s="58" t="s">
        <v>65</v>
      </c>
      <c r="I11" s="55"/>
      <c r="J11" s="55"/>
      <c r="K11" s="55"/>
      <c r="L11" s="55"/>
      <c r="M11" s="79"/>
      <c r="N11" s="79"/>
      <c r="O11" s="16"/>
      <c r="P11" s="12"/>
      <c r="Q11" s="12"/>
      <c r="R11" s="12"/>
      <c r="S11" s="12"/>
      <c r="T11" s="12"/>
      <c r="U11" s="12"/>
      <c r="V11" s="12"/>
      <c r="W11" s="12"/>
      <c r="X11" s="59" t="s">
        <v>146</v>
      </c>
      <c r="Y11" s="12"/>
      <c r="Z11" s="12"/>
      <c r="AA11" s="12"/>
      <c r="AB11" s="12"/>
      <c r="AC11" s="12"/>
      <c r="AD11" s="12"/>
      <c r="AE11" s="12"/>
      <c r="AF11" s="12"/>
      <c r="AG11" s="12"/>
    </row>
    <row r="12" spans="1:33" ht="27.75" customHeight="1" thickTop="1" thickBot="1" x14ac:dyDescent="0.25">
      <c r="A12" s="15"/>
      <c r="B12" s="116"/>
      <c r="C12" s="123"/>
      <c r="D12" s="121"/>
      <c r="E12" s="121"/>
      <c r="F12" s="121"/>
      <c r="G12" s="58" t="s">
        <v>78</v>
      </c>
      <c r="H12" s="58" t="s">
        <v>66</v>
      </c>
      <c r="I12" s="56"/>
      <c r="J12" s="55"/>
      <c r="K12" s="55"/>
      <c r="L12" s="55"/>
      <c r="M12" s="79"/>
      <c r="N12" s="79"/>
      <c r="O12" s="16"/>
      <c r="P12" s="12"/>
      <c r="Q12" s="12"/>
      <c r="R12" s="12"/>
      <c r="S12" s="12"/>
      <c r="T12" s="12"/>
      <c r="U12" s="12"/>
      <c r="V12" s="12"/>
      <c r="W12" s="12"/>
      <c r="X12" s="59" t="s">
        <v>143</v>
      </c>
      <c r="Y12" s="12"/>
      <c r="Z12" s="12"/>
      <c r="AA12" s="12"/>
      <c r="AB12" s="12"/>
      <c r="AC12" s="12"/>
      <c r="AD12" s="12"/>
      <c r="AE12" s="12"/>
      <c r="AF12" s="12"/>
      <c r="AG12" s="12"/>
    </row>
    <row r="13" spans="1:33" ht="31.5" customHeight="1" thickTop="1" thickBot="1" x14ac:dyDescent="0.25">
      <c r="A13" s="15"/>
      <c r="B13" s="125">
        <f>Medidas!C14</f>
        <v>0</v>
      </c>
      <c r="C13" s="123"/>
      <c r="D13" s="121"/>
      <c r="E13" s="121"/>
      <c r="F13" s="121"/>
      <c r="G13" s="57" t="s">
        <v>64</v>
      </c>
      <c r="H13" s="58" t="s">
        <v>64</v>
      </c>
      <c r="I13" s="55"/>
      <c r="J13" s="55"/>
      <c r="K13" s="55"/>
      <c r="L13" s="55"/>
      <c r="M13" s="79"/>
      <c r="N13" s="79"/>
      <c r="O13" s="16"/>
      <c r="P13" s="12"/>
      <c r="Q13" s="12"/>
      <c r="R13" s="12"/>
      <c r="S13" s="12"/>
      <c r="T13" s="12"/>
      <c r="U13" s="12"/>
      <c r="V13" s="12"/>
      <c r="W13" s="12"/>
      <c r="X13" s="59" t="s">
        <v>144</v>
      </c>
      <c r="Y13" s="12"/>
      <c r="Z13" s="12"/>
      <c r="AA13" s="12"/>
      <c r="AB13" s="12"/>
      <c r="AC13" s="12"/>
      <c r="AD13" s="12"/>
      <c r="AE13" s="12"/>
      <c r="AF13" s="12"/>
      <c r="AG13" s="12"/>
    </row>
    <row r="14" spans="1:33" ht="31.5" customHeight="1" thickTop="1" thickBot="1" x14ac:dyDescent="0.25">
      <c r="A14" s="15"/>
      <c r="B14" s="116"/>
      <c r="C14" s="123"/>
      <c r="D14" s="121"/>
      <c r="E14" s="121"/>
      <c r="F14" s="121"/>
      <c r="G14" s="58" t="s">
        <v>65</v>
      </c>
      <c r="H14" s="58" t="s">
        <v>65</v>
      </c>
      <c r="I14" s="55"/>
      <c r="J14" s="55"/>
      <c r="K14" s="55"/>
      <c r="L14" s="55"/>
      <c r="M14" s="79"/>
      <c r="N14" s="79"/>
      <c r="O14" s="16"/>
      <c r="P14" s="12"/>
      <c r="Q14" s="12"/>
      <c r="R14" s="12"/>
      <c r="S14" s="12"/>
      <c r="T14" s="12"/>
      <c r="U14" s="12"/>
      <c r="V14" s="12"/>
      <c r="W14" s="12"/>
      <c r="X14" s="59" t="s">
        <v>145</v>
      </c>
      <c r="Y14" s="12"/>
      <c r="Z14" s="12"/>
      <c r="AA14" s="12"/>
      <c r="AB14" s="12"/>
      <c r="AC14" s="12"/>
      <c r="AD14" s="12"/>
      <c r="AE14" s="12"/>
      <c r="AF14" s="12"/>
      <c r="AG14" s="12"/>
    </row>
    <row r="15" spans="1:33" ht="31.5" customHeight="1" thickTop="1" thickBot="1" x14ac:dyDescent="0.25">
      <c r="A15" s="15"/>
      <c r="B15" s="116"/>
      <c r="C15" s="123"/>
      <c r="D15" s="121"/>
      <c r="E15" s="121"/>
      <c r="F15" s="121"/>
      <c r="G15" s="58" t="s">
        <v>78</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2" t="s">
        <v>79</v>
      </c>
      <c r="C16" s="133"/>
      <c r="D16" s="133"/>
      <c r="E16" s="133"/>
      <c r="F16" s="133"/>
      <c r="G16" s="133"/>
      <c r="H16" s="133"/>
      <c r="I16" s="133"/>
      <c r="J16" s="133"/>
      <c r="K16" s="133"/>
      <c r="L16" s="133"/>
      <c r="M16" s="133"/>
      <c r="N16" s="134"/>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2" t="s">
        <v>3</v>
      </c>
      <c r="C17" s="118" t="s">
        <v>147</v>
      </c>
      <c r="D17" s="118"/>
      <c r="E17" s="124" t="s">
        <v>186</v>
      </c>
      <c r="F17" s="118" t="s">
        <v>187</v>
      </c>
      <c r="G17" s="118" t="s">
        <v>149</v>
      </c>
      <c r="H17" s="118" t="s">
        <v>152</v>
      </c>
      <c r="I17" s="118" t="s">
        <v>153</v>
      </c>
      <c r="J17" s="118" t="s">
        <v>154</v>
      </c>
      <c r="K17" s="118"/>
      <c r="L17" s="119" t="s">
        <v>157</v>
      </c>
      <c r="M17" s="120"/>
      <c r="N17" s="120"/>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22"/>
      <c r="C18" s="76" t="s">
        <v>184</v>
      </c>
      <c r="D18" s="77" t="s">
        <v>185</v>
      </c>
      <c r="E18" s="124"/>
      <c r="F18" s="118"/>
      <c r="G18" s="118"/>
      <c r="H18" s="122"/>
      <c r="I18" s="122"/>
      <c r="J18" s="78" t="s">
        <v>155</v>
      </c>
      <c r="K18" s="78" t="s">
        <v>156</v>
      </c>
      <c r="L18" s="78" t="s">
        <v>180</v>
      </c>
      <c r="M18" s="78" t="s">
        <v>181</v>
      </c>
      <c r="N18" s="78" t="s">
        <v>158</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25" t="str">
        <f>Medidas!E8</f>
        <v xml:space="preserve">Atención y seguimiento a las familias de manera individual, talleres de formación por grados con temáticas pertinentes, trabajos colectivos con la ESE del municipio y la alcaldía, Acompañamiento de infancia y adolescencia, comisaría de familia y ICBF </v>
      </c>
      <c r="C19" s="121" t="s">
        <v>82</v>
      </c>
      <c r="D19" s="121" t="s">
        <v>263</v>
      </c>
      <c r="E19" s="121" t="s">
        <v>140</v>
      </c>
      <c r="F19" s="121" t="s">
        <v>264</v>
      </c>
      <c r="G19" s="57" t="s">
        <v>218</v>
      </c>
      <c r="H19" s="58" t="s">
        <v>221</v>
      </c>
      <c r="I19" s="55" t="s">
        <v>284</v>
      </c>
      <c r="J19" s="55" t="s">
        <v>224</v>
      </c>
      <c r="K19" s="55" t="s">
        <v>217</v>
      </c>
      <c r="L19" s="55" t="s">
        <v>217</v>
      </c>
      <c r="M19" s="79" t="s">
        <v>226</v>
      </c>
      <c r="N19" s="79" t="s">
        <v>227</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6"/>
      <c r="C20" s="121"/>
      <c r="D20" s="121"/>
      <c r="E20" s="121"/>
      <c r="F20" s="121"/>
      <c r="G20" s="58" t="s">
        <v>219</v>
      </c>
      <c r="H20" s="58" t="s">
        <v>222</v>
      </c>
      <c r="I20" s="55" t="s">
        <v>284</v>
      </c>
      <c r="J20" s="55" t="s">
        <v>225</v>
      </c>
      <c r="K20" s="55" t="s">
        <v>217</v>
      </c>
      <c r="L20" s="55" t="s">
        <v>217</v>
      </c>
      <c r="M20" s="79" t="s">
        <v>226</v>
      </c>
      <c r="N20" s="79" t="s">
        <v>227</v>
      </c>
      <c r="O20" s="16"/>
      <c r="P20" s="12"/>
      <c r="Q20" s="12"/>
      <c r="R20" s="12"/>
      <c r="S20" s="12"/>
      <c r="T20" s="12"/>
      <c r="U20" s="12"/>
      <c r="V20" s="12"/>
      <c r="W20" s="12"/>
      <c r="X20" s="12"/>
      <c r="Y20" s="12"/>
      <c r="Z20" s="12"/>
      <c r="AA20" s="12"/>
      <c r="AB20" s="12"/>
      <c r="AC20" s="12"/>
      <c r="AD20" s="12"/>
      <c r="AE20" s="12"/>
      <c r="AF20" s="12"/>
      <c r="AG20" s="12"/>
    </row>
    <row r="21" spans="1:33" ht="168.6" customHeight="1" thickTop="1" thickBot="1" x14ac:dyDescent="0.25">
      <c r="A21" s="15"/>
      <c r="B21" s="116"/>
      <c r="C21" s="121"/>
      <c r="D21" s="121"/>
      <c r="E21" s="121"/>
      <c r="F21" s="121"/>
      <c r="G21" s="58" t="s">
        <v>220</v>
      </c>
      <c r="H21" s="58" t="s">
        <v>223</v>
      </c>
      <c r="I21" s="56" t="s">
        <v>284</v>
      </c>
      <c r="J21" s="55" t="s">
        <v>262</v>
      </c>
      <c r="K21" s="55" t="s">
        <v>217</v>
      </c>
      <c r="L21" s="55" t="s">
        <v>217</v>
      </c>
      <c r="M21" s="79" t="s">
        <v>226</v>
      </c>
      <c r="N21" s="79" t="s">
        <v>227</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25">
        <f>Medidas!E11</f>
        <v>0</v>
      </c>
      <c r="C22" s="121"/>
      <c r="D22" s="121"/>
      <c r="E22" s="121"/>
      <c r="F22" s="121"/>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6"/>
      <c r="C23" s="121"/>
      <c r="D23" s="121"/>
      <c r="E23" s="121"/>
      <c r="F23" s="121"/>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6"/>
      <c r="C24" s="121"/>
      <c r="D24" s="121"/>
      <c r="E24" s="121"/>
      <c r="F24" s="121"/>
      <c r="G24" s="58" t="s">
        <v>78</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25">
        <f>Medidas!E14</f>
        <v>0</v>
      </c>
      <c r="C25" s="121"/>
      <c r="D25" s="121"/>
      <c r="E25" s="121"/>
      <c r="F25" s="121"/>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6"/>
      <c r="C26" s="121"/>
      <c r="D26" s="121"/>
      <c r="E26" s="121"/>
      <c r="F26" s="121"/>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6"/>
      <c r="C27" s="121"/>
      <c r="D27" s="121"/>
      <c r="E27" s="121"/>
      <c r="F27" s="121"/>
      <c r="G27" s="58" t="s">
        <v>78</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B13" zoomScale="90" zoomScaleNormal="90" workbookViewId="0">
      <selection activeCell="C26" sqref="C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7" t="s">
        <v>170</v>
      </c>
      <c r="C3" s="117"/>
      <c r="D3" s="117"/>
      <c r="E3" s="117"/>
      <c r="F3" s="117"/>
      <c r="G3" s="117"/>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7" t="s">
        <v>172</v>
      </c>
      <c r="C4" s="138"/>
      <c r="D4" s="138"/>
      <c r="E4" s="138"/>
      <c r="F4" s="138"/>
      <c r="G4" s="139"/>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6" t="s">
        <v>83</v>
      </c>
      <c r="C5" s="136"/>
      <c r="D5" s="136"/>
      <c r="E5" s="136"/>
      <c r="F5" s="136"/>
      <c r="G5" s="136"/>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159</v>
      </c>
      <c r="E6" s="82" t="s">
        <v>167</v>
      </c>
      <c r="F6" s="83" t="s">
        <v>168</v>
      </c>
      <c r="G6" s="84" t="s">
        <v>169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5" t="str">
        <f>Medidas!C8</f>
        <v>Acompañamiento psicosocial a estudiantes y familas, escuela de padres, comunicación constante con las entidades requeridas para activar RAI,desarrollo del proyecto CQC, acompañamiento en aulas de clase</v>
      </c>
      <c r="C7" s="66" t="str">
        <f>'Cómo planeamos'!G7</f>
        <v>1.Escuela de Padres</v>
      </c>
      <c r="D7" s="55" t="s">
        <v>165</v>
      </c>
      <c r="E7" s="55" t="s">
        <v>228</v>
      </c>
      <c r="F7" s="55" t="s">
        <v>231</v>
      </c>
      <c r="G7" s="55" t="s">
        <v>234</v>
      </c>
      <c r="H7" s="16"/>
      <c r="I7" s="12"/>
      <c r="J7" s="12"/>
      <c r="K7" s="59" t="s">
        <v>160</v>
      </c>
      <c r="L7" s="12"/>
      <c r="M7" s="12"/>
      <c r="N7" s="12"/>
      <c r="O7" s="12"/>
      <c r="P7" s="12"/>
      <c r="Q7" s="12"/>
      <c r="R7" s="12"/>
      <c r="S7" s="12"/>
      <c r="T7" s="12"/>
      <c r="U7" s="12"/>
      <c r="V7" s="12"/>
      <c r="W7" s="12"/>
      <c r="X7" s="12"/>
      <c r="Y7" s="12"/>
      <c r="Z7" s="12"/>
      <c r="AA7" s="12"/>
      <c r="AB7" s="12"/>
    </row>
    <row r="8" spans="1:28" ht="30" customHeight="1" thickTop="1" thickBot="1" x14ac:dyDescent="0.25">
      <c r="A8" s="15"/>
      <c r="B8" s="116"/>
      <c r="C8" s="66" t="str">
        <f>'Cómo planeamos'!G8</f>
        <v>2.Talleres</v>
      </c>
      <c r="D8" s="55" t="s">
        <v>165</v>
      </c>
      <c r="E8" s="55" t="s">
        <v>229</v>
      </c>
      <c r="F8" s="55" t="s">
        <v>232</v>
      </c>
      <c r="G8" s="55" t="s">
        <v>235</v>
      </c>
      <c r="H8" s="16"/>
      <c r="I8" s="12"/>
      <c r="J8" s="12"/>
      <c r="K8" s="59" t="s">
        <v>161</v>
      </c>
      <c r="L8" s="12"/>
      <c r="M8" s="12"/>
      <c r="N8" s="12"/>
      <c r="O8" s="12"/>
      <c r="P8" s="12"/>
      <c r="Q8" s="12"/>
      <c r="R8" s="12"/>
      <c r="S8" s="12"/>
      <c r="T8" s="12"/>
      <c r="U8" s="12"/>
      <c r="V8" s="12"/>
      <c r="W8" s="12"/>
      <c r="X8" s="12"/>
      <c r="Y8" s="12"/>
      <c r="Z8" s="12"/>
      <c r="AA8" s="12"/>
      <c r="AB8" s="12"/>
    </row>
    <row r="9" spans="1:28" ht="30" customHeight="1" thickTop="1" thickBot="1" x14ac:dyDescent="0.25">
      <c r="A9" s="15"/>
      <c r="B9" s="116"/>
      <c r="C9" s="66" t="str">
        <f>'Cómo planeamos'!G9</f>
        <v>3.Pactos de aula</v>
      </c>
      <c r="D9" s="55" t="s">
        <v>165</v>
      </c>
      <c r="E9" s="56" t="s">
        <v>230</v>
      </c>
      <c r="F9" s="55" t="s">
        <v>233</v>
      </c>
      <c r="G9" s="55" t="s">
        <v>236</v>
      </c>
      <c r="H9" s="16"/>
      <c r="I9" s="12"/>
      <c r="J9" s="12"/>
      <c r="K9" s="59" t="s">
        <v>162</v>
      </c>
      <c r="L9" s="12"/>
      <c r="M9" s="12"/>
      <c r="N9" s="12"/>
      <c r="O9" s="12"/>
      <c r="P9" s="12"/>
      <c r="Q9" s="12"/>
      <c r="R9" s="12"/>
      <c r="S9" s="12"/>
      <c r="T9" s="12"/>
      <c r="U9" s="12"/>
      <c r="V9" s="12"/>
      <c r="W9" s="12"/>
      <c r="X9" s="12"/>
      <c r="Y9" s="12"/>
      <c r="Z9" s="12"/>
      <c r="AA9" s="12"/>
      <c r="AB9" s="12"/>
    </row>
    <row r="10" spans="1:28" ht="30.75" customHeight="1" thickTop="1" thickBot="1" x14ac:dyDescent="0.25">
      <c r="A10" s="15"/>
      <c r="B10" s="135" t="str">
        <f>Medidas!C9</f>
        <v>Aplicación del proyecto de autoestima, desarrollo del proyecto de democracia y líneas de paz, liderazgo y convivencia, aprovechamiento del tiempo libre y competencias socioemocionales, la danza como elemento de desarrollo integra, proyecto de pastoral y proyecto académico.</v>
      </c>
      <c r="C10" s="66" t="s">
        <v>237</v>
      </c>
      <c r="D10" s="55" t="s">
        <v>165</v>
      </c>
      <c r="E10" s="55" t="s">
        <v>240</v>
      </c>
      <c r="F10" s="55" t="s">
        <v>243</v>
      </c>
      <c r="G10" s="55" t="s">
        <v>246</v>
      </c>
      <c r="H10" s="16"/>
      <c r="I10" s="12"/>
      <c r="J10" s="12"/>
      <c r="K10" s="59" t="s">
        <v>163</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6"/>
      <c r="C11" s="66" t="s">
        <v>238</v>
      </c>
      <c r="D11" s="55" t="s">
        <v>165</v>
      </c>
      <c r="E11" s="55" t="s">
        <v>241</v>
      </c>
      <c r="F11" s="55" t="s">
        <v>244</v>
      </c>
      <c r="G11" s="55" t="s">
        <v>247</v>
      </c>
      <c r="H11" s="16"/>
      <c r="I11" s="12"/>
      <c r="J11" s="12"/>
      <c r="K11" s="59" t="s">
        <v>164</v>
      </c>
      <c r="L11" s="12"/>
      <c r="M11" s="12"/>
      <c r="N11" s="12"/>
      <c r="O11" s="12"/>
      <c r="P11" s="12"/>
      <c r="Q11" s="12"/>
      <c r="R11" s="12"/>
      <c r="S11" s="12"/>
      <c r="T11" s="12"/>
      <c r="U11" s="12"/>
      <c r="V11" s="12"/>
      <c r="W11" s="12"/>
      <c r="X11" s="12"/>
      <c r="Y11" s="12"/>
      <c r="Z11" s="12"/>
      <c r="AA11" s="12"/>
      <c r="AB11" s="12"/>
    </row>
    <row r="12" spans="1:28" ht="108.6" customHeight="1" thickTop="1" thickBot="1" x14ac:dyDescent="0.25">
      <c r="A12" s="15"/>
      <c r="B12" s="116"/>
      <c r="C12" s="66" t="s">
        <v>239</v>
      </c>
      <c r="D12" s="55" t="s">
        <v>165</v>
      </c>
      <c r="E12" s="55" t="s">
        <v>242</v>
      </c>
      <c r="F12" s="55" t="s">
        <v>245</v>
      </c>
      <c r="G12" s="55" t="s">
        <v>248</v>
      </c>
      <c r="H12" s="16"/>
      <c r="I12" s="12"/>
      <c r="J12" s="12"/>
      <c r="K12" s="59" t="s">
        <v>165</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5" t="str">
        <f>Medidas!C10</f>
        <v>Pactos de aula, aplicación de las RAI, Manual de Convivencia y SIEE, proyecto de titulaturas, acciones del consejo de estudiantes. Proyecto de brigadistas, Proyecto de movilidad segura, alianzas externas, infraestructura.</v>
      </c>
      <c r="C13" s="66" t="s">
        <v>249</v>
      </c>
      <c r="D13" s="55" t="s">
        <v>165</v>
      </c>
      <c r="E13" s="55" t="s">
        <v>252</v>
      </c>
      <c r="F13" s="55" t="s">
        <v>255</v>
      </c>
      <c r="G13" s="55" t="s">
        <v>258</v>
      </c>
      <c r="H13" s="16"/>
      <c r="I13" s="12"/>
      <c r="J13" s="12"/>
      <c r="K13" s="59" t="s">
        <v>166</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6"/>
      <c r="C14" s="66" t="s">
        <v>250</v>
      </c>
      <c r="D14" s="55" t="s">
        <v>165</v>
      </c>
      <c r="E14" s="55" t="s">
        <v>253</v>
      </c>
      <c r="F14" s="55" t="s">
        <v>255</v>
      </c>
      <c r="G14" s="55" t="s">
        <v>257</v>
      </c>
      <c r="H14" s="16"/>
      <c r="I14" s="12"/>
      <c r="J14" s="12"/>
      <c r="K14" s="12"/>
      <c r="L14" s="12"/>
      <c r="M14" s="12"/>
      <c r="N14" s="12"/>
      <c r="O14" s="12"/>
      <c r="P14" s="12"/>
      <c r="Q14" s="12"/>
      <c r="R14" s="12"/>
      <c r="S14" s="12"/>
      <c r="T14" s="12"/>
      <c r="U14" s="12"/>
      <c r="V14" s="12"/>
      <c r="W14" s="12"/>
      <c r="X14" s="12"/>
      <c r="Y14" s="12"/>
      <c r="Z14" s="12"/>
      <c r="AA14" s="12"/>
      <c r="AB14" s="12"/>
    </row>
    <row r="15" spans="1:28" ht="81" customHeight="1" thickTop="1" thickBot="1" x14ac:dyDescent="0.25">
      <c r="A15" s="15"/>
      <c r="B15" s="116"/>
      <c r="C15" s="66" t="s">
        <v>251</v>
      </c>
      <c r="D15" s="55" t="s">
        <v>165</v>
      </c>
      <c r="E15" s="55" t="s">
        <v>254</v>
      </c>
      <c r="F15" s="55" t="s">
        <v>255</v>
      </c>
      <c r="G15" s="55" t="s">
        <v>256</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6" t="s">
        <v>84</v>
      </c>
      <c r="C16" s="136"/>
      <c r="D16" s="136"/>
      <c r="E16" s="136"/>
      <c r="F16" s="136"/>
      <c r="G16" s="136"/>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39.6" customHeight="1" thickTop="1" thickBot="1" x14ac:dyDescent="0.25">
      <c r="A18" s="15"/>
      <c r="B18" s="135" t="str">
        <f>Medidas!E8</f>
        <v xml:space="preserve">Atención y seguimiento a las familias de manera individual, talleres de formación por grados con temáticas pertinentes, trabajos colectivos con la ESE del municipio y la alcaldía, Acompañamiento de infancia y adolescencia, comisaría de familia y ICBF </v>
      </c>
      <c r="C18" s="74" t="str">
        <f>'Cómo planeamos'!G19</f>
        <v>1.Trabajo por grados</v>
      </c>
      <c r="D18" s="55" t="s">
        <v>164</v>
      </c>
      <c r="E18" s="55" t="s">
        <v>265</v>
      </c>
      <c r="F18" s="55" t="s">
        <v>268</v>
      </c>
      <c r="G18" s="55"/>
      <c r="H18" s="16"/>
      <c r="I18" s="12"/>
      <c r="J18" s="12"/>
      <c r="K18" s="12"/>
      <c r="L18" s="12"/>
      <c r="M18" s="12"/>
      <c r="N18" s="12"/>
      <c r="O18" s="12"/>
      <c r="P18" s="12"/>
      <c r="Q18" s="12"/>
      <c r="R18" s="12"/>
      <c r="S18" s="12"/>
      <c r="T18" s="12"/>
      <c r="U18" s="12"/>
      <c r="V18" s="12"/>
      <c r="W18" s="12"/>
      <c r="X18" s="12"/>
      <c r="Y18" s="12"/>
      <c r="Z18" s="12"/>
      <c r="AA18" s="12"/>
      <c r="AB18" s="12"/>
    </row>
    <row r="19" spans="1:28" ht="37.15" customHeight="1" thickTop="1" thickBot="1" x14ac:dyDescent="0.25">
      <c r="A19" s="15"/>
      <c r="B19" s="116"/>
      <c r="C19" s="74" t="str">
        <f>'Cómo planeamos'!G20</f>
        <v>2.Consejo de padres</v>
      </c>
      <c r="D19" s="55" t="s">
        <v>164</v>
      </c>
      <c r="E19" s="55" t="s">
        <v>266</v>
      </c>
      <c r="F19" s="55" t="s">
        <v>269</v>
      </c>
      <c r="G19" s="55"/>
      <c r="H19" s="16"/>
      <c r="I19" s="12"/>
      <c r="J19" s="12"/>
      <c r="K19" s="12"/>
      <c r="L19" s="12"/>
      <c r="M19" s="12"/>
      <c r="N19" s="12"/>
      <c r="O19" s="12"/>
      <c r="P19" s="12"/>
      <c r="Q19" s="12"/>
      <c r="R19" s="12"/>
      <c r="S19" s="12"/>
      <c r="T19" s="12"/>
      <c r="U19" s="12"/>
      <c r="V19" s="12"/>
      <c r="W19" s="12"/>
      <c r="X19" s="12"/>
      <c r="Y19" s="12"/>
      <c r="Z19" s="12"/>
      <c r="AA19" s="12"/>
      <c r="AB19" s="12"/>
    </row>
    <row r="20" spans="1:28" ht="94.9" customHeight="1" thickTop="1" thickBot="1" x14ac:dyDescent="0.25">
      <c r="A20" s="15"/>
      <c r="B20" s="116"/>
      <c r="C20" s="74" t="str">
        <f>'Cómo planeamos'!G21</f>
        <v>3. Talleres con familias</v>
      </c>
      <c r="D20" s="55" t="s">
        <v>164</v>
      </c>
      <c r="E20" s="55" t="s">
        <v>267</v>
      </c>
      <c r="F20" s="55" t="s">
        <v>270</v>
      </c>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5">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6"/>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6"/>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5" t="str">
        <f>Medidas!E9</f>
        <v>Motivación y trabajo con estudiantes desde el liderazgo a nivel individual y pequeños grupos, socialización de rutas de atención con padres de familiab en grupos pequeños, consejo de padres como líderes</v>
      </c>
      <c r="C24" s="74" t="s">
        <v>64</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39.6" customHeight="1" thickTop="1" thickBot="1" x14ac:dyDescent="0.25">
      <c r="A25" s="15"/>
      <c r="B25" s="116"/>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74.45" customHeight="1" thickTop="1" thickBot="1" x14ac:dyDescent="0.25">
      <c r="A26" s="15"/>
      <c r="B26" s="116"/>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7" t="s">
        <v>171</v>
      </c>
      <c r="C3" s="117"/>
      <c r="D3" s="117"/>
      <c r="E3" s="117"/>
      <c r="F3" s="117"/>
      <c r="G3" s="117"/>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7" t="s">
        <v>173</v>
      </c>
      <c r="C4" s="138"/>
      <c r="D4" s="138"/>
      <c r="E4" s="138"/>
      <c r="F4" s="138"/>
      <c r="G4" s="139"/>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6" t="s">
        <v>83</v>
      </c>
      <c r="C5" s="136"/>
      <c r="D5" s="136"/>
      <c r="E5" s="136"/>
      <c r="F5" s="136"/>
      <c r="G5" s="136"/>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159</v>
      </c>
      <c r="E6" s="82" t="s">
        <v>167</v>
      </c>
      <c r="F6" s="83" t="s">
        <v>168</v>
      </c>
      <c r="G6" s="84" t="s">
        <v>169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5" t="str">
        <f>Medidas!C8</f>
        <v>Acompañamiento psicosocial a estudiantes y familas, escuela de padres, comunicación constante con las entidades requeridas para activar RAI,desarrollo del proyecto CQC, acompañamiento en aulas de clase</v>
      </c>
      <c r="C7" s="66" t="str">
        <f>'Cómo planeamos'!G7</f>
        <v>1.Escuela de Padres</v>
      </c>
      <c r="D7" s="55"/>
      <c r="E7" s="55"/>
      <c r="F7" s="55"/>
      <c r="G7" s="55"/>
      <c r="H7" s="16"/>
      <c r="I7" s="12"/>
      <c r="J7" s="12"/>
      <c r="K7" s="59" t="s">
        <v>160</v>
      </c>
      <c r="L7" s="12"/>
      <c r="M7" s="12"/>
      <c r="N7" s="12"/>
      <c r="O7" s="12"/>
      <c r="P7" s="12"/>
      <c r="Q7" s="12"/>
      <c r="R7" s="12"/>
      <c r="S7" s="12"/>
      <c r="T7" s="12"/>
      <c r="U7" s="12"/>
      <c r="V7" s="12"/>
      <c r="W7" s="12"/>
      <c r="X7" s="12"/>
      <c r="Y7" s="12"/>
      <c r="Z7" s="12"/>
      <c r="AA7" s="12"/>
      <c r="AB7" s="12"/>
    </row>
    <row r="8" spans="1:28" ht="30" customHeight="1" thickTop="1" thickBot="1" x14ac:dyDescent="0.25">
      <c r="A8" s="15"/>
      <c r="B8" s="116"/>
      <c r="C8" s="66" t="str">
        <f>'Cómo planeamos'!G8</f>
        <v>2.Talleres</v>
      </c>
      <c r="D8" s="55"/>
      <c r="E8" s="55"/>
      <c r="F8" s="55"/>
      <c r="G8" s="55"/>
      <c r="H8" s="16"/>
      <c r="I8" s="12"/>
      <c r="J8" s="12"/>
      <c r="K8" s="59" t="s">
        <v>161</v>
      </c>
      <c r="L8" s="12"/>
      <c r="M8" s="12"/>
      <c r="N8" s="12"/>
      <c r="O8" s="12"/>
      <c r="P8" s="12"/>
      <c r="Q8" s="12"/>
      <c r="R8" s="12"/>
      <c r="S8" s="12"/>
      <c r="T8" s="12"/>
      <c r="U8" s="12"/>
      <c r="V8" s="12"/>
      <c r="W8" s="12"/>
      <c r="X8" s="12"/>
      <c r="Y8" s="12"/>
      <c r="Z8" s="12"/>
      <c r="AA8" s="12"/>
      <c r="AB8" s="12"/>
    </row>
    <row r="9" spans="1:28" ht="30" customHeight="1" thickTop="1" thickBot="1" x14ac:dyDescent="0.25">
      <c r="A9" s="15"/>
      <c r="B9" s="116"/>
      <c r="C9" s="66" t="str">
        <f>'Cómo planeamos'!G9</f>
        <v>3.Pactos de aula</v>
      </c>
      <c r="D9" s="55"/>
      <c r="E9" s="56"/>
      <c r="F9" s="55"/>
      <c r="G9" s="55"/>
      <c r="H9" s="16"/>
      <c r="I9" s="12"/>
      <c r="J9" s="12"/>
      <c r="K9" s="59" t="s">
        <v>162</v>
      </c>
      <c r="L9" s="12"/>
      <c r="M9" s="12"/>
      <c r="N9" s="12"/>
      <c r="O9" s="12"/>
      <c r="P9" s="12"/>
      <c r="Q9" s="12"/>
      <c r="R9" s="12"/>
      <c r="S9" s="12"/>
      <c r="T9" s="12"/>
      <c r="U9" s="12"/>
      <c r="V9" s="12"/>
      <c r="W9" s="12"/>
      <c r="X9" s="12"/>
      <c r="Y9" s="12"/>
      <c r="Z9" s="12"/>
      <c r="AA9" s="12"/>
      <c r="AB9" s="12"/>
    </row>
    <row r="10" spans="1:28" ht="30.75" customHeight="1" thickTop="1" thickBot="1" x14ac:dyDescent="0.25">
      <c r="A10" s="15"/>
      <c r="B10" s="135" t="str">
        <f>Medidas!C9</f>
        <v>Aplicación del proyecto de autoestima, desarrollo del proyecto de democracia y líneas de paz, liderazgo y convivencia, aprovechamiento del tiempo libre y competencias socioemocionales, la danza como elemento de desarrollo integra, proyecto de pastoral y proyecto académico.</v>
      </c>
      <c r="C10" s="66" t="str">
        <f>'Cómo planeamos'!G10</f>
        <v>1.</v>
      </c>
      <c r="D10" s="55"/>
      <c r="E10" s="55"/>
      <c r="F10" s="55"/>
      <c r="G10" s="55"/>
      <c r="H10" s="16"/>
      <c r="I10" s="12"/>
      <c r="J10" s="12"/>
      <c r="K10" s="59" t="s">
        <v>163</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6"/>
      <c r="C11" s="66" t="str">
        <f>'Cómo planeamos'!G11</f>
        <v>2.</v>
      </c>
      <c r="D11" s="55"/>
      <c r="E11" s="55"/>
      <c r="F11" s="55"/>
      <c r="G11" s="55"/>
      <c r="H11" s="16"/>
      <c r="I11" s="12"/>
      <c r="J11" s="12"/>
      <c r="K11" s="59" t="s">
        <v>164</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6"/>
      <c r="C12" s="66" t="str">
        <f>'Cómo planeamos'!G12</f>
        <v xml:space="preserve">3. </v>
      </c>
      <c r="D12" s="55"/>
      <c r="E12" s="55"/>
      <c r="F12" s="55"/>
      <c r="G12" s="55"/>
      <c r="H12" s="16"/>
      <c r="I12" s="12"/>
      <c r="J12" s="12"/>
      <c r="K12" s="59" t="s">
        <v>165</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5" t="str">
        <f>Medidas!C10</f>
        <v>Pactos de aula, aplicación de las RAI, Manual de Convivencia y SIEE, proyecto de titulaturas, acciones del consejo de estudiantes. Proyecto de brigadistas, Proyecto de movilidad segura, alianzas externas, infraestructura.</v>
      </c>
      <c r="C13" s="66" t="str">
        <f>'Cómo planeamos'!G13</f>
        <v>1.</v>
      </c>
      <c r="D13" s="55"/>
      <c r="E13" s="55"/>
      <c r="F13" s="55"/>
      <c r="G13" s="55"/>
      <c r="H13" s="16"/>
      <c r="I13" s="12"/>
      <c r="J13" s="12"/>
      <c r="K13" s="59" t="s">
        <v>166</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6"/>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6"/>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6" t="s">
        <v>84</v>
      </c>
      <c r="C16" s="136"/>
      <c r="D16" s="136"/>
      <c r="E16" s="136"/>
      <c r="F16" s="136"/>
      <c r="G16" s="136"/>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5" t="str">
        <f>Medidas!E8</f>
        <v xml:space="preserve">Atención y seguimiento a las familias de manera individual, talleres de formación por grados con temáticas pertinentes, trabajos colectivos con la ESE del municipio y la alcaldía, Acompañamiento de infancia y adolescencia, comisaría de familia y ICBF </v>
      </c>
      <c r="C18" s="74" t="str">
        <f>'Cómo planeamos'!G19</f>
        <v>1.Trabajo por grados</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6"/>
      <c r="C19" s="74" t="str">
        <f>'Cómo planeamos'!G20</f>
        <v>2.Consejo de padres</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6"/>
      <c r="C20" s="74" t="str">
        <f>'Cómo planeamos'!G21</f>
        <v>3. Talleres con familias</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5">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6"/>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6"/>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5" t="str">
        <f>Medidas!E9</f>
        <v>Motivación y trabajo con estudiantes desde el liderazgo a nivel individual y pequeños grupos, socialización de rutas de atención con padres de familiab en grupos pequeños, consejo de padres como líderes</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6"/>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6"/>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opLeftCell="D1" zoomScaleNormal="100" workbookViewId="0">
      <selection activeCell="D8" sqref="D8"/>
    </sheetView>
  </sheetViews>
  <sheetFormatPr baseColWidth="10" defaultColWidth="14.42578125" defaultRowHeight="15.75" customHeight="1" x14ac:dyDescent="0.2"/>
  <cols>
    <col min="1" max="1" width="2.42578125" customWidth="1"/>
    <col min="2" max="2" width="32"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0" t="s">
        <v>174</v>
      </c>
      <c r="C3" s="141"/>
      <c r="D3" s="141"/>
      <c r="E3" s="141"/>
      <c r="F3" s="141"/>
      <c r="G3" s="141"/>
      <c r="H3" s="142"/>
    </row>
    <row r="4" spans="1:27" ht="15.75" customHeight="1" thickTop="1" thickBot="1" x14ac:dyDescent="0.3">
      <c r="A4" s="15"/>
      <c r="B4" s="136" t="s">
        <v>83</v>
      </c>
      <c r="C4" s="136"/>
      <c r="D4" s="136"/>
      <c r="E4" s="136"/>
      <c r="F4" s="136"/>
      <c r="G4" s="136"/>
      <c r="H4" s="136"/>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175</v>
      </c>
      <c r="D5" s="77" t="s">
        <v>176</v>
      </c>
      <c r="E5" s="77" t="s">
        <v>134</v>
      </c>
      <c r="F5" s="77" t="s">
        <v>136</v>
      </c>
      <c r="G5" s="77" t="s">
        <v>135</v>
      </c>
      <c r="H5" s="77" t="s">
        <v>177</v>
      </c>
      <c r="I5" s="16"/>
      <c r="J5" s="12"/>
      <c r="K5" s="12"/>
      <c r="L5" s="12"/>
      <c r="M5" s="12"/>
      <c r="N5" s="12"/>
      <c r="O5" s="12"/>
      <c r="P5" s="12"/>
      <c r="Q5" s="12"/>
      <c r="R5" s="12"/>
      <c r="S5" s="12"/>
      <c r="T5" s="12"/>
      <c r="U5" s="12"/>
      <c r="V5" s="12"/>
      <c r="W5" s="12"/>
      <c r="X5" s="12"/>
      <c r="Y5" s="12"/>
      <c r="Z5" s="12"/>
      <c r="AA5" s="12"/>
    </row>
    <row r="6" spans="1:27" ht="67.150000000000006" customHeight="1" thickTop="1" thickBot="1" x14ac:dyDescent="0.25">
      <c r="A6" s="15"/>
      <c r="B6" s="65" t="str">
        <f>Medidas!C8</f>
        <v>Acompañamiento psicosocial a estudiantes y familas, escuela de padres, comunicación constante con las entidades requeridas para activar RAI,desarrollo del proyecto CQC, acompañamiento en aulas de clase</v>
      </c>
      <c r="C6" s="55" t="s">
        <v>271</v>
      </c>
      <c r="D6" s="55" t="s">
        <v>275</v>
      </c>
      <c r="E6" s="55"/>
      <c r="F6" s="55"/>
      <c r="G6" s="55"/>
      <c r="H6" s="55"/>
      <c r="I6" s="16"/>
      <c r="J6" s="12"/>
      <c r="K6" s="12"/>
      <c r="L6" s="12"/>
      <c r="M6" s="12"/>
      <c r="N6" s="12"/>
      <c r="O6" s="12"/>
      <c r="P6" s="12"/>
      <c r="Q6" s="12"/>
      <c r="R6" s="12"/>
      <c r="S6" s="12"/>
      <c r="T6" s="12"/>
      <c r="U6" s="12"/>
      <c r="V6" s="12"/>
      <c r="W6" s="12"/>
      <c r="X6" s="12"/>
      <c r="Y6" s="12"/>
      <c r="Z6" s="12"/>
      <c r="AA6" s="12"/>
    </row>
    <row r="7" spans="1:27" ht="75.599999999999994" customHeight="1" thickTop="1" thickBot="1" x14ac:dyDescent="0.25">
      <c r="A7" s="15"/>
      <c r="B7" s="65" t="str">
        <f>Medidas!C9</f>
        <v>Aplicación del proyecto de autoestima, desarrollo del proyecto de democracia y líneas de paz, liderazgo y convivencia, aprovechamiento del tiempo libre y competencias socioemocionales, la danza como elemento de desarrollo integra, proyecto de pastoral y proyecto académico.</v>
      </c>
      <c r="C7" s="55" t="s">
        <v>272</v>
      </c>
      <c r="D7" s="55" t="s">
        <v>274</v>
      </c>
      <c r="E7" s="55"/>
      <c r="F7" s="55"/>
      <c r="G7" s="55"/>
      <c r="H7" s="55"/>
      <c r="I7" s="16"/>
      <c r="J7" s="12"/>
      <c r="K7" s="12"/>
      <c r="L7" s="12"/>
      <c r="M7" s="12"/>
      <c r="N7" s="12"/>
      <c r="O7" s="12"/>
      <c r="P7" s="12"/>
      <c r="Q7" s="12"/>
      <c r="R7" s="12"/>
      <c r="S7" s="12"/>
      <c r="T7" s="12"/>
      <c r="U7" s="12"/>
      <c r="V7" s="12"/>
      <c r="W7" s="12"/>
      <c r="X7" s="12"/>
      <c r="Y7" s="12"/>
      <c r="Z7" s="12"/>
      <c r="AA7" s="12"/>
    </row>
    <row r="8" spans="1:27" ht="168" customHeight="1" thickTop="1" thickBot="1" x14ac:dyDescent="0.25">
      <c r="A8" s="15"/>
      <c r="B8" s="65" t="str">
        <f>Medidas!C10</f>
        <v>Pactos de aula, aplicación de las RAI, Manual de Convivencia y SIEE, proyecto de titulaturas, acciones del consejo de estudiantes. Proyecto de brigadistas, Proyecto de movilidad segura, alianzas externas, infraestructura.</v>
      </c>
      <c r="C8" s="55" t="s">
        <v>273</v>
      </c>
      <c r="D8" s="55" t="s">
        <v>276</v>
      </c>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6" t="s">
        <v>84</v>
      </c>
      <c r="C9" s="136"/>
      <c r="D9" s="136"/>
      <c r="E9" s="136"/>
      <c r="F9" s="136"/>
      <c r="G9" s="136"/>
      <c r="H9" s="136"/>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178</v>
      </c>
      <c r="D10" s="91" t="s">
        <v>176</v>
      </c>
      <c r="E10" s="91" t="s">
        <v>134</v>
      </c>
      <c r="F10" s="91" t="s">
        <v>136</v>
      </c>
      <c r="G10" s="91" t="s">
        <v>135</v>
      </c>
      <c r="H10" s="91" t="s">
        <v>177</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 xml:space="preserve">Atención y seguimiento a las familias de manera individual, talleres de formación por grados con temáticas pertinentes, trabajos colectivos con la ESE del municipio y la alcaldía, Acompañamiento de infancia y adolescencia, comisaría de familia y ICBF </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Motivación y trabajo con estudiantes desde el liderazgo a nivel individual y pequeños grupos, socialización de rutas de atención con padres de familiab en grupos pequeños, consejo de padres como líderes</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Activación de rutas y no se encuentra respuesta inmediata por parte de las entidadaes por falta de personal en el municipio.</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3" t="s">
        <v>182</v>
      </c>
      <c r="C15" s="144"/>
      <c r="D15" s="144"/>
      <c r="E15" s="144"/>
      <c r="F15" s="144"/>
      <c r="G15" s="144"/>
      <c r="H15" s="145"/>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46"/>
      <c r="C16" s="147"/>
      <c r="D16" s="147"/>
      <c r="E16" s="147"/>
      <c r="F16" s="147"/>
      <c r="G16" s="147"/>
      <c r="H16" s="148"/>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COLEGIO TECNICO LA PRESENTACION COLEGIO TECNICO LA PRE</cp:lastModifiedBy>
  <dcterms:created xsi:type="dcterms:W3CDTF">2020-12-01T20:57:07Z</dcterms:created>
  <dcterms:modified xsi:type="dcterms:W3CDTF">2025-04-23T22:02:25Z</dcterms:modified>
</cp:coreProperties>
</file>