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USER\Downloads\"/>
    </mc:Choice>
  </mc:AlternateContent>
  <xr:revisionPtr revIDLastSave="0" documentId="13_ncr:1_{9F2ACA48-D178-4F4E-A944-4D3E1A5E8149}" xr6:coauthVersionLast="47" xr6:coauthVersionMax="47" xr10:uidLastSave="{00000000-0000-0000-0000-000000000000}"/>
  <bookViews>
    <workbookView xWindow="-120" yWindow="-120" windowWidth="20730" windowHeight="1104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81029"/>
</workbook>
</file>

<file path=xl/calcChain.xml><?xml version="1.0" encoding="utf-8"?>
<calcChain xmlns="http://schemas.openxmlformats.org/spreadsheetml/2006/main">
  <c r="C26" i="15" l="1"/>
  <c r="C25" i="15"/>
  <c r="C24" i="15"/>
  <c r="B24" i="15"/>
  <c r="C23" i="15"/>
  <c r="C22" i="15"/>
  <c r="C21" i="15"/>
  <c r="C20" i="15"/>
  <c r="C19" i="15"/>
  <c r="C18" i="15"/>
  <c r="B18" i="15"/>
  <c r="C15" i="15"/>
  <c r="C14" i="15"/>
  <c r="C13" i="15"/>
  <c r="B13" i="15"/>
  <c r="C12" i="15"/>
  <c r="C11" i="15"/>
  <c r="C10" i="15"/>
  <c r="B10" i="15"/>
  <c r="C9" i="15"/>
  <c r="C8" i="15"/>
  <c r="C7" i="15"/>
  <c r="B7" i="15"/>
  <c r="D8" i="8" l="1"/>
  <c r="B12" i="12"/>
  <c r="B13" i="12"/>
  <c r="B11" i="12"/>
  <c r="B7" i="12"/>
  <c r="B8" i="12"/>
  <c r="B6" i="12"/>
  <c r="B7" i="9"/>
  <c r="C19" i="10"/>
  <c r="C20" i="10"/>
  <c r="C21" i="10"/>
  <c r="C22" i="10"/>
  <c r="C23" i="10"/>
  <c r="C24" i="10"/>
  <c r="C25" i="10"/>
  <c r="C26" i="10"/>
  <c r="C18" i="10"/>
  <c r="C10" i="10"/>
  <c r="C11" i="10"/>
  <c r="C12" i="10"/>
  <c r="C13" i="10"/>
  <c r="C14" i="10"/>
  <c r="C15" i="10"/>
  <c r="C8" i="10"/>
  <c r="C9" i="10"/>
  <c r="C7" i="10"/>
  <c r="B24" i="10"/>
  <c r="B13" i="10"/>
  <c r="B10" i="10"/>
  <c r="B19" i="9"/>
  <c r="D9" i="8"/>
  <c r="D10" i="8"/>
  <c r="B7" i="10"/>
  <c r="B7" i="8"/>
  <c r="B18" i="10" l="1"/>
  <c r="D7" i="8"/>
</calcChain>
</file>

<file path=xl/sharedStrings.xml><?xml version="1.0" encoding="utf-8"?>
<sst xmlns="http://schemas.openxmlformats.org/spreadsheetml/2006/main" count="626" uniqueCount="466">
  <si>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</si>
  <si>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</si>
  <si>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</si>
  <si>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</si>
  <si>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</si>
  <si>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</si>
  <si>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</si>
  <si>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</si>
  <si>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</si>
  <si>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</si>
  <si>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</si>
  <si>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</si>
  <si>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</si>
  <si>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</si>
  <si>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</si>
  <si>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</si>
  <si>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</si>
  <si>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</si>
  <si>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</si>
  <si>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</si>
  <si>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</si>
  <si>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</si>
  <si>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</si>
  <si>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</si>
  <si>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</si>
  <si>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</si>
  <si>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</si>
  <si>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</si>
  <si>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</si>
  <si>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</si>
  <si>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</si>
  <si>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</si>
  <si>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</si>
  <si>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</si>
  <si>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</si>
  <si>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</si>
  <si>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</si>
  <si>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</si>
  <si>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</si>
  <si>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</si>
  <si>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</si>
  <si>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</si>
  <si>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</si>
  <si>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</si>
  <si>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</si>
  <si>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</si>
  <si>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</si>
  <si>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</si>
  <si>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</si>
  <si>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</si>
  <si>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</si>
  <si>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</si>
  <si>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</si>
  <si>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</si>
  <si>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</si>
  <si>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</si>
  <si>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</si>
  <si>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</si>
  <si>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</si>
  <si>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</si>
  <si>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</si>
  <si>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</si>
  <si>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</si>
  <si>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</si>
  <si>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</si>
  <si>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</si>
  <si>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</si>
  <si>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</si>
  <si>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</si>
  <si>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</si>
  <si>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</si>
  <si>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</si>
  <si>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</si>
  <si>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</si>
  <si>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</si>
  <si>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</si>
  <si>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</si>
  <si>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</si>
  <si>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</si>
  <si>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</si>
  <si>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</si>
  <si>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</si>
  <si>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</si>
  <si>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</si>
  <si>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</si>
  <si>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</si>
  <si>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</si>
  <si>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</si>
  <si>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</si>
  <si>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</si>
  <si>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</si>
  <si>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</si>
  <si>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</si>
  <si>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</si>
  <si>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</si>
  <si>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</si>
  <si>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</si>
  <si>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</si>
  <si>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</si>
  <si>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</si>
  <si>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</si>
  <si>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</si>
  <si>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</si>
  <si>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</si>
  <si>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</si>
  <si>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</si>
  <si>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</si>
  <si>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</si>
  <si>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</si>
  <si>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</si>
  <si>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</si>
  <si>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</si>
  <si>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</si>
  <si>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</si>
  <si>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</si>
  <si>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</si>
  <si>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</si>
  <si>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</si>
  <si>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</si>
  <si>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</si>
  <si>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</si>
  <si>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</si>
  <si>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</si>
  <si>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</si>
  <si>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</si>
  <si>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</si>
  <si>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</si>
  <si>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</si>
  <si>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</si>
  <si>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</si>
  <si>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</si>
  <si>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</si>
  <si>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</si>
  <si>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</si>
  <si>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</si>
  <si>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</si>
  <si>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</si>
  <si>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</si>
  <si>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</si>
  <si>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</si>
  <si>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</si>
  <si>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</si>
  <si>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</si>
  <si>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</si>
  <si>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</si>
  <si>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</si>
  <si>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</si>
  <si>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</si>
  <si>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</si>
  <si>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</si>
  <si>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</si>
  <si>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</si>
  <si>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</si>
  <si>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</si>
  <si>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</si>
  <si>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</si>
  <si>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</si>
  <si>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</si>
  <si>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</si>
  <si>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</si>
  <si>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</si>
  <si>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</si>
  <si>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</si>
  <si>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</si>
  <si>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</si>
  <si>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</si>
  <si>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</si>
  <si>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</si>
  <si>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</si>
  <si>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</si>
  <si>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</si>
  <si>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</si>
  <si>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</si>
  <si>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</si>
  <si>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</si>
  <si>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</si>
  <si>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</si>
  <si>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</si>
  <si>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</si>
  <si>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</si>
  <si>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</si>
  <si>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</si>
  <si>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</si>
  <si>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 xml:space="preserve">Agrecion escolar , Fisica , Verbal , Gestual , Conflictos </t>
  </si>
  <si>
    <t>Constantemente se presentan situaciones que afectan la convivencia escolar entre los estudiantes como : agrecion escolar, fisica , verbal , gestual y conflictos con la comunidad.</t>
  </si>
  <si>
    <t>Crear opotunidades para empleos buenos</t>
  </si>
  <si>
    <t>Mejorar la calidad de vida , buscar oportunidades laborales , y escapar de conflictos de violencia.</t>
  </si>
  <si>
    <t>Prevencion ,estilo de vida saludables</t>
  </si>
  <si>
    <t>Dialogo</t>
  </si>
  <si>
    <t>SAN JUANCITO</t>
  </si>
  <si>
    <t>SAN JAUANCITO</t>
  </si>
  <si>
    <t>institucionsanjuancito@gmail.com</t>
  </si>
  <si>
    <t>ASTRID QUINTERO BACCA</t>
  </si>
  <si>
    <t>asquiba@hotmail..com</t>
  </si>
  <si>
    <t>Espacios complementarios: salón multiuso, biblioteca, sala de proyecciones, área deportivas y recreación.</t>
  </si>
  <si>
    <t xml:space="preserve">Cualificar a los acudientes/ padres de familia frente a las pautas de crianzas </t>
  </si>
  <si>
    <t>Ajustar el manual de convivencia en cuanto a estrategias participativas</t>
  </si>
  <si>
    <t>Realizar campañas institucionales para la prevencion  de agreciones de tipo escolar , verbal , fisica ,gestual…</t>
  </si>
  <si>
    <t>Capacitaciones</t>
  </si>
  <si>
    <t>Ajustar el manual de convivencia encuanto a estrategias participativas.</t>
  </si>
  <si>
    <t>Realizar campañas institucionales para la prevencion de agreciones de tipo escolar, verbal , fisica ,gestual…</t>
  </si>
  <si>
    <t>Hablar con la comunidad general</t>
  </si>
  <si>
    <t>Realizar bastante participacion de parte de los docentes</t>
  </si>
  <si>
    <t>Capacitar a toda la comunidad educativa</t>
  </si>
  <si>
    <t>Derechos humanos</t>
  </si>
  <si>
    <t>Prevencion , estilo de vida saludable.</t>
  </si>
  <si>
    <t>Mejorar la calidad de vida , buscar oportunidades laborales y escapar de conflictode violencia</t>
  </si>
  <si>
    <t>Mesas de trabajo</t>
  </si>
  <si>
    <t>Agrecion escolar (fisica , verbal ,gestual y conflicto con la comunidad)</t>
  </si>
  <si>
    <t>Drechos humanos</t>
  </si>
  <si>
    <t>Catedra de paz</t>
  </si>
  <si>
    <t>Charlas a pdres o acudientes sobre crianza</t>
  </si>
  <si>
    <t xml:space="preserve">Realizar foros </t>
  </si>
  <si>
    <t xml:space="preserve">Trabajos escritos </t>
  </si>
  <si>
    <t>Charlas de prevencion</t>
  </si>
  <si>
    <t>Mesas de teabajos</t>
  </si>
  <si>
    <t>Apoyar las oportunidades de buenos empleos</t>
  </si>
  <si>
    <t>Llevar una vida saludable</t>
  </si>
  <si>
    <t>Comunicación entre pares</t>
  </si>
  <si>
    <t>Buena crianza</t>
  </si>
  <si>
    <t>Toma de conciencia</t>
  </si>
  <si>
    <t>Buen desarrollo del manual de convivencia</t>
  </si>
  <si>
    <t>Paticipacion</t>
  </si>
  <si>
    <t>Resultados buenos</t>
  </si>
  <si>
    <t>Mejoramiento de agreciones</t>
  </si>
  <si>
    <t>Cursos corto de catedra para la paz</t>
  </si>
  <si>
    <t>Programas de habilidades para la vida</t>
  </si>
  <si>
    <t>Todos los docentes manejen la catedra de paz</t>
  </si>
  <si>
    <t>Disminuir el numero  en los niños, niñas y adolescentes involucrados en violencia escolar</t>
  </si>
  <si>
    <t>Estilo de vida saludable</t>
  </si>
  <si>
    <t>Se fomenta la comunicación abierta entre estudiantes y docentes para resolver conflictos de manera pacífica y efectiva.</t>
  </si>
  <si>
    <t>Se realizan encuentros regulares con la comunidad educativa para discutir y solucionar problemas de convivencia escolar.</t>
  </si>
  <si>
    <t>Se brindan talleres a docentes y estudiantes para adquirir herramientas de prevención y manejo de conflictos.</t>
  </si>
  <si>
    <t>Las limitaciones económicas dificultan el acceso a recursos educativos y aumentan la vulnerabilidad ante la violencia.</t>
  </si>
  <si>
    <t>La falta de inclusión y apoyos adecuados puede incrementar situaciones de discriminación y maltrato.</t>
  </si>
  <si>
    <t>La adaptación cultural y social complicada aumenta el riesgo de marginación y agresión escolar.</t>
  </si>
  <si>
    <t>Las principales causas de la agresión escolar en la comunidad educativa incluyen la falta de habilidades sociales y emocionales para resolver conflictos, la influencia de entornos familiares violentos o disfuncionales, y la reproducción de patrones de exclusión social. Factores como la pobreza, la discriminación hacia estudiantes con discapacidad o migrantes, y la falta de integración cultural agravan el problema.</t>
  </si>
  <si>
    <t>Las consecuencias de la agresión escolar incluyen un deterioro del clima escolar, generando miedo e inseguridad entre los estudiantes. Esto provoca ansiedad, bajo rendimiento académico y un incremento del ausentismo escolar. La normalización de la violencia afecta las relaciones interpersonales, promoviendo actitudes conflictivas y de exclusión. Los docentes enfrentan mayores niveles de estrés y dificultades para gestionar el aula, lo que impacta en la calidad de la enseñanza. Además, la escuela puede ver afectada su reputación, disminuyendo la confianza de las familias en la institución y dificultando la integración de la comunidad educativa.</t>
  </si>
  <si>
    <t>Disminuir la mala crianza</t>
  </si>
  <si>
    <t>Psicólogos escolares, orientadores, y especialistas en convivencia familiar.</t>
  </si>
  <si>
    <t>Aula de conferencias o auditorio, equipo de proyección, sillas, material impreso para los asistentes.</t>
  </si>
  <si>
    <t>Docentes especializados en derechos humanos, facilitadores externos, líderes comunitarios.</t>
  </si>
  <si>
    <t>Sala de conferencias, micrófonos, proyector, papelería para anotar.</t>
  </si>
  <si>
    <t>Talleristas en habilidades socioemocionales, psicólogos y docentes capacitados.</t>
  </si>
  <si>
    <t>Aulas con equipos multimedia, materiales educativos, cuadernos o fichas de trabajo.</t>
  </si>
  <si>
    <t>Capacitadores externos en resolución de conflictos, inclusión y manejo de la diversidad.</t>
  </si>
  <si>
    <t>Aula equipada con computadora, proyector, manuales o guías para cada participante.</t>
  </si>
  <si>
    <t>Facilitadores de ONG o instituciones que trabajen en derechos humanos, docentes capacitados.</t>
  </si>
  <si>
    <t>Aula o sala para el taller, materiales impresos, recursos visuales como videos o presentaciones.</t>
  </si>
  <si>
    <t>Expertos en pedagogía de la paz y resolución de conflictos, personal directivo.</t>
  </si>
  <si>
    <t>Salón con proyector, manuales, guías para docentes, computadoras.</t>
  </si>
  <si>
    <t>Psicólogos escolares, orientadores y personal especializado en prevención del acoso.</t>
  </si>
  <si>
    <t>Aula o espacio amplio, equipo multimedia, folletos informativos.</t>
  </si>
  <si>
    <t>Docentes, estudiantes, padres de familia y miembros del consejo escolar.</t>
  </si>
  <si>
    <t>Salón de reuniones, pizarras, papelería, sillas en disposición colaborativa.</t>
  </si>
  <si>
    <t>Capacitadores especializados en normas de convivencia escolar, docentes.</t>
  </si>
  <si>
    <t>Aula de formación, manuales de convivencia, equipos audiovisuales para presentaciones.</t>
  </si>
  <si>
    <t>Talleres sobre habilidades laborales y emprendimiento</t>
  </si>
  <si>
    <t>Feria de empleo comunitaria</t>
  </si>
  <si>
    <t>Capacitaciones en derechos laborales y emprendimiento social</t>
  </si>
  <si>
    <t>Fortalecer las capacidades de la comunidad para acceder a mejores oportunidades laborales o iniciar proyectos propios.</t>
  </si>
  <si>
    <t>Crear una plataforma para conectar a los padres y la comunidad con empleadores locales, mejorando las posibilidades de acceder a trabajos dignos.</t>
  </si>
  <si>
    <t>Empoderar a la comunidad educativa con conocimientos sobre sus derechos laborales, asegurando un empleo digno y condiciones de trabajo justas.</t>
  </si>
  <si>
    <t>Facilitadores en empleabilidad y emprendimiento</t>
  </si>
  <si>
    <t>recursos tecnológicos, materiales impresos.</t>
  </si>
  <si>
    <t>Empresas locales, espacio físico (gimnasio o salón de actos), recursos tecnológicos (computadoras para registros y aplicaciones).</t>
  </si>
  <si>
    <t>Capacitadores en derechos laborales y emprendimiento social, guías</t>
  </si>
  <si>
    <t>Materiales de apoyo, aula equipada con tecnología para presentaciones.</t>
  </si>
  <si>
    <t>Talleres de alimentación saludable</t>
  </si>
  <si>
    <t>Mejorar el conocimiento sobre alimentación equilibrada y crear hábitos alimenticios saludables en la comunidad educativa.</t>
  </si>
  <si>
    <t>Nutricionistas, docentes de ciencias o salud, orientadores escolares.</t>
  </si>
  <si>
    <t>Aula equipada con proyectores, cocina o espacio para demostraciones culinarias, materiales didácticos (guías alimenticias, folletos).</t>
  </si>
  <si>
    <t>Programas de actividad física y bienestar</t>
  </si>
  <si>
    <t>Mejorar la condición física y el bienestar general de los estudiantes y la comunidad educativa.</t>
  </si>
  <si>
    <t>Profesores de educación física, entrenadores, personal capacitado en bienestar y salud.</t>
  </si>
  <si>
    <t>Canchas deportivas, espacios abiertos, equipo deportivo (balones, colchonetas, etc.), guías de ejercicios.</t>
  </si>
  <si>
    <t>Charlas y talleres sobre prevención del estrés y la salud mental</t>
  </si>
  <si>
    <t>Sensibilizar a los estudiantes, docentes y padres sobre la importancia del bienestar mental y su impacto en la salud general.</t>
  </si>
  <si>
    <t>Psicólogos, orientadores escolares, expertos en salud mental.</t>
  </si>
  <si>
    <t>Aula o salón para charlas, material audiovisual para presentaciones, fichas o guías de apoyo sobre la prevención del estrés.</t>
  </si>
  <si>
    <t>Talleres sobre empleabilidad y desarrollo de competencias laborales</t>
  </si>
  <si>
    <t>Especialistas en recursos humanos, docentes de tecnología y orientadores vocacionales.</t>
  </si>
  <si>
    <t>Aulas con computadoras, proyectores, guías impresas o digitales sobre empleabilidad y derechos laborales.</t>
  </si>
  <si>
    <t>Programa de apoyo y orientación para víctimas de violencia</t>
  </si>
  <si>
    <t>Ofrecer acompañamiento y orientación a las familias afectadas por la violencia, proporcionándoles herramientas para mejorar su calidad de vida y acceder a recursos laborales o legales.</t>
  </si>
  <si>
    <t>Psicólogos, abogados especializados en derechos humanos, trabajadores sociales.</t>
  </si>
  <si>
    <t>Oficina de atención, material informativo (folletos sobre derechos, guías de apoyo), acceso a líneas de ayuda.</t>
  </si>
  <si>
    <t>Capacitaciones en emprendimientos digitales y trabajo remoto</t>
  </si>
  <si>
    <t>Equipar a los estudiantes con habilidades digitales que les permitan generar ingresos a través del trabajo remoto o emprendimientos online, mejorando su calidad de vida y reduciendo su vulnerabilidad ante conflictos de violencia.</t>
  </si>
  <si>
    <t>Capacitar a los estudiantes con herramientas para acceder a empleos dignos, mejorando su calidad de vida y permitiéndoles escapar de situaciones de violencia o vulnerabilidad económica.</t>
  </si>
  <si>
    <t>Profesores en tecnología, expertos en emprendimiento digital, orientadores vocacionales.</t>
  </si>
  <si>
    <t>Laboratorio de computación, acceso a internet, equipos multimedia, guías prácticas sobre herramientas digitales y plataformas de trabajo remoto.</t>
  </si>
  <si>
    <t>Buena asistencia de los padres y la participación activa en las charlas.</t>
  </si>
  <si>
    <t>Falta de tiempo para algunos padres, lo que afectó la participación completa.</t>
  </si>
  <si>
    <t>Ofrecer charlas en horarios más flexibles y proporcionar material grabado para quienes no puedan asistir.</t>
  </si>
  <si>
    <t>Interés de los padres por compartir experiencias y aprender en un entorno colaborativo.</t>
  </si>
  <si>
    <t>Dificultad para organizar a todos los participantes y lograr un debate estructurado.</t>
  </si>
  <si>
    <t>Estructurar mejor el foro con moderadores que guíen las discusiones y distribuir previamente temas clave.</t>
  </si>
  <si>
    <t>Disponibilidad de facilitadores especializados y materiales didácticos adecuados.</t>
  </si>
  <si>
    <t>Resistencia de algunos padres a aplicar nuevos enfoques de crianza en casa.</t>
  </si>
  <si>
    <t>Realizar seguimientos y brindar asesoría personalizada para los padres que necesiten más apoyo en la implementación</t>
  </si>
  <si>
    <t>La disposición de los docentes y estudiantes para aprender sobre las nuevas estrategias participativas.</t>
  </si>
  <si>
    <t>La limitada disponibilidad de tiempo para asistir a todas las capacitaciones planificadas.</t>
  </si>
  <si>
    <t>Ofrecer sesiones de capacitación en diferentes horarios o días para facilitar la asistencia de todos.</t>
  </si>
  <si>
    <t>La claridad en las pautas y objetivos de los trabajos, lo que permitió que los participantes entendieran bien el propósito.</t>
  </si>
  <si>
    <t>Algunos estudiantes y docentes encontraron difícil expresar sus ideas de forma escrita debido a la falta de práctica.</t>
  </si>
  <si>
    <t>Proporcionar ejemplos de trabajos escritos y realizar talleres previos para fortalecer las habilidades de redacción.</t>
  </si>
  <si>
    <t>El interés general en la promoción de una cultura de paz en la comunidad educativa.</t>
  </si>
  <si>
    <t>La baja asistencia a los cursos debido a la falta de motivación o desconocimiento de la importancia del tema.</t>
  </si>
  <si>
    <t>Promover más activamente los cursos, destacando los beneficios de la cátedra para la convivencia y el ambiente escolar.</t>
  </si>
  <si>
    <t>La participación activa de los estudiantes y docentes interesados en mejorar la convivencia escolar.</t>
  </si>
  <si>
    <t>La falta de tiempo para profundizar en todos los temas durante las charlas.</t>
  </si>
  <si>
    <t>Programar más sesiones y dividir los temas en módulos para abordar cada aspecto en mayor detalle.</t>
  </si>
  <si>
    <t>La disposición de los participantes para dialogar y compartir experiencias sobre la prevención de agresiones.</t>
  </si>
  <si>
    <t>Dificultad para alcanzar consensos claros debido a la diversidad de opiniones y enfoques.</t>
  </si>
  <si>
    <t>Asignar moderadores que guíen las discusiones y establecer objetivos claros para cada mesa de trabajo.</t>
  </si>
  <si>
    <t>El interés y compromiso del personal docente en aprender estrategias de prevención de agresiones.</t>
  </si>
  <si>
    <t>La falta de recursos para ofrecer capacitaciones más dinámicas y con enfoques prácticos.</t>
  </si>
  <si>
    <t>Incorporar herramientas y recursos interactivos, como juegos de roles o simulaciones, para enriquecer el proceso de aprendizaje.</t>
  </si>
  <si>
    <t>La participación de expertos y facilitadores con experiencia en el campo laboral y de emprendimiento.</t>
  </si>
  <si>
    <t>Algunos participantes tenían conocimientos básicos limitados, lo que ralentizó el ritmo de los talleres.</t>
  </si>
  <si>
    <t>Adaptar los talleres a diferentes niveles de experiencia y ofrecer sesiones introductorias para los principiantes.</t>
  </si>
  <si>
    <t>La colaboración de empresas locales y el interés de la comunidad por participar en la feria.</t>
  </si>
  <si>
    <t>Dificultades logísticas para coordinar la participación de todas las empresas y gestionar el flujo de visitantes.</t>
  </si>
  <si>
    <t>Mejorar la planificación logística con más antelación, crear un sistema de inscripción y organizar mejor los espacios.</t>
  </si>
  <si>
    <t>La disposición de los participantes para aprender sobre sus derechos laborales y cómo iniciar emprendimientos con impacto social.</t>
  </si>
  <si>
    <t>Falta de recursos interactivos que conecten los conceptos con la práctica real.</t>
  </si>
  <si>
    <t>Incluir casos de estudio, ejercicios prácticos y simulaciones que permitan a los participantes aplicar los conocimientos en situaciones reales.</t>
  </si>
  <si>
    <t>El interés de la comunidad educativa por aprender a mejorar sus hábitos alimenticios.</t>
  </si>
  <si>
    <t>La falta de acceso a ingredientes saludables y económicos para poner en práctica lo aprendido.</t>
  </si>
  <si>
    <t>Colaborar con proveedores locales para ofrecer alimentos saludables a precios accesibles y dar ejemplos prácticos adaptados a los recursos disponibles.</t>
  </si>
  <si>
    <t>La disposición de los estudiantes y docentes para participar activamente en actividades físicas regulares.</t>
  </si>
  <si>
    <t>Limitación en el tiempo disponible durante el horario escolar y falta de equipos en algunos casos.</t>
  </si>
  <si>
    <t>Integrar actividades físicas en el día a día de la escuela, como pausas activas, y mejorar el acceso a equipos deportivos.</t>
  </si>
  <si>
    <t>El reconocimiento de la importancia de la salud mental por parte de estudiantes y docentes.</t>
  </si>
  <si>
    <t>Estigmatización y falta de apertura para hablar de temas de salud mental en algunos grupos.</t>
  </si>
  <si>
    <t>Promover un ambiente seguro y confidencial para las discusiones sobre salud mental y crear espacios de seguimiento y apoyo continuos.</t>
  </si>
  <si>
    <t>El interés de los participantes en adquirir nuevas habilidades para mejorar su empleabilidad.</t>
  </si>
  <si>
    <t>Algunos participantes tenían poca experiencia en el uso de tecnología, lo que ralentizó el aprendizaje.</t>
  </si>
  <si>
    <t>Ofrecer cursos previos de alfabetización digital para asegurar que todos los participantes puedan seguir el ritmo del taller.</t>
  </si>
  <si>
    <t>La colaboración de profesionales en salud mental y asesoría legal para apoyar a las víctimas.</t>
  </si>
  <si>
    <t>El miedo o la reticencia de las víctimas para hablar abiertamente sobre su situación.</t>
  </si>
  <si>
    <t>Crear un entorno más confidencial y seguro, y realizar campañas de sensibilización sobre la importancia de buscar ayuda.</t>
  </si>
  <si>
    <t>La creciente demanda de habilidades digitales y oportunidades de trabajo remoto, lo que motivó a los participantes.</t>
  </si>
  <si>
    <t>La falta de acceso a dispositivos tecnológicos y conexión a internet de algunos participantes.</t>
  </si>
  <si>
    <t>Proporcionar acceso a recursos tecnológicos y ofrecer espacios en la institución para el uso de computadoras con internet.</t>
  </si>
  <si>
    <t>La participación activa de los padres, que mostraron interés en aprender y mejorar sus habilidades de crianza.</t>
  </si>
  <si>
    <t>La falta de tiempo de los padres debido a sus responsabilidades laborales y familiares, lo que limitó su asistencia.</t>
  </si>
  <si>
    <t>Programar las charlas en horarios más accesibles y considerar opciones virtuales para facilitar la participación.</t>
  </si>
  <si>
    <t>La diversidad de opiniones y experiencias compartidas, lo que enriqueció el diálogo y fomentó un ambiente de aprendizaje colaborativo.</t>
  </si>
  <si>
    <t>La dificultad de algunos padres para expresar sus pensamientos o experiencias en un foro público, lo que limitó la participación.</t>
  </si>
  <si>
    <t>Crear espacios más pequeños y seguros para discusiones, donde los padres se sientan cómodos compartiendo.</t>
  </si>
  <si>
    <t>La identificación de necesidades específicas de los padres, lo que permitió diseñar programas adaptados y relevantes para ellos.</t>
  </si>
  <si>
    <t>La falta de recursos o financiamiento para implementar programas a largo plazo.</t>
  </si>
  <si>
    <t>Buscar alianzas con organizaciones locales o gubernamentales para obtener apoyo y recursos que permitan la continuidad de los programas.</t>
  </si>
  <si>
    <t>La motivación de los participantes para mejorar el ambiente escolar y la convivencia, lo que propició un ambiente de aprendizaje positivo.</t>
  </si>
  <si>
    <t>La variabilidad en el compromiso de los participantes, lo que generó diferencias en el nivel de participación y aprendizaje.</t>
  </si>
  <si>
    <t>Implementar un sistema de seguimiento y evaluación para incentivar la participación activa y el compromiso continuo de los involucrados.</t>
  </si>
  <si>
    <t>La oportunidad de reflexionar de manera individual sobre el manual de convivencia y aportar ideas de mejora desde la experiencia personal.</t>
  </si>
  <si>
    <t>La falta de tiempo o recursos para que algunos participantes pudieran dedicar la atención necesaria a los trabajos escritos.</t>
  </si>
  <si>
    <t>Proporcionar pautas claras y plazos flexibles, así como apoyo en el proceso de redacción para asegurar una mayor participación.</t>
  </si>
  <si>
    <t>La creciente conciencia sobre la importancia de la paz y la convivencia en la comunidad escolar, lo que generó interés en los cursos.</t>
  </si>
  <si>
    <t>La escasez de facilitadores capacitados o el tiempo limitado en el currículo escolar para incluir estos cursos.</t>
  </si>
  <si>
    <t>Colaborar con expertos en la materia y explorar alternativas para integrar los cursos de manera más efectiva en el horario escolar.</t>
  </si>
  <si>
    <t>La colaboración de expertos en el tema, lo que permitió ofrecer información clara y efectiva sobre la prevención de agresiones.</t>
  </si>
  <si>
    <t>La baja asistencia de estudiantes y padres, posiblemente debido a horarios inconvenientes o falta de interés.</t>
  </si>
  <si>
    <t>Promover las charlas a través de múltiples canales (redes sociales, carteles, comunicados) y elegir horarios más accesibles para la comunidad.</t>
  </si>
  <si>
    <t>La participación activa de diversos actores (estudiantes, padres, docentes), lo que enriqueció el diálogo y las propuestas.</t>
  </si>
  <si>
    <t>La dificultad para coordinar horarios y disponibilidades de todos los participantes, lo que limitó la asistencia.</t>
  </si>
  <si>
    <t>Utilizar herramientas digitales para facilitar la coordinación y, si es posible, realizar mesas de trabajo en línea para aumentar la participación.</t>
  </si>
  <si>
    <t>La motivación de los docentes para aprender y aplicar estrategias efectivas en la prevención de agresiones en el aula.</t>
  </si>
  <si>
    <t>La falta de tiempo en el calendario escolar para implementar capacitaciones extensivas.</t>
  </si>
  <si>
    <t>Ofrecer capacitaciones cortas y prácticas que se puedan incorporar fácilmente en las reuniones de equipo y aprovechar el tiempo disponible.</t>
  </si>
  <si>
    <t>La disposición de los participantes para aprender y mejorar sus habilidades, lo que generó un ambiente proactivo y colaborativo</t>
  </si>
  <si>
    <t>La diversidad en los niveles de experiencia y educación de los participantes, lo que dificultó la personalización del contenido.</t>
  </si>
  <si>
    <t>Ofrecer talleres diferenciados según el nivel de habilidad y proporcionar recursos adicionales para aquellos que necesiten más apoyo.</t>
  </si>
  <si>
    <t>La participación de empresas locales interesadas en reclutar talento de la comunidad, lo que generó oportunidades directas para los asistentes.</t>
  </si>
  <si>
    <t>La falta de asistencia de candidatos potenciales debido a la falta de información o promoción de la feria.</t>
  </si>
  <si>
    <t>Aumentar la promoción de la feria a través de redes sociales, volantes y colaboración con organizaciones comunitarias para garantizar una mayor difusión.</t>
  </si>
  <si>
    <t>La creciente conciencia sobre la importancia de conocer los derechos laborales, lo que motivó a los participantes a inscribirse.</t>
  </si>
  <si>
    <t>La escasez de facilitadores capacitados y recursos limitados para ofrecer un contenido de calidad.</t>
  </si>
  <si>
    <t>Buscar asociaciones con organizaciones no gubernamentales o instituciones educativas que puedan ofrecer formadores y materiales adecuados para las capacitaciones.</t>
  </si>
  <si>
    <t>La participación activa, información práctica y recetas fáciles de seguir.</t>
  </si>
  <si>
    <t>La resistencia de algunas personas a cambiar hábitos alimenticios arraigados, lo que generó escepticismo.</t>
  </si>
  <si>
    <t>Implementar degustaciones de alimentos saludables y recetas que demuestren el sabor y la facilidad de las alternativas saludables.</t>
  </si>
  <si>
    <t>La motivación de los participantes por mejorar su condición física y bienestar, lo que generó un ambiente entusiasta.</t>
  </si>
  <si>
    <t>La falta de instalaciones adecuadas o equipamiento para realizar algunas actividades físicas, lo que limitó la variedad de opciones.</t>
  </si>
  <si>
    <t>Buscar alianzas con gimnasios locales o centros comunitarios para acceder a espacios y recursos, y diversificar las actividades ofrecidas.</t>
  </si>
  <si>
    <t>La creciente conciencia sobre la salud mental, lo que llevó a una mayor participación e interés en el tema.</t>
  </si>
  <si>
    <t>La falta de profesionales capacitados para abordar temas de salud mental de manera adecuada y sensible.</t>
  </si>
  <si>
    <t>Colaborar con psicólogos y terapeutas para ofrecer charlas de calidad, y proporcionar recursos y materiales informativos accesibles para los participantes.</t>
  </si>
  <si>
    <t>La participación de profesionales del área laboral, lo que brindó información valiosa y consejos prácticos sobre el mercado laboral.</t>
  </si>
  <si>
    <t>La falta de interés o motivación de algunos participantes que ya tenían empleo o no veían la necesidad de mejorar sus competencias.</t>
  </si>
  <si>
    <t>Incentivar la participación ofreciendo certificados de asistencia o reconocimientos que puedan agregar valor al currículum de los participantes.</t>
  </si>
  <si>
    <t>La colaboración con organizaciones locales y profesionales en el área de atención a víctimas, lo que garantizó un enfoque adecuado y sensible</t>
  </si>
  <si>
    <t>El estigma asociado a ser víctima de violencia, lo que impidió que algunas personas se acercaran a buscar ayuda.</t>
  </si>
  <si>
    <t>Realizar campañas de sensibilización que informen sobre los recursos disponibles y promuevan un ambiente seguro y acogedor para quienes necesiten apoyo.</t>
  </si>
  <si>
    <t>El creciente interés por el trabajo remoto y las oportunidades digitales, que generó entusiasmo y participación activa.</t>
  </si>
  <si>
    <t>La falta de acceso a tecnología o conectividad en algunos participantes, lo que limitó su capacidad para aprovechar las capacitaciones.</t>
  </si>
  <si>
    <t>Proporcionar recursos tecnológicos básicos, como acceso a internet y dispositivos, o realizar algunas sesiones en formato presencial en lugares accesibles.</t>
  </si>
  <si>
    <t>Aumentó la formación y el apoyo a los padres, mejorando la comunicación y colaboración en la crianza.</t>
  </si>
  <si>
    <t>Sí, se incorporaron nuevas capacitaciones para padres y un enfoque en la participación familiar.</t>
  </si>
  <si>
    <t>Sí, se incluyeron acuerdos sobre la participación de los padres en la educación y el manejo de conflictos.</t>
  </si>
  <si>
    <t>El compromiso de docentes y directivos, así como el interés de los padres en mejorar la crianza.</t>
  </si>
  <si>
    <t>La falta de tiempo y recursos para realizar actividades de capacitación efectivas.</t>
  </si>
  <si>
    <t>Fomentar la colaboración interinstitucional y adaptar las actividades a las necesidades específicas de cada comunidad.</t>
  </si>
  <si>
    <t>Fomentó la participación activa de la comunidad escolar, mejorando la comunicación y la resolución de conflictos.</t>
  </si>
  <si>
    <t>Sí, se incorporaron estrategias participativas y mecanismos para la retroalimentación de la comunidad.</t>
  </si>
  <si>
    <t>Sí, se añadieron protocolos para la participación de estudiantes y padres en la toma de decisiones.</t>
  </si>
  <si>
    <t>El apoyo de la dirección y la disposición de los docentes para involucrar a la comunidad.</t>
  </si>
  <si>
    <t>La resistencia al cambio por parte de algunos miembros de la comunidad escolar.</t>
  </si>
  <si>
    <t>Adaptar las estrategias a las necesidades específicas de cada comunidad y mantener una comunicación constante.</t>
  </si>
  <si>
    <t>Aumentó la conciencia sobre la violencia escolar y mejoró la respuesta institucional ante incidentes.</t>
  </si>
  <si>
    <t>Sí, se incluyeron nuevas acciones enfocadas en la prevención y promoción de un ambiente seguro.</t>
  </si>
  <si>
    <t>El compromiso de la comunidad educativa y la colaboración de organizaciones externas.</t>
  </si>
  <si>
    <t>Sí, se añadieron protocolos específicos para el manejo de agresiones.</t>
  </si>
  <si>
    <t>La falta de recursos para ejecutar campañas de manera efectiva y el escepticismo de algunos padres.</t>
  </si>
  <si>
    <t>Promover la formación continua de docentes y facilitar espacios para el diálogo entre estudiantes y padres.</t>
  </si>
  <si>
    <t>Mejoró la empleabilidad de los estudiantes y la comunidad, reduciendo el riesgo de situaciones de vulnerabilidad.</t>
  </si>
  <si>
    <t>Sí, se incluyeron actividades de formación laboral y vinculación con el sector productivo.</t>
  </si>
  <si>
    <t>No se realizaron ajustes directos, pero se promovió un ambiente de apoyo hacia la empleabilidad.</t>
  </si>
  <si>
    <t>El interés de empresas locales en colaborar y la disposición de la comunidad para participar en talleres.</t>
  </si>
  <si>
    <t>La falta de recursos económicos y de tiempo para llevar a cabo todas las actividades planificadas.</t>
  </si>
  <si>
    <t>Fomentar alianzas con el sector privado y adaptar programas a las necesidades del mercado laboral local.</t>
  </si>
  <si>
    <t>Promovió hábitos saludables que mejoran el bienestar y reducen riesgos de salud en la comunidad.</t>
  </si>
  <si>
    <t>Sí, se incluyeron programas de educación sobre salud y bienestar en el currículo.</t>
  </si>
  <si>
    <t>No se hicieron cambios directos, pero se fomentó un ambiente más saludable y participativo.</t>
  </si>
  <si>
    <t>El apoyo de la dirección y la participación activa de estudiantes y padres en las actividades.</t>
  </si>
  <si>
    <t>La falta de recursos y espacios adecuados para llevar a cabo todas las actividades planificadas.</t>
  </si>
  <si>
    <t>Incorporar el enfoque de salud y bienestar de manera integral en todas las áreas del currículo educativo.</t>
  </si>
  <si>
    <t>Promovió un entorno más seguro y apoyó el desarrollo de habilidades para el empleo, reduciendo vulnerabilidades.</t>
  </si>
  <si>
    <t>Sí, se incorporaron iniciativas para la capacitación laboral y programas de prevención de violencia.</t>
  </si>
  <si>
    <t>No se realizaron ajustes directos, pero se reforzaron principios de respeto y convivencia pacífica.</t>
  </si>
  <si>
    <t>La colaboración de organizaciones comunitarias y el compromiso del personal educativo.</t>
  </si>
  <si>
    <t>La falta de recursos económicos y la resistencia al cambio de algunos miembros de la comunidad.</t>
  </si>
  <si>
    <t>Fomentar la participación de la comunidad y buscar financiamiento externo para apoyar las iniciativas.</t>
  </si>
  <si>
    <t>La implementación de las medidas de intervención para abordar la agresión escolar y los conflictos en la comunidad educativa trajo consigo logros significativos, como el aumento en la conciencia sobre la violencia y la promoción de un ambiente más seguro, donde estudiantes y padres se sintieron más empoderados para reportar y enfrentar situaciones de riesgo. Sin embargo, también se presentaron fracasos, como la resistencia de algunos estudiantes a cambiar comportamientos agresivos y la falta de recursos para sostener las iniciativas a largo plazo</t>
  </si>
  <si>
    <t>$0 - institucion</t>
  </si>
  <si>
    <t>SAN JUANCITO,LA RUIDOSA, MARQUETALIA, COSTA RICA, LA PEDREGOZA, NUEVA COLOMBIA, MUNDO NUEVO ALTO, BUENOS AIRES, LA TIRADERA, MUNDO NUEVO BAJO</t>
  </si>
  <si>
    <t>Psicologo</t>
  </si>
  <si>
    <t>Astrid Quintero Bacca</t>
  </si>
  <si>
    <t>Rectora</t>
  </si>
  <si>
    <t>Robinson Ortega</t>
  </si>
  <si>
    <t>Duran quintero Monica</t>
  </si>
  <si>
    <t>Asesor pedagogico</t>
  </si>
  <si>
    <t>Docente</t>
  </si>
  <si>
    <t>Martinez Arenas jaime</t>
  </si>
  <si>
    <t>Parra Skinner Johanna</t>
  </si>
  <si>
    <t>Torres Estevez Saul</t>
  </si>
  <si>
    <t>Quintero Madarriaga Emelid</t>
  </si>
  <si>
    <t>Perez Bayona Fredy</t>
  </si>
  <si>
    <t>Quiroz Alvarez Eduardo</t>
  </si>
  <si>
    <t>Carreño Manzano Mileidy</t>
  </si>
  <si>
    <t>Toro Santiago Maria</t>
  </si>
  <si>
    <t>Gomez Navarro Juan</t>
  </si>
  <si>
    <t>Sanchez Carrascal Nelly</t>
  </si>
  <si>
    <t>Rangel Calderon Nuvia</t>
  </si>
  <si>
    <t>docente</t>
  </si>
  <si>
    <t>Del 20 al 24 de enero 2025</t>
  </si>
  <si>
    <t>Del 27 al 31 de enero 2025</t>
  </si>
  <si>
    <t>Del 1 al 4 de abril 2025</t>
  </si>
  <si>
    <t>Del 3 al 7 de marzo 2025</t>
  </si>
  <si>
    <t>Del 7 al 11 de abril 2025</t>
  </si>
  <si>
    <t>Del 7 al 11 de julio 2025</t>
  </si>
  <si>
    <t>Del 21 al 26 de julio 2025</t>
  </si>
  <si>
    <t>Del 6 al 10 de octubre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</si>
</sst>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 #,##0;[Red]\-&quot;$&quot;\ #,##0"/>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i/>
      <sz val="8"/>
      <color theme="1"/>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4" fillId="0" borderId="0" applyNumberFormat="0" applyFill="0" applyBorder="0" applyAlignment="0" applyProtection="0"/>
  </cellStyleXfs>
  <cellXfs count="16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4" fillId="0" borderId="4" xfId="1" applyBorder="1" applyAlignment="1">
      <alignment wrapText="1"/>
    </xf>
    <xf numFmtId="0" fontId="1" fillId="0" borderId="4" xfId="0" applyFont="1" applyBorder="1" applyAlignment="1">
      <alignment horizontal="left" wrapText="1"/>
    </xf>
    <xf numFmtId="0" fontId="33" fillId="0" borderId="24" xfId="0" applyFont="1" applyBorder="1" applyAlignment="1">
      <alignment horizontal="justify" vertical="top" wrapText="1"/>
    </xf>
    <xf numFmtId="0" fontId="35" fillId="0" borderId="24" xfId="0" applyFont="1" applyBorder="1" applyAlignment="1">
      <alignment horizontal="justify" vertical="top" wrapText="1"/>
    </xf>
    <xf numFmtId="0" fontId="0" fillId="0" borderId="0" xfId="0" applyAlignment="1">
      <alignment wrapText="1"/>
    </xf>
    <xf numFmtId="0" fontId="23" fillId="0" borderId="0" xfId="0" applyFont="1" applyAlignment="1">
      <alignment wrapText="1"/>
    </xf>
    <xf numFmtId="0" fontId="17" fillId="2" borderId="24" xfId="0" applyFont="1" applyFill="1" applyBorder="1" applyAlignment="1">
      <alignment vertical="center" wrapText="1"/>
    </xf>
    <xf numFmtId="0" fontId="23" fillId="0" borderId="24" xfId="0" applyFont="1" applyBorder="1" applyAlignment="1">
      <alignment wrapText="1"/>
    </xf>
    <xf numFmtId="0" fontId="30" fillId="0" borderId="24" xfId="0" applyFont="1" applyBorder="1" applyAlignment="1">
      <alignment vertical="center" wrapText="1"/>
    </xf>
    <xf numFmtId="0" fontId="0" fillId="0" borderId="0" xfId="0" applyAlignment="1">
      <alignment horizontal="left" vertical="center"/>
    </xf>
    <xf numFmtId="0" fontId="5" fillId="3" borderId="24" xfId="0" applyFont="1" applyFill="1" applyBorder="1" applyAlignment="1">
      <alignment horizontal="left" vertical="center" wrapText="1"/>
    </xf>
    <xf numFmtId="0" fontId="6" fillId="2" borderId="12" xfId="0" applyFont="1" applyFill="1" applyBorder="1" applyAlignment="1">
      <alignment horizontal="left" vertical="center" wrapText="1"/>
    </xf>
    <xf numFmtId="0" fontId="6" fillId="2" borderId="8" xfId="0" applyFont="1" applyFill="1" applyBorder="1" applyAlignment="1">
      <alignment horizontal="left" vertical="center" wrapText="1"/>
    </xf>
    <xf numFmtId="0" fontId="1" fillId="2" borderId="36" xfId="0" applyFont="1" applyFill="1" applyBorder="1" applyAlignment="1">
      <alignment vertical="center" wrapText="1"/>
    </xf>
    <xf numFmtId="6" fontId="17" fillId="2" borderId="24" xfId="0" applyNumberFormat="1" applyFont="1" applyFill="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horizontal="left" vertical="center" wrapText="1"/>
    </xf>
    <xf numFmtId="0" fontId="3" fillId="0" borderId="24" xfId="0" applyFont="1" applyBorder="1" applyAlignment="1">
      <alignment horizontal="left" vertical="center"/>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6" fillId="2" borderId="24" xfId="0" applyFont="1" applyFill="1" applyBorder="1" applyAlignment="1">
      <alignment vertical="center"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8" xfId="0" applyFont="1" applyBorder="1" applyAlignment="1">
      <alignment horizontal="center" vertical="center" wrapText="1"/>
    </xf>
    <xf numFmtId="0" fontId="20" fillId="0" borderId="39" xfId="0" applyFont="1" applyBorder="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asquiba@hotmail..com" TargetMode="External"/><Relationship Id="rId1" Type="http://schemas.openxmlformats.org/officeDocument/2006/relationships/hyperlink" Target="mailto:institucionsanjuancito@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workbookViewId="0">
      <selection activeCell="C13" sqref="C1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15" t="s">
        <v>85</v>
      </c>
      <c r="C2" s="116"/>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35" t="s">
        <v>189</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35" t="s">
        <v>190</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42</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40.5" customHeight="1" thickTop="1" thickBot="1" x14ac:dyDescent="0.25">
      <c r="A6" s="3"/>
      <c r="B6" s="36" t="s">
        <v>103</v>
      </c>
      <c r="C6" s="35" t="s">
        <v>438</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42.75" customHeight="1" thickTop="1" thickBot="1" x14ac:dyDescent="0.25">
      <c r="A7" s="3"/>
      <c r="B7" s="36" t="s">
        <v>102</v>
      </c>
      <c r="C7" s="35" t="s">
        <v>438</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192</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0" t="s">
        <v>191</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47</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t="s">
        <v>49</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101">
        <v>484</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101">
        <v>28</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101">
        <v>1</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17" t="s">
        <v>60</v>
      </c>
      <c r="C15" s="118"/>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192</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101">
        <v>3115392656</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0" t="s">
        <v>193</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A7" zoomScale="80" zoomScaleNormal="80" workbookViewId="0">
      <selection activeCell="D4" sqref="D4"/>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21" t="s">
        <v>86</v>
      </c>
      <c r="D2" s="122"/>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19" t="s">
        <v>178</v>
      </c>
      <c r="D3" s="91"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19"/>
      <c r="D4" s="91" t="s">
        <v>183</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19" t="s">
        <v>88</v>
      </c>
      <c r="D5" s="9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20"/>
      <c r="D6" s="93" t="s">
        <v>230</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20"/>
      <c r="D7" s="93" t="s">
        <v>231</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20"/>
      <c r="D8" s="93" t="s">
        <v>232</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19" t="s">
        <v>90</v>
      </c>
      <c r="D9" s="9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20"/>
      <c r="D10" s="93" t="s">
        <v>233</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20"/>
      <c r="D11" s="93" t="s">
        <v>234</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20"/>
      <c r="D12" s="93" t="s">
        <v>235</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0"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23" t="s">
        <v>92</v>
      </c>
      <c r="C4" s="124"/>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
      <c r="A5" s="3"/>
      <c r="B5" s="68" t="s">
        <v>87</v>
      </c>
      <c r="C5" s="42" t="s">
        <v>184</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25">
      <c r="A6" s="3"/>
      <c r="B6" s="90" t="s">
        <v>174</v>
      </c>
      <c r="C6" s="43" t="s">
        <v>96</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114</v>
      </c>
      <c r="C7" s="45" t="s">
        <v>194</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4" t="s">
        <v>107</v>
      </c>
      <c r="C8" s="41" t="s">
        <v>66</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ht="65.25" customHeight="1" thickTop="1" thickBot="1" x14ac:dyDescent="0.25">
      <c r="A9" s="3"/>
      <c r="B9" s="44" t="s">
        <v>120</v>
      </c>
      <c r="C9" s="41" t="s">
        <v>122</v>
      </c>
      <c r="D9" s="5"/>
      <c r="E9" s="1"/>
      <c r="F9" s="47" t="s">
        <v>97</v>
      </c>
      <c r="G9" s="1"/>
      <c r="H9" s="69" t="s">
        <v>104</v>
      </c>
      <c r="I9" s="1"/>
      <c r="J9" s="47" t="s">
        <v>109</v>
      </c>
      <c r="K9" s="1"/>
      <c r="L9" s="50" t="s">
        <v>71</v>
      </c>
      <c r="M9" s="1"/>
      <c r="N9" s="46" t="s">
        <v>123</v>
      </c>
      <c r="O9" s="1"/>
      <c r="P9" s="1"/>
      <c r="Q9" s="1"/>
      <c r="R9" s="1"/>
      <c r="S9" s="1"/>
      <c r="T9" s="1"/>
      <c r="U9" s="1"/>
      <c r="V9" s="1"/>
      <c r="W9" s="1"/>
      <c r="X9" s="1"/>
      <c r="Y9" s="1"/>
      <c r="Z9" s="1"/>
    </row>
    <row r="10" spans="1:26" ht="63.75" customHeight="1" thickTop="1" thickBot="1" x14ac:dyDescent="0.25">
      <c r="A10" s="3"/>
      <c r="B10" s="44" t="s">
        <v>111</v>
      </c>
      <c r="C10" s="41" t="s">
        <v>68</v>
      </c>
      <c r="D10" s="5"/>
      <c r="E10" s="1"/>
      <c r="G10" s="1"/>
      <c r="H10" s="69"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25">
      <c r="A11" s="3"/>
      <c r="B11" s="44" t="s">
        <v>112</v>
      </c>
      <c r="C11" s="41" t="s">
        <v>116</v>
      </c>
      <c r="D11" s="5"/>
      <c r="E11" s="1"/>
      <c r="F11" s="1"/>
      <c r="G11" s="1"/>
      <c r="H11" s="70" t="s">
        <v>106</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4" t="s">
        <v>113</v>
      </c>
      <c r="C12" s="41" t="s">
        <v>116</v>
      </c>
      <c r="D12" s="5"/>
      <c r="E12" s="1"/>
      <c r="F12" s="1"/>
      <c r="G12" s="1"/>
      <c r="I12" s="1"/>
      <c r="J12" s="1"/>
      <c r="K12" s="1"/>
      <c r="L12" s="1"/>
      <c r="M12" s="1"/>
      <c r="N12" s="46" t="s">
        <v>126</v>
      </c>
      <c r="O12" s="1"/>
      <c r="P12" s="1"/>
      <c r="Q12" s="1"/>
      <c r="R12" s="1"/>
      <c r="S12" s="1"/>
      <c r="T12" s="1"/>
      <c r="U12" s="1"/>
      <c r="V12" s="1"/>
      <c r="W12" s="1"/>
      <c r="X12" s="1"/>
      <c r="Y12" s="1"/>
      <c r="Z12" s="1"/>
    </row>
    <row r="13" spans="1:26" ht="78.75" customHeight="1" thickTop="1" thickBot="1" x14ac:dyDescent="0.25">
      <c r="A13" s="3"/>
      <c r="B13" s="44" t="s">
        <v>115</v>
      </c>
      <c r="C13" s="41" t="s">
        <v>69</v>
      </c>
      <c r="D13" s="5"/>
      <c r="E13" s="1"/>
      <c r="F13" s="1"/>
      <c r="G13" s="1"/>
      <c r="H13" s="70"/>
      <c r="I13" s="1"/>
      <c r="J13" s="1"/>
      <c r="K13" s="1"/>
      <c r="L13" s="1"/>
      <c r="M13" s="1"/>
      <c r="N13" s="46" t="s">
        <v>127</v>
      </c>
      <c r="O13" s="1"/>
      <c r="P13" s="1"/>
      <c r="Q13" s="1"/>
      <c r="R13" s="1"/>
      <c r="S13" s="1"/>
      <c r="T13" s="1"/>
      <c r="U13" s="1"/>
      <c r="V13" s="1"/>
      <c r="W13" s="1"/>
      <c r="X13" s="1"/>
      <c r="Y13" s="1"/>
      <c r="Z13" s="1"/>
    </row>
    <row r="14" spans="1:26" ht="60.75" customHeight="1" thickTop="1" thickBot="1" x14ac:dyDescent="0.25">
      <c r="A14" s="3"/>
      <c r="B14" s="72" t="s">
        <v>118</v>
      </c>
      <c r="C14" s="102" t="s">
        <v>236</v>
      </c>
      <c r="D14" s="5"/>
      <c r="E14" s="1"/>
      <c r="F14" s="1"/>
      <c r="G14" s="1"/>
      <c r="H14" s="1"/>
      <c r="I14" s="1"/>
      <c r="J14" s="1"/>
      <c r="K14" s="1"/>
      <c r="L14" s="1"/>
      <c r="M14" s="1"/>
      <c r="N14" s="46" t="s">
        <v>128</v>
      </c>
      <c r="O14" s="1"/>
      <c r="P14" s="1"/>
      <c r="Q14" s="1"/>
      <c r="R14" s="1"/>
      <c r="S14" s="1"/>
      <c r="T14" s="1"/>
      <c r="U14" s="1"/>
      <c r="V14" s="1"/>
      <c r="W14" s="1"/>
      <c r="X14" s="1"/>
      <c r="Y14" s="1"/>
      <c r="Z14" s="1"/>
    </row>
    <row r="15" spans="1:26" ht="69" customHeight="1" thickTop="1" thickBot="1" x14ac:dyDescent="0.25">
      <c r="A15" s="1"/>
      <c r="B15" s="72" t="s">
        <v>119</v>
      </c>
      <c r="C15" s="103" t="s">
        <v>237</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4" zoomScale="80" zoomScaleNormal="80" workbookViewId="0">
      <selection activeCell="C4" sqref="C4:E4"/>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29" t="s">
        <v>145</v>
      </c>
      <c r="C3" s="129"/>
      <c r="D3" s="129"/>
      <c r="E3" s="129"/>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7" t="s">
        <v>87</v>
      </c>
      <c r="C4" s="125" t="s">
        <v>208</v>
      </c>
      <c r="D4" s="126"/>
      <c r="E4" s="126"/>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27"/>
      <c r="C5" s="128"/>
      <c r="D5" s="127"/>
      <c r="E5" s="128"/>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4" t="s">
        <v>1</v>
      </c>
      <c r="C6" s="84"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
        <v>188</v>
      </c>
      <c r="C8" s="44" t="s">
        <v>195</v>
      </c>
      <c r="D8" s="44" t="str">
        <f>'Ficha análisis situación '!D10</f>
        <v>Las limitaciones económicas dificultan el acceso a recursos educativos y aumentan la vulnerabilidad ante la violencia.</v>
      </c>
      <c r="E8" s="44" t="s">
        <v>185</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
        <v>207</v>
      </c>
      <c r="C9" s="44" t="s">
        <v>196</v>
      </c>
      <c r="D9" s="44" t="str">
        <f>'Ficha análisis situación '!D11</f>
        <v>La falta de inclusión y apoyos adecuados puede incrementar situaciones de discriminación y maltrato.</v>
      </c>
      <c r="E9" s="44" t="s">
        <v>187</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
        <v>198</v>
      </c>
      <c r="C10" s="44" t="s">
        <v>197</v>
      </c>
      <c r="D10" s="44" t="str">
        <f>'Ficha análisis situación '!D12</f>
        <v>La adaptación cultural y social complicada aumenta el riesgo de marginación y agresión escolar.</v>
      </c>
      <c r="E10" s="44" t="s">
        <v>186</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zoomScale="91" zoomScaleNormal="91" workbookViewId="0">
      <selection activeCell="F22" sqref="F22:F24"/>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3" width="27.42578125" style="104" customWidth="1"/>
    <col min="14"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3"/>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33" t="s">
        <v>146</v>
      </c>
      <c r="C3" s="134"/>
      <c r="D3" s="134"/>
      <c r="E3" s="134"/>
      <c r="F3" s="134"/>
      <c r="G3" s="134"/>
      <c r="H3" s="134"/>
      <c r="I3" s="134"/>
      <c r="J3" s="134"/>
      <c r="K3" s="134"/>
      <c r="L3" s="134"/>
      <c r="M3" s="134"/>
      <c r="N3" s="135"/>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30" t="s">
        <v>74</v>
      </c>
      <c r="C4" s="131"/>
      <c r="D4" s="131"/>
      <c r="E4" s="131"/>
      <c r="F4" s="131"/>
      <c r="G4" s="131"/>
      <c r="H4" s="131"/>
      <c r="I4" s="131"/>
      <c r="J4" s="131"/>
      <c r="K4" s="131"/>
      <c r="L4" s="131"/>
      <c r="M4" s="131"/>
      <c r="N4" s="132"/>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25">
      <c r="A5" s="15"/>
      <c r="B5" s="142" t="s">
        <v>2</v>
      </c>
      <c r="C5" s="136" t="s">
        <v>142</v>
      </c>
      <c r="D5" s="136"/>
      <c r="E5" s="146" t="s">
        <v>181</v>
      </c>
      <c r="F5" s="136" t="s">
        <v>182</v>
      </c>
      <c r="G5" s="136" t="s">
        <v>144</v>
      </c>
      <c r="H5" s="136" t="s">
        <v>147</v>
      </c>
      <c r="I5" s="136" t="s">
        <v>148</v>
      </c>
      <c r="J5" s="136" t="s">
        <v>149</v>
      </c>
      <c r="K5" s="136"/>
      <c r="L5" s="137" t="s">
        <v>152</v>
      </c>
      <c r="M5" s="138"/>
      <c r="N5" s="138"/>
      <c r="O5" s="16"/>
      <c r="P5" s="12"/>
      <c r="Q5" s="12"/>
      <c r="R5" s="12"/>
      <c r="S5" s="12"/>
      <c r="T5" s="59" t="s">
        <v>143</v>
      </c>
      <c r="U5" s="12"/>
      <c r="V5" s="59" t="s">
        <v>82</v>
      </c>
      <c r="W5" s="12"/>
      <c r="X5" s="59" t="s">
        <v>132</v>
      </c>
      <c r="Z5" s="12"/>
      <c r="AA5" s="12"/>
      <c r="AB5" s="12"/>
      <c r="AC5" s="12"/>
      <c r="AD5" s="12"/>
      <c r="AE5" s="12"/>
      <c r="AF5" s="12"/>
      <c r="AG5" s="12"/>
    </row>
    <row r="6" spans="1:33" ht="81.75" customHeight="1" thickTop="1" thickBot="1" x14ac:dyDescent="0.25">
      <c r="A6" s="15"/>
      <c r="B6" s="142"/>
      <c r="C6" s="74" t="s">
        <v>179</v>
      </c>
      <c r="D6" s="75" t="s">
        <v>180</v>
      </c>
      <c r="E6" s="146"/>
      <c r="F6" s="136"/>
      <c r="G6" s="136"/>
      <c r="H6" s="142"/>
      <c r="I6" s="142"/>
      <c r="J6" s="76" t="s">
        <v>150</v>
      </c>
      <c r="K6" s="76" t="s">
        <v>151</v>
      </c>
      <c r="L6" s="76" t="s">
        <v>175</v>
      </c>
      <c r="M6" s="76" t="s">
        <v>176</v>
      </c>
      <c r="N6" s="76" t="s">
        <v>153</v>
      </c>
      <c r="O6" s="16"/>
      <c r="P6" s="12"/>
      <c r="Q6" s="12"/>
      <c r="R6" s="12"/>
      <c r="S6" s="12"/>
      <c r="T6" s="59" t="s">
        <v>77</v>
      </c>
      <c r="U6" s="12"/>
      <c r="V6" s="59" t="s">
        <v>83</v>
      </c>
      <c r="W6" s="12"/>
      <c r="X6" s="59" t="s">
        <v>133</v>
      </c>
      <c r="Z6" s="12"/>
      <c r="AA6" s="12"/>
      <c r="AB6" s="12"/>
      <c r="AC6" s="12"/>
      <c r="AD6" s="12"/>
      <c r="AE6" s="12"/>
      <c r="AF6" s="12"/>
      <c r="AG6" s="12"/>
    </row>
    <row r="7" spans="1:33" ht="29.25" customHeight="1" thickTop="1" thickBot="1" x14ac:dyDescent="0.25">
      <c r="A7" s="15"/>
      <c r="B7" s="145" t="str">
        <f>Medidas!C8</f>
        <v xml:space="preserve">Cualificar a los acudientes/ padres de familia frente a las pautas de crianzas </v>
      </c>
      <c r="C7" s="143" t="s">
        <v>78</v>
      </c>
      <c r="D7" s="144" t="s">
        <v>201</v>
      </c>
      <c r="E7" s="144" t="s">
        <v>136</v>
      </c>
      <c r="F7" s="144" t="s">
        <v>204</v>
      </c>
      <c r="G7" s="57" t="s">
        <v>211</v>
      </c>
      <c r="H7" s="58" t="s">
        <v>219</v>
      </c>
      <c r="I7" s="55" t="s">
        <v>458</v>
      </c>
      <c r="J7" s="55"/>
      <c r="K7" s="55" t="s">
        <v>439</v>
      </c>
      <c r="L7" s="55" t="s">
        <v>239</v>
      </c>
      <c r="M7" s="77" t="s">
        <v>240</v>
      </c>
      <c r="N7" s="114" t="s">
        <v>437</v>
      </c>
      <c r="O7" s="16"/>
      <c r="P7" s="12"/>
      <c r="Q7" s="12"/>
      <c r="R7" s="12"/>
      <c r="S7" s="12"/>
      <c r="T7" s="59" t="s">
        <v>78</v>
      </c>
      <c r="U7" s="12"/>
      <c r="V7" s="59" t="s">
        <v>84</v>
      </c>
      <c r="W7" s="12"/>
      <c r="X7" s="59" t="s">
        <v>134</v>
      </c>
      <c r="Z7" s="12"/>
      <c r="AA7" s="12"/>
      <c r="AB7" s="12"/>
      <c r="AC7" s="12"/>
      <c r="AD7" s="12"/>
      <c r="AE7" s="12"/>
      <c r="AF7" s="12"/>
      <c r="AG7" s="12"/>
    </row>
    <row r="8" spans="1:33" ht="29.25" customHeight="1" thickTop="1" thickBot="1" x14ac:dyDescent="0.25">
      <c r="A8" s="15"/>
      <c r="B8" s="128"/>
      <c r="C8" s="143"/>
      <c r="D8" s="144"/>
      <c r="E8" s="144"/>
      <c r="F8" s="144"/>
      <c r="G8" s="57" t="s">
        <v>212</v>
      </c>
      <c r="H8" s="58" t="s">
        <v>220</v>
      </c>
      <c r="I8" s="55" t="s">
        <v>458</v>
      </c>
      <c r="J8" s="55"/>
      <c r="K8" s="55" t="s">
        <v>439</v>
      </c>
      <c r="L8" s="55" t="s">
        <v>241</v>
      </c>
      <c r="M8" s="77" t="s">
        <v>242</v>
      </c>
      <c r="N8" s="114" t="s">
        <v>437</v>
      </c>
      <c r="O8" s="16"/>
      <c r="P8" s="12"/>
      <c r="Q8" s="12"/>
      <c r="R8" s="12"/>
      <c r="S8" s="12"/>
      <c r="U8" s="12"/>
      <c r="V8" s="59" t="s">
        <v>82</v>
      </c>
      <c r="W8" s="12"/>
      <c r="X8" s="59" t="s">
        <v>135</v>
      </c>
      <c r="Y8" s="12"/>
      <c r="Z8" s="12"/>
      <c r="AA8" s="12"/>
      <c r="AB8" s="12"/>
      <c r="AC8" s="12"/>
      <c r="AD8" s="12"/>
      <c r="AE8" s="12"/>
      <c r="AF8" s="12"/>
      <c r="AG8" s="12"/>
    </row>
    <row r="9" spans="1:33" ht="29.25" customHeight="1" thickTop="1" thickBot="1" x14ac:dyDescent="0.25">
      <c r="A9" s="15"/>
      <c r="B9" s="128"/>
      <c r="C9" s="143"/>
      <c r="D9" s="144"/>
      <c r="E9" s="144"/>
      <c r="F9" s="144"/>
      <c r="G9" s="57" t="s">
        <v>226</v>
      </c>
      <c r="H9" s="58" t="s">
        <v>238</v>
      </c>
      <c r="I9" s="55" t="s">
        <v>458</v>
      </c>
      <c r="J9" s="55"/>
      <c r="K9" s="55" t="s">
        <v>439</v>
      </c>
      <c r="L9" s="55" t="s">
        <v>243</v>
      </c>
      <c r="M9" s="77" t="s">
        <v>244</v>
      </c>
      <c r="N9" s="114" t="s">
        <v>437</v>
      </c>
      <c r="O9" s="16"/>
      <c r="P9" s="12"/>
      <c r="Q9" s="12"/>
      <c r="R9" s="12"/>
      <c r="S9" s="12"/>
      <c r="T9" s="12"/>
      <c r="U9" s="12"/>
      <c r="V9" s="12"/>
      <c r="W9" s="12"/>
      <c r="X9" s="59" t="s">
        <v>136</v>
      </c>
      <c r="Y9" s="12"/>
      <c r="Z9" s="12"/>
      <c r="AA9" s="12"/>
      <c r="AB9" s="12"/>
      <c r="AC9" s="12"/>
      <c r="AD9" s="12"/>
      <c r="AE9" s="12"/>
      <c r="AF9" s="12"/>
      <c r="AG9" s="12"/>
    </row>
    <row r="10" spans="1:33" ht="27.75" customHeight="1" thickTop="1" thickBot="1" x14ac:dyDescent="0.25">
      <c r="A10" s="15"/>
      <c r="B10" s="145" t="s">
        <v>199</v>
      </c>
      <c r="C10" s="143" t="s">
        <v>77</v>
      </c>
      <c r="D10" s="144" t="s">
        <v>202</v>
      </c>
      <c r="E10" s="144" t="s">
        <v>133</v>
      </c>
      <c r="F10" s="144" t="s">
        <v>210</v>
      </c>
      <c r="G10" s="57" t="s">
        <v>198</v>
      </c>
      <c r="H10" s="58" t="s">
        <v>221</v>
      </c>
      <c r="I10" s="55" t="s">
        <v>459</v>
      </c>
      <c r="J10" s="55" t="s">
        <v>440</v>
      </c>
      <c r="K10" s="55" t="s">
        <v>441</v>
      </c>
      <c r="L10" s="55" t="s">
        <v>245</v>
      </c>
      <c r="M10" s="77" t="s">
        <v>246</v>
      </c>
      <c r="N10" s="114" t="s">
        <v>437</v>
      </c>
      <c r="O10" s="16"/>
      <c r="P10" s="12"/>
      <c r="Q10" s="12"/>
      <c r="R10" s="12"/>
      <c r="S10" s="12"/>
      <c r="T10" s="12"/>
      <c r="U10" s="12"/>
      <c r="V10" s="12"/>
      <c r="W10" s="12"/>
      <c r="X10" s="59" t="s">
        <v>137</v>
      </c>
      <c r="Y10" s="12"/>
      <c r="Z10" s="12"/>
      <c r="AA10" s="12"/>
      <c r="AB10" s="12"/>
      <c r="AC10" s="12"/>
      <c r="AD10" s="12"/>
      <c r="AE10" s="12"/>
      <c r="AF10" s="12"/>
      <c r="AG10" s="12"/>
    </row>
    <row r="11" spans="1:33" ht="27.75" customHeight="1" thickTop="1" thickBot="1" x14ac:dyDescent="0.25">
      <c r="A11" s="15"/>
      <c r="B11" s="128"/>
      <c r="C11" s="143"/>
      <c r="D11" s="144"/>
      <c r="E11" s="144"/>
      <c r="F11" s="144"/>
      <c r="G11" s="58" t="s">
        <v>213</v>
      </c>
      <c r="H11" s="58" t="s">
        <v>222</v>
      </c>
      <c r="I11" s="55" t="s">
        <v>459</v>
      </c>
      <c r="J11" s="55" t="s">
        <v>442</v>
      </c>
      <c r="K11" s="55" t="s">
        <v>444</v>
      </c>
      <c r="L11" s="55" t="s">
        <v>247</v>
      </c>
      <c r="M11" s="77" t="s">
        <v>248</v>
      </c>
      <c r="N11" s="114" t="s">
        <v>437</v>
      </c>
      <c r="O11" s="16"/>
      <c r="P11" s="12"/>
      <c r="Q11" s="12"/>
      <c r="R11" s="12"/>
      <c r="S11" s="12"/>
      <c r="T11" s="12"/>
      <c r="U11" s="12"/>
      <c r="V11" s="12"/>
      <c r="W11" s="12"/>
      <c r="X11" s="59" t="s">
        <v>141</v>
      </c>
      <c r="Y11" s="12"/>
      <c r="Z11" s="12"/>
      <c r="AA11" s="12"/>
      <c r="AB11" s="12"/>
      <c r="AC11" s="12"/>
      <c r="AD11" s="12"/>
      <c r="AE11" s="12"/>
      <c r="AF11" s="12"/>
      <c r="AG11" s="12"/>
    </row>
    <row r="12" spans="1:33" ht="27.75" customHeight="1" thickTop="1" thickBot="1" x14ac:dyDescent="0.25">
      <c r="A12" s="15"/>
      <c r="B12" s="128"/>
      <c r="C12" s="143"/>
      <c r="D12" s="144"/>
      <c r="E12" s="144"/>
      <c r="F12" s="144"/>
      <c r="G12" s="58" t="s">
        <v>225</v>
      </c>
      <c r="H12" s="58" t="s">
        <v>227</v>
      </c>
      <c r="I12" s="55" t="s">
        <v>459</v>
      </c>
      <c r="J12" s="55" t="s">
        <v>442</v>
      </c>
      <c r="K12" s="55" t="s">
        <v>444</v>
      </c>
      <c r="L12" s="55" t="s">
        <v>249</v>
      </c>
      <c r="M12" s="107" t="s">
        <v>250</v>
      </c>
      <c r="N12" s="114" t="s">
        <v>437</v>
      </c>
      <c r="O12" s="16"/>
      <c r="P12" s="12"/>
      <c r="Q12" s="12"/>
      <c r="R12" s="12"/>
      <c r="S12" s="12"/>
      <c r="T12" s="12"/>
      <c r="U12" s="12"/>
      <c r="V12" s="12"/>
      <c r="W12" s="12"/>
      <c r="X12" s="59" t="s">
        <v>138</v>
      </c>
      <c r="Y12" s="12"/>
      <c r="Z12" s="12"/>
      <c r="AA12" s="12"/>
      <c r="AB12" s="12"/>
      <c r="AC12" s="12"/>
      <c r="AD12" s="12"/>
      <c r="AE12" s="12"/>
      <c r="AF12" s="12"/>
      <c r="AG12" s="12"/>
    </row>
    <row r="13" spans="1:33" ht="31.5" customHeight="1" thickTop="1" thickBot="1" x14ac:dyDescent="0.25">
      <c r="A13" s="15"/>
      <c r="B13" s="145" t="s">
        <v>200</v>
      </c>
      <c r="C13" s="143" t="s">
        <v>76</v>
      </c>
      <c r="D13" s="144" t="s">
        <v>203</v>
      </c>
      <c r="E13" s="144" t="s">
        <v>132</v>
      </c>
      <c r="F13" s="144" t="s">
        <v>204</v>
      </c>
      <c r="G13" s="57" t="s">
        <v>214</v>
      </c>
      <c r="H13" s="58" t="s">
        <v>223</v>
      </c>
      <c r="I13" s="55" t="s">
        <v>460</v>
      </c>
      <c r="J13" s="55" t="s">
        <v>443</v>
      </c>
      <c r="K13" s="55" t="s">
        <v>445</v>
      </c>
      <c r="L13" s="107" t="s">
        <v>251</v>
      </c>
      <c r="M13" s="107" t="s">
        <v>252</v>
      </c>
      <c r="N13" s="114" t="s">
        <v>437</v>
      </c>
      <c r="O13" s="16"/>
      <c r="P13" s="12"/>
      <c r="Q13" s="12"/>
      <c r="R13" s="12"/>
      <c r="S13" s="12"/>
      <c r="T13" s="12"/>
      <c r="U13" s="12"/>
      <c r="V13" s="12"/>
      <c r="W13" s="12"/>
      <c r="X13" s="59" t="s">
        <v>139</v>
      </c>
      <c r="Y13" s="12"/>
      <c r="Z13" s="12"/>
      <c r="AA13" s="12"/>
      <c r="AB13" s="12"/>
      <c r="AC13" s="12"/>
      <c r="AD13" s="12"/>
      <c r="AE13" s="12"/>
      <c r="AF13" s="12"/>
      <c r="AG13" s="12"/>
    </row>
    <row r="14" spans="1:33" ht="31.5" customHeight="1" thickTop="1" thickBot="1" x14ac:dyDescent="0.25">
      <c r="A14" s="15"/>
      <c r="B14" s="128"/>
      <c r="C14" s="143"/>
      <c r="D14" s="144"/>
      <c r="E14" s="144"/>
      <c r="F14" s="144"/>
      <c r="G14" s="58" t="s">
        <v>215</v>
      </c>
      <c r="H14" s="58" t="s">
        <v>224</v>
      </c>
      <c r="I14" s="55" t="s">
        <v>460</v>
      </c>
      <c r="J14" s="55" t="s">
        <v>446</v>
      </c>
      <c r="K14" s="55" t="s">
        <v>445</v>
      </c>
      <c r="L14" s="107" t="s">
        <v>253</v>
      </c>
      <c r="M14" s="107" t="s">
        <v>254</v>
      </c>
      <c r="N14" s="114" t="s">
        <v>437</v>
      </c>
      <c r="O14" s="16"/>
      <c r="P14" s="12"/>
      <c r="Q14" s="12"/>
      <c r="R14" s="12"/>
      <c r="S14" s="12"/>
      <c r="T14" s="12"/>
      <c r="U14" s="12"/>
      <c r="V14" s="12"/>
      <c r="W14" s="12"/>
      <c r="X14" s="59" t="s">
        <v>140</v>
      </c>
      <c r="Y14" s="12"/>
      <c r="Z14" s="12"/>
      <c r="AA14" s="12"/>
      <c r="AB14" s="12"/>
      <c r="AC14" s="12"/>
      <c r="AD14" s="12"/>
      <c r="AE14" s="12"/>
      <c r="AF14" s="12"/>
      <c r="AG14" s="12"/>
    </row>
    <row r="15" spans="1:33" ht="31.5" customHeight="1" thickTop="1" thickBot="1" x14ac:dyDescent="0.25">
      <c r="A15" s="15"/>
      <c r="B15" s="128"/>
      <c r="C15" s="143"/>
      <c r="D15" s="144"/>
      <c r="E15" s="144"/>
      <c r="F15" s="144"/>
      <c r="G15" s="58" t="s">
        <v>198</v>
      </c>
      <c r="H15" s="58" t="s">
        <v>228</v>
      </c>
      <c r="I15" s="55" t="s">
        <v>460</v>
      </c>
      <c r="J15" s="55" t="s">
        <v>447</v>
      </c>
      <c r="K15" s="55" t="s">
        <v>445</v>
      </c>
      <c r="L15" s="107" t="s">
        <v>255</v>
      </c>
      <c r="M15" s="107" t="s">
        <v>256</v>
      </c>
      <c r="N15" s="114" t="s">
        <v>437</v>
      </c>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39" t="s">
        <v>75</v>
      </c>
      <c r="C16" s="140"/>
      <c r="D16" s="140"/>
      <c r="E16" s="140"/>
      <c r="F16" s="140"/>
      <c r="G16" s="140"/>
      <c r="H16" s="140"/>
      <c r="I16" s="140"/>
      <c r="J16" s="140"/>
      <c r="K16" s="140"/>
      <c r="L16" s="140"/>
      <c r="M16" s="140"/>
      <c r="N16" s="141"/>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42" t="s">
        <v>3</v>
      </c>
      <c r="C17" s="136" t="s">
        <v>142</v>
      </c>
      <c r="D17" s="136"/>
      <c r="E17" s="146" t="s">
        <v>181</v>
      </c>
      <c r="F17" s="136" t="s">
        <v>182</v>
      </c>
      <c r="G17" s="136" t="s">
        <v>144</v>
      </c>
      <c r="H17" s="136" t="s">
        <v>147</v>
      </c>
      <c r="I17" s="136" t="s">
        <v>148</v>
      </c>
      <c r="J17" s="136" t="s">
        <v>149</v>
      </c>
      <c r="K17" s="136"/>
      <c r="L17" s="137" t="s">
        <v>152</v>
      </c>
      <c r="M17" s="138"/>
      <c r="N17" s="138"/>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42"/>
      <c r="C18" s="74" t="s">
        <v>179</v>
      </c>
      <c r="D18" s="75" t="s">
        <v>180</v>
      </c>
      <c r="E18" s="146"/>
      <c r="F18" s="136"/>
      <c r="G18" s="136"/>
      <c r="H18" s="142"/>
      <c r="I18" s="142"/>
      <c r="J18" s="76" t="s">
        <v>150</v>
      </c>
      <c r="K18" s="76" t="s">
        <v>151</v>
      </c>
      <c r="L18" s="76" t="s">
        <v>175</v>
      </c>
      <c r="M18" s="76" t="s">
        <v>176</v>
      </c>
      <c r="N18" s="76" t="s">
        <v>153</v>
      </c>
      <c r="O18" s="16"/>
      <c r="P18" s="12"/>
      <c r="Q18" s="12"/>
      <c r="R18" s="12"/>
      <c r="S18" s="12"/>
      <c r="T18" s="59"/>
      <c r="U18" s="12"/>
      <c r="V18" s="59"/>
      <c r="W18" s="12"/>
      <c r="X18" s="59"/>
      <c r="Z18" s="12"/>
      <c r="AA18" s="12"/>
      <c r="AB18" s="12"/>
      <c r="AC18" s="12"/>
      <c r="AD18" s="12"/>
      <c r="AE18" s="12"/>
      <c r="AF18" s="12"/>
      <c r="AG18" s="12"/>
    </row>
    <row r="19" spans="1:33" ht="32.25" customHeight="1" thickTop="1" thickBot="1" x14ac:dyDescent="0.25">
      <c r="A19" s="15"/>
      <c r="B19" s="145" t="str">
        <f>Medidas!E8</f>
        <v>Crear opotunidades para empleos buenos</v>
      </c>
      <c r="C19" s="144" t="s">
        <v>76</v>
      </c>
      <c r="D19" s="144" t="s">
        <v>216</v>
      </c>
      <c r="E19" s="144" t="s">
        <v>136</v>
      </c>
      <c r="F19" s="144" t="s">
        <v>209</v>
      </c>
      <c r="G19" s="57" t="s">
        <v>257</v>
      </c>
      <c r="H19" s="58" t="s">
        <v>260</v>
      </c>
      <c r="I19" s="55" t="s">
        <v>461</v>
      </c>
      <c r="J19" s="55" t="s">
        <v>452</v>
      </c>
      <c r="K19" s="55" t="s">
        <v>445</v>
      </c>
      <c r="L19" s="107" t="s">
        <v>263</v>
      </c>
      <c r="M19" s="107" t="s">
        <v>264</v>
      </c>
      <c r="N19" s="114" t="s">
        <v>437</v>
      </c>
      <c r="O19" s="16"/>
      <c r="P19" s="12"/>
      <c r="Q19" s="12"/>
      <c r="R19" s="12"/>
      <c r="S19" s="12"/>
      <c r="T19" s="12"/>
      <c r="U19" s="12"/>
      <c r="V19" s="12"/>
      <c r="W19" s="12"/>
      <c r="X19" s="12"/>
      <c r="Y19" s="12"/>
      <c r="Z19" s="12"/>
      <c r="AA19" s="12"/>
      <c r="AB19" s="12"/>
      <c r="AC19" s="12"/>
      <c r="AD19" s="12"/>
      <c r="AE19" s="12"/>
      <c r="AF19" s="12"/>
      <c r="AG19" s="12"/>
    </row>
    <row r="20" spans="1:33" ht="32.25" customHeight="1" thickTop="1" thickBot="1" x14ac:dyDescent="0.25">
      <c r="A20" s="15"/>
      <c r="B20" s="128"/>
      <c r="C20" s="144"/>
      <c r="D20" s="144"/>
      <c r="E20" s="144"/>
      <c r="F20" s="144"/>
      <c r="G20" s="58" t="s">
        <v>258</v>
      </c>
      <c r="H20" s="58" t="s">
        <v>261</v>
      </c>
      <c r="I20" s="55" t="s">
        <v>461</v>
      </c>
      <c r="J20" s="55" t="s">
        <v>449</v>
      </c>
      <c r="K20" s="55" t="s">
        <v>445</v>
      </c>
      <c r="L20" s="107" t="s">
        <v>263</v>
      </c>
      <c r="M20" s="107" t="s">
        <v>265</v>
      </c>
      <c r="N20" s="114" t="s">
        <v>437</v>
      </c>
      <c r="O20" s="16"/>
      <c r="P20" s="12"/>
      <c r="Q20" s="12"/>
      <c r="R20" s="12"/>
      <c r="S20" s="12"/>
      <c r="T20" s="12"/>
      <c r="U20" s="12"/>
      <c r="V20" s="12"/>
      <c r="W20" s="12"/>
      <c r="X20" s="12"/>
      <c r="Y20" s="12"/>
      <c r="Z20" s="12"/>
      <c r="AA20" s="12"/>
      <c r="AB20" s="12"/>
      <c r="AC20" s="12"/>
      <c r="AD20" s="12"/>
      <c r="AE20" s="12"/>
      <c r="AF20" s="12"/>
      <c r="AG20" s="12"/>
    </row>
    <row r="21" spans="1:33" ht="32.25" customHeight="1" thickTop="1" thickBot="1" x14ac:dyDescent="0.25">
      <c r="A21" s="15"/>
      <c r="B21" s="128"/>
      <c r="C21" s="144"/>
      <c r="D21" s="144"/>
      <c r="E21" s="144"/>
      <c r="F21" s="144"/>
      <c r="G21" s="58" t="s">
        <v>259</v>
      </c>
      <c r="H21" s="58" t="s">
        <v>262</v>
      </c>
      <c r="I21" s="55" t="s">
        <v>461</v>
      </c>
      <c r="J21" s="55" t="s">
        <v>450</v>
      </c>
      <c r="K21" s="55" t="s">
        <v>445</v>
      </c>
      <c r="L21" s="107" t="s">
        <v>266</v>
      </c>
      <c r="M21" s="106" t="s">
        <v>267</v>
      </c>
      <c r="N21" s="114" t="s">
        <v>437</v>
      </c>
      <c r="O21" s="16"/>
      <c r="P21" s="12"/>
      <c r="Q21" s="12"/>
      <c r="R21" s="12"/>
      <c r="S21" s="12"/>
      <c r="T21" s="12"/>
      <c r="U21" s="12"/>
      <c r="V21" s="12"/>
      <c r="W21" s="12"/>
      <c r="X21" s="12"/>
      <c r="Y21" s="12"/>
      <c r="Z21" s="12"/>
      <c r="AA21" s="12"/>
      <c r="AB21" s="12"/>
      <c r="AC21" s="12"/>
      <c r="AD21" s="12"/>
      <c r="AE21" s="12"/>
      <c r="AF21" s="12"/>
      <c r="AG21" s="12"/>
    </row>
    <row r="22" spans="1:33" ht="32.25" customHeight="1" thickTop="1" thickBot="1" x14ac:dyDescent="0.25">
      <c r="A22" s="15"/>
      <c r="B22" s="145" t="s">
        <v>205</v>
      </c>
      <c r="C22" s="144" t="s">
        <v>78</v>
      </c>
      <c r="D22" s="144" t="s">
        <v>217</v>
      </c>
      <c r="E22" s="144" t="s">
        <v>133</v>
      </c>
      <c r="F22" s="144" t="s">
        <v>229</v>
      </c>
      <c r="G22" s="57" t="s">
        <v>268</v>
      </c>
      <c r="H22" s="58" t="s">
        <v>269</v>
      </c>
      <c r="I22" s="55" t="s">
        <v>462</v>
      </c>
      <c r="J22" s="58" t="s">
        <v>451</v>
      </c>
      <c r="K22" s="55" t="s">
        <v>445</v>
      </c>
      <c r="L22" s="55" t="s">
        <v>270</v>
      </c>
      <c r="M22" s="77" t="s">
        <v>271</v>
      </c>
      <c r="N22" s="114" t="s">
        <v>437</v>
      </c>
      <c r="O22" s="16"/>
      <c r="P22" s="12"/>
      <c r="Q22" s="12"/>
      <c r="R22" s="12"/>
      <c r="S22" s="12"/>
      <c r="T22" s="12"/>
      <c r="U22" s="12"/>
      <c r="V22" s="12"/>
      <c r="W22" s="12"/>
      <c r="X22" s="12"/>
      <c r="Y22" s="12"/>
      <c r="Z22" s="12"/>
      <c r="AA22" s="12"/>
      <c r="AB22" s="12"/>
      <c r="AC22" s="12"/>
      <c r="AD22" s="12"/>
      <c r="AE22" s="12"/>
      <c r="AF22" s="12"/>
      <c r="AG22" s="12"/>
    </row>
    <row r="23" spans="1:33" ht="32.25" customHeight="1" thickTop="1" thickBot="1" x14ac:dyDescent="0.25">
      <c r="A23" s="15"/>
      <c r="B23" s="128"/>
      <c r="C23" s="144"/>
      <c r="D23" s="144"/>
      <c r="E23" s="144"/>
      <c r="F23" s="144"/>
      <c r="G23" s="58" t="s">
        <v>272</v>
      </c>
      <c r="H23" s="58" t="s">
        <v>273</v>
      </c>
      <c r="I23" s="55" t="s">
        <v>462</v>
      </c>
      <c r="J23" s="55" t="s">
        <v>448</v>
      </c>
      <c r="K23" s="55" t="s">
        <v>445</v>
      </c>
      <c r="L23" s="55" t="s">
        <v>274</v>
      </c>
      <c r="M23" s="77" t="s">
        <v>275</v>
      </c>
      <c r="N23" s="114" t="s">
        <v>437</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28"/>
      <c r="C24" s="144"/>
      <c r="D24" s="144"/>
      <c r="E24" s="144"/>
      <c r="F24" s="144"/>
      <c r="G24" s="58" t="s">
        <v>276</v>
      </c>
      <c r="H24" s="58" t="s">
        <v>277</v>
      </c>
      <c r="I24" s="55" t="s">
        <v>462</v>
      </c>
      <c r="J24" s="55" t="s">
        <v>453</v>
      </c>
      <c r="K24" s="55" t="s">
        <v>445</v>
      </c>
      <c r="L24" s="55" t="s">
        <v>278</v>
      </c>
      <c r="M24" s="77" t="s">
        <v>279</v>
      </c>
      <c r="N24" s="114" t="s">
        <v>437</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45" t="s">
        <v>206</v>
      </c>
      <c r="C25" s="144" t="s">
        <v>143</v>
      </c>
      <c r="D25" s="144" t="s">
        <v>218</v>
      </c>
      <c r="E25" s="144" t="s">
        <v>132</v>
      </c>
      <c r="F25" s="144" t="s">
        <v>204</v>
      </c>
      <c r="G25" s="57" t="s">
        <v>280</v>
      </c>
      <c r="H25" s="58" t="s">
        <v>289</v>
      </c>
      <c r="I25" s="55" t="s">
        <v>464</v>
      </c>
      <c r="J25" s="55" t="s">
        <v>454</v>
      </c>
      <c r="K25" s="55" t="s">
        <v>445</v>
      </c>
      <c r="L25" s="55" t="s">
        <v>281</v>
      </c>
      <c r="M25" s="77" t="s">
        <v>282</v>
      </c>
      <c r="N25" s="114" t="s">
        <v>437</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28"/>
      <c r="C26" s="144"/>
      <c r="D26" s="144"/>
      <c r="E26" s="144"/>
      <c r="F26" s="144"/>
      <c r="G26" s="58" t="s">
        <v>283</v>
      </c>
      <c r="H26" s="58" t="s">
        <v>284</v>
      </c>
      <c r="I26" s="55" t="s">
        <v>463</v>
      </c>
      <c r="J26" s="55" t="s">
        <v>455</v>
      </c>
      <c r="K26" s="55" t="s">
        <v>445</v>
      </c>
      <c r="L26" s="55" t="s">
        <v>285</v>
      </c>
      <c r="M26" s="77" t="s">
        <v>286</v>
      </c>
      <c r="N26" s="114" t="s">
        <v>437</v>
      </c>
      <c r="O26" s="16"/>
      <c r="P26" s="12"/>
      <c r="Q26" s="12"/>
      <c r="R26" s="12"/>
      <c r="S26" s="12"/>
      <c r="T26" s="12"/>
      <c r="U26" s="12"/>
      <c r="V26" s="12"/>
      <c r="W26" s="12"/>
      <c r="X26" s="12"/>
      <c r="Y26" s="12"/>
      <c r="Z26" s="12"/>
      <c r="AA26" s="12"/>
      <c r="AB26" s="12"/>
      <c r="AC26" s="12"/>
      <c r="AD26" s="12"/>
      <c r="AE26" s="12"/>
      <c r="AF26" s="12"/>
      <c r="AG26" s="12"/>
    </row>
    <row r="27" spans="1:33" ht="32.25" customHeight="1" thickTop="1" thickBot="1" x14ac:dyDescent="0.25">
      <c r="A27" s="15"/>
      <c r="B27" s="128"/>
      <c r="C27" s="144"/>
      <c r="D27" s="144"/>
      <c r="E27" s="144"/>
      <c r="F27" s="144"/>
      <c r="G27" s="58" t="s">
        <v>287</v>
      </c>
      <c r="H27" s="107" t="s">
        <v>288</v>
      </c>
      <c r="I27" s="56" t="s">
        <v>465</v>
      </c>
      <c r="J27" s="55" t="s">
        <v>456</v>
      </c>
      <c r="K27" s="55" t="s">
        <v>457</v>
      </c>
      <c r="L27" s="58" t="s">
        <v>290</v>
      </c>
      <c r="M27" s="107" t="s">
        <v>291</v>
      </c>
      <c r="N27" s="114" t="s">
        <v>437</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scale="27" orientation="portrait" r:id="rId1"/>
  <rowBreaks count="1" manualBreakCount="1">
    <brk id="27" max="16383" man="1"/>
  </rowBreaks>
  <colBreaks count="1" manualBreakCount="1">
    <brk id="1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21" zoomScale="90" zoomScaleNormal="90" workbookViewId="0">
      <selection activeCell="E7" sqref="E7"/>
    </sheetView>
  </sheetViews>
  <sheetFormatPr baseColWidth="10" defaultColWidth="14.42578125" defaultRowHeight="15.75" customHeight="1" x14ac:dyDescent="0.2"/>
  <cols>
    <col min="1" max="1" width="7.7109375" customWidth="1"/>
    <col min="2" max="2" width="31.140625" style="109" customWidth="1"/>
    <col min="3" max="3" width="31.140625" style="104" customWidth="1"/>
    <col min="4" max="4" width="31.140625" customWidth="1"/>
    <col min="5" max="7" width="31.140625" style="104"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9" t="s">
        <v>165</v>
      </c>
      <c r="C3" s="129"/>
      <c r="D3" s="129"/>
      <c r="E3" s="129"/>
      <c r="F3" s="129"/>
      <c r="G3" s="12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50" t="s">
        <v>167</v>
      </c>
      <c r="C4" s="151"/>
      <c r="D4" s="151"/>
      <c r="E4" s="151"/>
      <c r="F4" s="151"/>
      <c r="G4" s="15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9" t="s">
        <v>79</v>
      </c>
      <c r="C5" s="149"/>
      <c r="D5" s="149"/>
      <c r="E5" s="149"/>
      <c r="F5" s="149"/>
      <c r="G5" s="14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110" t="s">
        <v>3</v>
      </c>
      <c r="C6" s="78" t="s">
        <v>4</v>
      </c>
      <c r="D6" s="79" t="s">
        <v>154</v>
      </c>
      <c r="E6" s="80" t="s">
        <v>162</v>
      </c>
      <c r="F6" s="81" t="s">
        <v>163</v>
      </c>
      <c r="G6" s="82"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47" t="str">
        <f>Medidas!C8</f>
        <v xml:space="preserve">Cualificar a los acudientes/ padres de familia frente a las pautas de crianzas </v>
      </c>
      <c r="C7" s="66" t="str">
        <f>'Cómo planeamos'!G7</f>
        <v>Charlas a pdres o acudientes sobre crianza</v>
      </c>
      <c r="D7" s="55" t="s">
        <v>159</v>
      </c>
      <c r="E7" s="107" t="s">
        <v>292</v>
      </c>
      <c r="F7" s="107" t="s">
        <v>293</v>
      </c>
      <c r="G7" s="107" t="s">
        <v>294</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48"/>
      <c r="C8" s="66" t="str">
        <f>'Cómo planeamos'!G8</f>
        <v xml:space="preserve">Realizar foros </v>
      </c>
      <c r="D8" s="55" t="s">
        <v>159</v>
      </c>
      <c r="E8" s="107" t="s">
        <v>295</v>
      </c>
      <c r="F8" s="107" t="s">
        <v>296</v>
      </c>
      <c r="G8" s="107" t="s">
        <v>297</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48"/>
      <c r="C9" s="66" t="str">
        <f>'Cómo planeamos'!G9</f>
        <v>Programas de habilidades para la vida</v>
      </c>
      <c r="D9" s="55" t="s">
        <v>159</v>
      </c>
      <c r="E9" s="107" t="s">
        <v>298</v>
      </c>
      <c r="F9" s="107" t="s">
        <v>299</v>
      </c>
      <c r="G9" s="107" t="s">
        <v>300</v>
      </c>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47" t="str">
        <f>Medidas!C9</f>
        <v>Ajustar el manual de convivencia en cuanto a estrategias participativas</v>
      </c>
      <c r="C10" s="66" t="str">
        <f>'Cómo planeamos'!G10</f>
        <v>Capacitaciones</v>
      </c>
      <c r="D10" s="55" t="s">
        <v>159</v>
      </c>
      <c r="E10" s="107" t="s">
        <v>301</v>
      </c>
      <c r="F10" s="107" t="s">
        <v>302</v>
      </c>
      <c r="G10" s="107" t="s">
        <v>303</v>
      </c>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48"/>
      <c r="C11" s="66" t="str">
        <f>'Cómo planeamos'!G11</f>
        <v xml:space="preserve">Trabajos escritos </v>
      </c>
      <c r="D11" s="55" t="s">
        <v>160</v>
      </c>
      <c r="E11" s="107" t="s">
        <v>304</v>
      </c>
      <c r="F11" s="107" t="s">
        <v>305</v>
      </c>
      <c r="G11" s="107" t="s">
        <v>306</v>
      </c>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48"/>
      <c r="C12" s="66" t="str">
        <f>'Cómo planeamos'!G12</f>
        <v>Cursos corto de catedra para la paz</v>
      </c>
      <c r="D12" s="55" t="s">
        <v>160</v>
      </c>
      <c r="E12" s="107" t="s">
        <v>307</v>
      </c>
      <c r="F12" s="107" t="s">
        <v>308</v>
      </c>
      <c r="G12" s="107" t="s">
        <v>309</v>
      </c>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47" t="str">
        <f>Medidas!C10</f>
        <v>Realizar campañas institucionales para la prevencion  de agreciones de tipo escolar , verbal , fisica ,gestual…</v>
      </c>
      <c r="C13" s="66" t="str">
        <f>'Cómo planeamos'!G13</f>
        <v>Charlas de prevencion</v>
      </c>
      <c r="D13" s="55" t="s">
        <v>159</v>
      </c>
      <c r="E13" s="55" t="s">
        <v>310</v>
      </c>
      <c r="F13" s="55" t="s">
        <v>311</v>
      </c>
      <c r="G13" s="55" t="s">
        <v>312</v>
      </c>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48"/>
      <c r="C14" s="66" t="str">
        <f>'Cómo planeamos'!G14</f>
        <v>Mesas de teabajos</v>
      </c>
      <c r="D14" s="55" t="s">
        <v>159</v>
      </c>
      <c r="E14" s="55" t="s">
        <v>313</v>
      </c>
      <c r="F14" s="55" t="s">
        <v>314</v>
      </c>
      <c r="G14" s="55" t="s">
        <v>315</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48"/>
      <c r="C15" s="66" t="str">
        <f>'Cómo planeamos'!G15</f>
        <v>Capacitaciones</v>
      </c>
      <c r="D15" s="55" t="s">
        <v>158</v>
      </c>
      <c r="E15" s="55" t="s">
        <v>316</v>
      </c>
      <c r="F15" s="55" t="s">
        <v>317</v>
      </c>
      <c r="G15" s="55" t="s">
        <v>318</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9" t="s">
        <v>80</v>
      </c>
      <c r="C16" s="149"/>
      <c r="D16" s="149"/>
      <c r="E16" s="149"/>
      <c r="F16" s="149"/>
      <c r="G16" s="14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11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47" t="str">
        <f>Medidas!E8</f>
        <v>Crear opotunidades para empleos buenos</v>
      </c>
      <c r="C18" s="108" t="str">
        <f>'Cómo planeamos'!G19</f>
        <v>Talleres sobre habilidades laborales y emprendimiento</v>
      </c>
      <c r="D18" s="55" t="s">
        <v>159</v>
      </c>
      <c r="E18" s="55" t="s">
        <v>319</v>
      </c>
      <c r="F18" s="55" t="s">
        <v>320</v>
      </c>
      <c r="G18" s="55" t="s">
        <v>321</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48"/>
      <c r="C19" s="108" t="str">
        <f>'Cómo planeamos'!G20</f>
        <v>Feria de empleo comunitaria</v>
      </c>
      <c r="D19" s="55" t="s">
        <v>159</v>
      </c>
      <c r="E19" s="113" t="s">
        <v>322</v>
      </c>
      <c r="F19" s="105" t="s">
        <v>323</v>
      </c>
      <c r="G19" s="105" t="s">
        <v>324</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48"/>
      <c r="C20" s="108" t="str">
        <f>'Cómo planeamos'!G21</f>
        <v>Capacitaciones en derechos laborales y emprendimiento social</v>
      </c>
      <c r="D20" s="55" t="s">
        <v>159</v>
      </c>
      <c r="E20" s="107" t="s">
        <v>325</v>
      </c>
      <c r="F20" s="107" t="s">
        <v>326</v>
      </c>
      <c r="G20" s="107" t="s">
        <v>327</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7" t="s">
        <v>217</v>
      </c>
      <c r="C21" s="108" t="str">
        <f>'Cómo planeamos'!G22</f>
        <v>Talleres de alimentación saludable</v>
      </c>
      <c r="D21" s="55" t="s">
        <v>160</v>
      </c>
      <c r="E21" s="107" t="s">
        <v>328</v>
      </c>
      <c r="F21" s="107" t="s">
        <v>329</v>
      </c>
      <c r="G21" s="107" t="s">
        <v>330</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47"/>
      <c r="C22" s="108" t="str">
        <f>'Cómo planeamos'!G23</f>
        <v>Programas de actividad física y bienestar</v>
      </c>
      <c r="D22" s="58" t="s">
        <v>159</v>
      </c>
      <c r="E22" s="107" t="s">
        <v>331</v>
      </c>
      <c r="F22" s="107" t="s">
        <v>332</v>
      </c>
      <c r="G22" s="107" t="s">
        <v>333</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47"/>
      <c r="C23" s="108" t="str">
        <f>'Cómo planeamos'!G24</f>
        <v>Charlas y talleres sobre prevención del estrés y la salud mental</v>
      </c>
      <c r="D23" s="55" t="s">
        <v>159</v>
      </c>
      <c r="E23" s="107" t="s">
        <v>334</v>
      </c>
      <c r="F23" s="107" t="s">
        <v>335</v>
      </c>
      <c r="G23" s="58" t="s">
        <v>336</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47" t="str">
        <f>Medidas!E9</f>
        <v>Prevencion ,estilo de vida saludables</v>
      </c>
      <c r="C24" s="108" t="str">
        <f>'Cómo planeamos'!G25</f>
        <v>Talleres sobre empleabilidad y desarrollo de competencias laborales</v>
      </c>
      <c r="D24" s="55" t="s">
        <v>159</v>
      </c>
      <c r="E24" s="107" t="s">
        <v>337</v>
      </c>
      <c r="F24" s="107" t="s">
        <v>338</v>
      </c>
      <c r="G24" s="107" t="s">
        <v>339</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48"/>
      <c r="C25" s="108" t="str">
        <f>'Cómo planeamos'!G26</f>
        <v>Programa de apoyo y orientación para víctimas de violencia</v>
      </c>
      <c r="D25" s="55" t="s">
        <v>159</v>
      </c>
      <c r="E25" s="107" t="s">
        <v>340</v>
      </c>
      <c r="F25" s="107" t="s">
        <v>341</v>
      </c>
      <c r="G25" s="107" t="s">
        <v>342</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48"/>
      <c r="C26" s="108" t="str">
        <f>'Cómo planeamos'!G27</f>
        <v>Capacitaciones en emprendimientos digitales y trabajo remoto</v>
      </c>
      <c r="D26" s="55" t="s">
        <v>159</v>
      </c>
      <c r="E26" s="107" t="s">
        <v>343</v>
      </c>
      <c r="F26" s="107" t="s">
        <v>344</v>
      </c>
      <c r="G26" s="107" t="s">
        <v>345</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11"/>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12"/>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12"/>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12"/>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12"/>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12"/>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12"/>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12"/>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12"/>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5" zoomScale="90" zoomScaleNormal="90" workbookViewId="0">
      <selection activeCell="E29" sqref="E29"/>
    </sheetView>
  </sheetViews>
  <sheetFormatPr baseColWidth="10" defaultColWidth="14.42578125" defaultRowHeight="15.75" customHeight="1" x14ac:dyDescent="0.2"/>
  <cols>
    <col min="1" max="1" width="7.7109375" customWidth="1"/>
    <col min="2" max="2" width="31.140625" customWidth="1"/>
    <col min="3" max="3" width="31.140625" style="104" customWidth="1"/>
    <col min="4" max="4" width="31.140625" customWidth="1"/>
    <col min="5" max="7" width="31.140625" style="104"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29" t="s">
        <v>166</v>
      </c>
      <c r="C3" s="129"/>
      <c r="D3" s="129"/>
      <c r="E3" s="129"/>
      <c r="F3" s="129"/>
      <c r="G3" s="129"/>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50" t="s">
        <v>168</v>
      </c>
      <c r="C4" s="151"/>
      <c r="D4" s="151"/>
      <c r="E4" s="151"/>
      <c r="F4" s="151"/>
      <c r="G4" s="152"/>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49" t="s">
        <v>79</v>
      </c>
      <c r="C5" s="149"/>
      <c r="D5" s="149"/>
      <c r="E5" s="149"/>
      <c r="F5" s="149"/>
      <c r="G5" s="149"/>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8" t="s">
        <v>3</v>
      </c>
      <c r="C6" s="78" t="s">
        <v>4</v>
      </c>
      <c r="D6" s="79" t="s">
        <v>154</v>
      </c>
      <c r="E6" s="80" t="s">
        <v>162</v>
      </c>
      <c r="F6" s="81" t="s">
        <v>163</v>
      </c>
      <c r="G6" s="82"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53" t="str">
        <f>Medidas!C8</f>
        <v xml:space="preserve">Cualificar a los acudientes/ padres de familia frente a las pautas de crianzas </v>
      </c>
      <c r="C7" s="66" t="str">
        <f>'Cómo planeamos'!G7</f>
        <v>Charlas a pdres o acudientes sobre crianza</v>
      </c>
      <c r="D7" s="55" t="s">
        <v>159</v>
      </c>
      <c r="E7" s="107" t="s">
        <v>346</v>
      </c>
      <c r="F7" s="107" t="s">
        <v>347</v>
      </c>
      <c r="G7" s="107" t="s">
        <v>348</v>
      </c>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28"/>
      <c r="C8" s="66" t="str">
        <f>'Cómo planeamos'!G8</f>
        <v xml:space="preserve">Realizar foros </v>
      </c>
      <c r="D8" s="55" t="s">
        <v>159</v>
      </c>
      <c r="E8" s="107" t="s">
        <v>349</v>
      </c>
      <c r="F8" s="107" t="s">
        <v>350</v>
      </c>
      <c r="G8" s="107" t="s">
        <v>351</v>
      </c>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28"/>
      <c r="C9" s="66" t="str">
        <f>'Cómo planeamos'!G9</f>
        <v>Programas de habilidades para la vida</v>
      </c>
      <c r="D9" s="55" t="s">
        <v>159</v>
      </c>
      <c r="E9" s="107" t="s">
        <v>352</v>
      </c>
      <c r="F9" s="107" t="s">
        <v>353</v>
      </c>
      <c r="G9" s="107" t="s">
        <v>354</v>
      </c>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53" t="str">
        <f>Medidas!C9</f>
        <v>Ajustar el manual de convivencia en cuanto a estrategias participativas</v>
      </c>
      <c r="C10" s="66" t="str">
        <f>'Cómo planeamos'!G10</f>
        <v>Capacitaciones</v>
      </c>
      <c r="D10" s="55" t="s">
        <v>160</v>
      </c>
      <c r="E10" s="107" t="s">
        <v>355</v>
      </c>
      <c r="F10" s="107" t="s">
        <v>356</v>
      </c>
      <c r="G10" s="107" t="s">
        <v>357</v>
      </c>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28"/>
      <c r="C11" s="66" t="str">
        <f>'Cómo planeamos'!G11</f>
        <v xml:space="preserve">Trabajos escritos </v>
      </c>
      <c r="D11" s="55" t="s">
        <v>160</v>
      </c>
      <c r="E11" s="107" t="s">
        <v>358</v>
      </c>
      <c r="F11" s="107" t="s">
        <v>359</v>
      </c>
      <c r="G11" s="107" t="s">
        <v>360</v>
      </c>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28"/>
      <c r="C12" s="66" t="str">
        <f>'Cómo planeamos'!G12</f>
        <v>Cursos corto de catedra para la paz</v>
      </c>
      <c r="D12" s="55" t="s">
        <v>157</v>
      </c>
      <c r="E12" s="107" t="s">
        <v>361</v>
      </c>
      <c r="F12" s="107" t="s">
        <v>362</v>
      </c>
      <c r="G12" s="107" t="s">
        <v>363</v>
      </c>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53" t="str">
        <f>Medidas!C10</f>
        <v>Realizar campañas institucionales para la prevencion  de agreciones de tipo escolar , verbal , fisica ,gestual…</v>
      </c>
      <c r="C13" s="66" t="str">
        <f>'Cómo planeamos'!G13</f>
        <v>Charlas de prevencion</v>
      </c>
      <c r="D13" s="55" t="s">
        <v>159</v>
      </c>
      <c r="E13" s="107" t="s">
        <v>364</v>
      </c>
      <c r="F13" s="107" t="s">
        <v>365</v>
      </c>
      <c r="G13" s="107" t="s">
        <v>366</v>
      </c>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28"/>
      <c r="C14" s="66" t="str">
        <f>'Cómo planeamos'!G14</f>
        <v>Mesas de teabajos</v>
      </c>
      <c r="D14" s="55" t="s">
        <v>159</v>
      </c>
      <c r="E14" s="107" t="s">
        <v>367</v>
      </c>
      <c r="F14" s="107" t="s">
        <v>368</v>
      </c>
      <c r="G14" s="107" t="s">
        <v>369</v>
      </c>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28"/>
      <c r="C15" s="66" t="str">
        <f>'Cómo planeamos'!G15</f>
        <v>Capacitaciones</v>
      </c>
      <c r="D15" s="55" t="s">
        <v>159</v>
      </c>
      <c r="E15" s="107" t="s">
        <v>370</v>
      </c>
      <c r="F15" s="107" t="s">
        <v>371</v>
      </c>
      <c r="G15" s="107" t="s">
        <v>372</v>
      </c>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49" t="s">
        <v>80</v>
      </c>
      <c r="C16" s="149"/>
      <c r="D16" s="149"/>
      <c r="E16" s="149"/>
      <c r="F16" s="149"/>
      <c r="G16" s="149"/>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53" t="str">
        <f>Medidas!E8</f>
        <v>Crear opotunidades para empleos buenos</v>
      </c>
      <c r="C18" s="108" t="str">
        <f>'Cómo planeamos'!G19</f>
        <v>Talleres sobre habilidades laborales y emprendimiento</v>
      </c>
      <c r="D18" s="55" t="s">
        <v>158</v>
      </c>
      <c r="E18" s="107" t="s">
        <v>373</v>
      </c>
      <c r="F18" s="107" t="s">
        <v>374</v>
      </c>
      <c r="G18" s="107" t="s">
        <v>375</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28"/>
      <c r="C19" s="108" t="str">
        <f>'Cómo planeamos'!G20</f>
        <v>Feria de empleo comunitaria</v>
      </c>
      <c r="D19" s="55" t="s">
        <v>158</v>
      </c>
      <c r="E19" s="107" t="s">
        <v>376</v>
      </c>
      <c r="F19" s="107" t="s">
        <v>377</v>
      </c>
      <c r="G19" s="107" t="s">
        <v>378</v>
      </c>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28"/>
      <c r="C20" s="108" t="str">
        <f>'Cómo planeamos'!G21</f>
        <v>Capacitaciones en derechos laborales y emprendimiento social</v>
      </c>
      <c r="D20" s="55" t="s">
        <v>159</v>
      </c>
      <c r="E20" s="107" t="s">
        <v>379</v>
      </c>
      <c r="F20" s="107" t="s">
        <v>380</v>
      </c>
      <c r="G20" s="107" t="s">
        <v>381</v>
      </c>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47" t="s">
        <v>217</v>
      </c>
      <c r="C21" s="108" t="str">
        <f>'Cómo planeamos'!G22</f>
        <v>Talleres de alimentación saludable</v>
      </c>
      <c r="D21" s="55" t="s">
        <v>159</v>
      </c>
      <c r="E21" s="107" t="s">
        <v>382</v>
      </c>
      <c r="F21" s="107" t="s">
        <v>383</v>
      </c>
      <c r="G21" s="107" t="s">
        <v>384</v>
      </c>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47"/>
      <c r="C22" s="108" t="str">
        <f>'Cómo planeamos'!G23</f>
        <v>Programas de actividad física y bienestar</v>
      </c>
      <c r="D22" s="55" t="s">
        <v>160</v>
      </c>
      <c r="E22" s="107" t="s">
        <v>385</v>
      </c>
      <c r="F22" s="107" t="s">
        <v>386</v>
      </c>
      <c r="G22" s="107" t="s">
        <v>387</v>
      </c>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47"/>
      <c r="C23" s="108" t="str">
        <f>'Cómo planeamos'!G24</f>
        <v>Charlas y talleres sobre prevención del estrés y la salud mental</v>
      </c>
      <c r="D23" s="55" t="s">
        <v>160</v>
      </c>
      <c r="E23" s="107" t="s">
        <v>388</v>
      </c>
      <c r="F23" s="107" t="s">
        <v>389</v>
      </c>
      <c r="G23" s="107" t="s">
        <v>390</v>
      </c>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53" t="str">
        <f>Medidas!E9</f>
        <v>Prevencion ,estilo de vida saludables</v>
      </c>
      <c r="C24" s="108" t="str">
        <f>'Cómo planeamos'!G25</f>
        <v>Talleres sobre empleabilidad y desarrollo de competencias laborales</v>
      </c>
      <c r="D24" s="55" t="s">
        <v>159</v>
      </c>
      <c r="E24" s="107" t="s">
        <v>391</v>
      </c>
      <c r="F24" s="107" t="s">
        <v>392</v>
      </c>
      <c r="G24" s="107" t="s">
        <v>393</v>
      </c>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28"/>
      <c r="C25" s="108" t="str">
        <f>'Cómo planeamos'!G26</f>
        <v>Programa de apoyo y orientación para víctimas de violencia</v>
      </c>
      <c r="D25" s="55" t="s">
        <v>159</v>
      </c>
      <c r="E25" s="107" t="s">
        <v>394</v>
      </c>
      <c r="F25" s="107" t="s">
        <v>395</v>
      </c>
      <c r="G25" s="107" t="s">
        <v>396</v>
      </c>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28"/>
      <c r="C26" s="108" t="str">
        <f>'Cómo planeamos'!G27</f>
        <v>Capacitaciones en emprendimientos digitales y trabajo remoto</v>
      </c>
      <c r="D26" s="55" t="s">
        <v>158</v>
      </c>
      <c r="E26" s="107" t="s">
        <v>397</v>
      </c>
      <c r="F26" s="107" t="s">
        <v>398</v>
      </c>
      <c r="G26" s="107" t="s">
        <v>399</v>
      </c>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zoomScaleNormal="100" workbookViewId="0">
      <selection activeCell="E18" sqref="E18"/>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54" t="s">
        <v>169</v>
      </c>
      <c r="C3" s="155"/>
      <c r="D3" s="155"/>
      <c r="E3" s="155"/>
      <c r="F3" s="155"/>
      <c r="G3" s="155"/>
      <c r="H3" s="156"/>
    </row>
    <row r="4" spans="1:27" ht="15.75" customHeight="1" thickTop="1" thickBot="1" x14ac:dyDescent="0.3">
      <c r="A4" s="15"/>
      <c r="B4" s="149" t="s">
        <v>79</v>
      </c>
      <c r="C4" s="149"/>
      <c r="D4" s="149"/>
      <c r="E4" s="149"/>
      <c r="F4" s="149"/>
      <c r="G4" s="149"/>
      <c r="H4" s="149"/>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3" t="s">
        <v>3</v>
      </c>
      <c r="C5" s="75" t="s">
        <v>170</v>
      </c>
      <c r="D5" s="75" t="s">
        <v>171</v>
      </c>
      <c r="E5" s="75" t="s">
        <v>129</v>
      </c>
      <c r="F5" s="75" t="s">
        <v>131</v>
      </c>
      <c r="G5" s="75" t="s">
        <v>130</v>
      </c>
      <c r="H5" s="75" t="s">
        <v>172</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 xml:space="preserve">Cualificar a los acudientes/ padres de familia frente a las pautas de crianzas </v>
      </c>
      <c r="C6" s="107" t="s">
        <v>400</v>
      </c>
      <c r="D6" s="107" t="s">
        <v>401</v>
      </c>
      <c r="E6" s="107" t="s">
        <v>402</v>
      </c>
      <c r="F6" s="107" t="s">
        <v>403</v>
      </c>
      <c r="G6" s="107" t="s">
        <v>404</v>
      </c>
      <c r="H6" s="107" t="s">
        <v>405</v>
      </c>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Ajustar el manual de convivencia en cuanto a estrategias participativas</v>
      </c>
      <c r="C7" s="107" t="s">
        <v>406</v>
      </c>
      <c r="D7" s="107" t="s">
        <v>407</v>
      </c>
      <c r="E7" s="107" t="s">
        <v>408</v>
      </c>
      <c r="F7" s="107" t="s">
        <v>409</v>
      </c>
      <c r="G7" s="107" t="s">
        <v>410</v>
      </c>
      <c r="H7" s="107" t="s">
        <v>411</v>
      </c>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Realizar campañas institucionales para la prevencion  de agreciones de tipo escolar , verbal , fisica ,gestual…</v>
      </c>
      <c r="C8" s="107" t="s">
        <v>412</v>
      </c>
      <c r="D8" s="107" t="s">
        <v>413</v>
      </c>
      <c r="E8" s="107" t="s">
        <v>415</v>
      </c>
      <c r="F8" s="107" t="s">
        <v>414</v>
      </c>
      <c r="G8" s="107" t="s">
        <v>416</v>
      </c>
      <c r="H8" s="107" t="s">
        <v>417</v>
      </c>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49" t="s">
        <v>80</v>
      </c>
      <c r="C9" s="149"/>
      <c r="D9" s="149"/>
      <c r="E9" s="149"/>
      <c r="F9" s="149"/>
      <c r="G9" s="149"/>
      <c r="H9" s="149"/>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88" t="s">
        <v>3</v>
      </c>
      <c r="C10" s="89" t="s">
        <v>173</v>
      </c>
      <c r="D10" s="89" t="s">
        <v>171</v>
      </c>
      <c r="E10" s="89" t="s">
        <v>129</v>
      </c>
      <c r="F10" s="89" t="s">
        <v>131</v>
      </c>
      <c r="G10" s="89" t="s">
        <v>130</v>
      </c>
      <c r="H10" s="89" t="s">
        <v>172</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Crear opotunidades para empleos buenos</v>
      </c>
      <c r="C11" s="107" t="s">
        <v>418</v>
      </c>
      <c r="D11" s="107" t="s">
        <v>419</v>
      </c>
      <c r="E11" s="107" t="s">
        <v>420</v>
      </c>
      <c r="F11" s="107" t="s">
        <v>421</v>
      </c>
      <c r="G11" s="107" t="s">
        <v>422</v>
      </c>
      <c r="H11" s="107" t="s">
        <v>423</v>
      </c>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Prevencion ,estilo de vida saludables</v>
      </c>
      <c r="C12" s="107" t="s">
        <v>424</v>
      </c>
      <c r="D12" s="107" t="s">
        <v>425</v>
      </c>
      <c r="E12" s="107" t="s">
        <v>426</v>
      </c>
      <c r="F12" s="107" t="s">
        <v>427</v>
      </c>
      <c r="G12" s="107" t="s">
        <v>428</v>
      </c>
      <c r="H12" s="107" t="s">
        <v>429</v>
      </c>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Mejorar la calidad de vida , buscar oportunidades laborales , y escapar de conflictos de violencia.</v>
      </c>
      <c r="C13" s="107" t="s">
        <v>430</v>
      </c>
      <c r="D13" s="107" t="s">
        <v>431</v>
      </c>
      <c r="E13" s="107" t="s">
        <v>432</v>
      </c>
      <c r="F13" s="107" t="s">
        <v>433</v>
      </c>
      <c r="G13" s="107" t="s">
        <v>434</v>
      </c>
      <c r="H13" s="107" t="s">
        <v>435</v>
      </c>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5"/>
      <c r="C14" s="86"/>
      <c r="D14" s="86"/>
      <c r="E14" s="86"/>
      <c r="F14" s="86"/>
      <c r="G14" s="86"/>
      <c r="H14" s="86"/>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57" t="s">
        <v>177</v>
      </c>
      <c r="C15" s="158"/>
      <c r="D15" s="158"/>
      <c r="E15" s="158"/>
      <c r="F15" s="158"/>
      <c r="G15" s="158"/>
      <c r="H15" s="159"/>
      <c r="I15" s="94"/>
      <c r="J15" s="94"/>
      <c r="K15" s="94"/>
      <c r="L15" s="12"/>
      <c r="M15" s="12"/>
      <c r="N15" s="12"/>
      <c r="O15" s="12"/>
      <c r="P15" s="12"/>
      <c r="Q15" s="12"/>
      <c r="R15" s="12"/>
      <c r="S15" s="12"/>
      <c r="T15" s="12"/>
      <c r="U15" s="12"/>
      <c r="V15" s="12"/>
      <c r="W15" s="12"/>
      <c r="X15" s="12"/>
      <c r="Y15" s="12"/>
      <c r="Z15" s="12"/>
      <c r="AA15" s="12"/>
    </row>
    <row r="16" spans="1:27" ht="77.25" customHeight="1" thickTop="1" thickBot="1" x14ac:dyDescent="0.25">
      <c r="A16" s="15"/>
      <c r="B16" s="160" t="s">
        <v>436</v>
      </c>
      <c r="C16" s="161"/>
      <c r="D16" s="161"/>
      <c r="E16" s="161"/>
      <c r="F16" s="161"/>
      <c r="G16" s="161"/>
      <c r="H16" s="162"/>
      <c r="I16" s="94"/>
      <c r="J16" s="94"/>
      <c r="K16" s="94"/>
      <c r="L16" s="12"/>
      <c r="M16" s="12"/>
      <c r="N16" s="12"/>
      <c r="O16" s="12"/>
      <c r="P16" s="12"/>
      <c r="Q16" s="12"/>
      <c r="R16" s="12"/>
      <c r="S16" s="12"/>
      <c r="T16" s="12"/>
      <c r="U16" s="12"/>
      <c r="V16" s="12"/>
      <c r="W16" s="12"/>
      <c r="X16" s="12"/>
      <c r="Y16" s="12"/>
      <c r="Z16" s="12"/>
      <c r="AA16" s="12"/>
    </row>
    <row r="17" spans="1:27" ht="14.25" customHeight="1" thickTop="1" thickBot="1" x14ac:dyDescent="0.25">
      <c r="A17" s="12"/>
      <c r="B17" s="95"/>
      <c r="C17" s="94"/>
      <c r="D17" s="94"/>
      <c r="E17" s="94"/>
      <c r="F17" s="94"/>
      <c r="G17" s="94"/>
      <c r="H17" s="94"/>
      <c r="I17" s="94"/>
      <c r="J17" s="94"/>
      <c r="K17" s="94"/>
      <c r="L17" s="12"/>
      <c r="M17" s="12"/>
      <c r="N17" s="12"/>
      <c r="O17" s="12"/>
      <c r="P17" s="12"/>
      <c r="Q17" s="12"/>
      <c r="R17" s="12"/>
      <c r="S17" s="12"/>
      <c r="T17" s="12"/>
      <c r="U17" s="12"/>
      <c r="V17" s="12"/>
      <c r="W17" s="12"/>
      <c r="X17" s="12"/>
      <c r="Y17" s="12"/>
      <c r="Z17" s="12"/>
      <c r="AA17" s="12"/>
    </row>
    <row r="18" spans="1:27" ht="14.25" customHeight="1" thickTop="1" thickBot="1" x14ac:dyDescent="0.25">
      <c r="A18" s="12"/>
      <c r="B18" s="95"/>
      <c r="C18" s="94"/>
      <c r="D18" s="94"/>
      <c r="E18" s="94"/>
      <c r="F18" s="94"/>
      <c r="G18" s="94"/>
      <c r="H18" s="94"/>
      <c r="I18" s="98"/>
      <c r="J18" s="98"/>
      <c r="K18" s="98"/>
      <c r="L18" s="12"/>
      <c r="M18" s="12"/>
      <c r="N18" s="12"/>
      <c r="O18" s="12"/>
      <c r="P18" s="12"/>
      <c r="Q18" s="12"/>
      <c r="R18" s="12"/>
      <c r="S18" s="12"/>
      <c r="T18" s="12"/>
      <c r="U18" s="12"/>
      <c r="V18" s="12"/>
      <c r="W18" s="12"/>
      <c r="X18" s="12"/>
      <c r="Y18" s="12"/>
      <c r="Z18" s="12"/>
      <c r="AA18" s="12"/>
    </row>
    <row r="19" spans="1:27" ht="14.25" customHeight="1" thickTop="1" thickBot="1" x14ac:dyDescent="0.25">
      <c r="A19" s="12"/>
      <c r="B19" s="95"/>
      <c r="C19" s="94"/>
      <c r="D19" s="94"/>
      <c r="E19" s="94"/>
      <c r="F19" s="94"/>
      <c r="G19" s="94"/>
      <c r="H19" s="94"/>
      <c r="I19" s="94"/>
      <c r="J19" s="94"/>
      <c r="K19" s="94"/>
      <c r="L19" s="12"/>
      <c r="M19" s="12"/>
      <c r="N19" s="12"/>
      <c r="O19" s="12"/>
      <c r="P19" s="12"/>
      <c r="Q19" s="12"/>
      <c r="R19" s="12"/>
      <c r="S19" s="12"/>
      <c r="T19" s="12"/>
      <c r="U19" s="12"/>
      <c r="V19" s="12"/>
      <c r="W19" s="12"/>
      <c r="X19" s="12"/>
      <c r="Y19" s="12"/>
      <c r="Z19" s="12"/>
      <c r="AA19" s="12"/>
    </row>
    <row r="20" spans="1:27" ht="14.25" customHeight="1" thickTop="1" thickBot="1" x14ac:dyDescent="0.25">
      <c r="A20" s="12"/>
      <c r="B20" s="95"/>
      <c r="C20" s="94"/>
      <c r="D20" s="94"/>
      <c r="E20" s="94"/>
      <c r="F20" s="94"/>
      <c r="G20" s="94"/>
      <c r="H20" s="94"/>
      <c r="I20" s="94"/>
      <c r="J20" s="96"/>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5"/>
      <c r="C21" s="94"/>
      <c r="D21" s="94"/>
      <c r="E21" s="94"/>
      <c r="F21" s="94"/>
      <c r="G21" s="94"/>
      <c r="H21" s="94"/>
      <c r="I21" s="94"/>
      <c r="J21" s="96"/>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7"/>
      <c r="C22" s="98"/>
      <c r="D22" s="98"/>
      <c r="E22" s="98"/>
      <c r="F22" s="98"/>
      <c r="G22" s="98"/>
      <c r="H22" s="98"/>
      <c r="I22" s="98"/>
      <c r="J22" s="99"/>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Eduardo Antonio Quiroz Alvarez</cp:lastModifiedBy>
  <cp:lastPrinted>2024-09-24T20:57:44Z</cp:lastPrinted>
  <dcterms:created xsi:type="dcterms:W3CDTF">2020-12-01T20:57:07Z</dcterms:created>
  <dcterms:modified xsi:type="dcterms:W3CDTF">2024-09-30T18:02:52Z</dcterms:modified>
</cp:coreProperties>
</file>