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CARPETAS ENJAMBRE\CARPETA No. 1 GESTION EVALUACION\"/>
    </mc:Choice>
  </mc:AlternateContent>
  <xr:revisionPtr revIDLastSave="0" documentId="8_{AC006FAD-8C2A-4984-9020-9D21A9932D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M43" i="1"/>
  <c r="M42" i="1"/>
  <c r="M44" i="1" s="1"/>
  <c r="L42" i="1"/>
  <c r="L44" i="1" s="1"/>
  <c r="L48" i="1" s="1"/>
  <c r="L40" i="1"/>
  <c r="M40" i="1"/>
  <c r="M39" i="1"/>
  <c r="M41" i="1"/>
  <c r="L39" i="1"/>
  <c r="L41" i="1"/>
  <c r="L33" i="1"/>
  <c r="M33" i="1"/>
  <c r="L34" i="1"/>
  <c r="M34" i="1"/>
  <c r="L35" i="1"/>
  <c r="L32" i="1"/>
  <c r="L36" i="1" s="1"/>
  <c r="M35" i="1"/>
  <c r="M32" i="1"/>
  <c r="M36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 s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M48" i="1" l="1"/>
  <c r="L17" i="1"/>
  <c r="M31" i="1"/>
  <c r="L31" i="1"/>
  <c r="M28" i="1"/>
  <c r="J37" i="1"/>
  <c r="H37" i="1"/>
  <c r="F37" i="1"/>
  <c r="M23" i="1"/>
  <c r="M37" i="1" s="1"/>
  <c r="D37" i="1"/>
  <c r="L28" i="1"/>
  <c r="K37" i="1"/>
  <c r="G37" i="1"/>
  <c r="E37" i="1"/>
  <c r="I37" i="1"/>
  <c r="L23" i="1"/>
  <c r="L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<sst xmlns="http://schemas.openxmlformats.org/spreadsheetml/2006/main" count="75" uniqueCount="55">
  <si>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</si>
  <si>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</si>
  <si>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</si>
  <si>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</si>
  <si>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</si>
  <si>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</si>
  <si>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</si>
  <si>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</si>
  <si>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</si>
  <si>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</si>
  <si>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</si>
  <si>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</si>
  <si>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</si>
  <si>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</si>
  <si>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</si>
  <si>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</si>
  <si>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</si>
  <si>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</si>
  <si>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</si>
  <si>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</si>
  <si>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</si>
  <si>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</si>
  <si>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</si>
  <si>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</si>
  <si>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</si>
  <si>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</si>
  <si>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</si>
  <si>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</si>
  <si>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</si>
  <si>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</si>
  <si>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</si>
  <si>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</si>
  <si>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</si>
  <si>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</si>
  <si>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</si>
  <si>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</si>
  <si>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</si>
  <si>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</si>
  <si>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</si>
  <si>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</si>
  <si>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</si>
  <si>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</si>
  <si>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</si>
  <si>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</si>
  <si>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</si>
  <si>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</si>
  <si>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</si>
  <si>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</si>
  <si>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</si>
  <si>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</si>
  <si>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</si>
  <si>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</si>
  <si>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TBU</t>
  </si>
  <si>
    <t>I.E.R. KM 15</t>
  </si>
  <si>
    <t>TIBU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</si>
</sst>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30" zoomScale="110" zoomScaleNormal="110" zoomScaleSheetLayoutView="110" workbookViewId="0">
      <selection activeCell="I30" sqref="I3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28" t="s">
        <v>53</v>
      </c>
      <c r="E8" s="28"/>
      <c r="F8" s="28"/>
      <c r="G8" s="18"/>
      <c r="H8" s="19" t="s">
        <v>44</v>
      </c>
      <c r="I8" s="45">
        <v>2548100001013</v>
      </c>
      <c r="J8" s="45"/>
      <c r="K8" s="20" t="s">
        <v>45</v>
      </c>
      <c r="L8" s="46" t="s">
        <v>52</v>
      </c>
      <c r="M8" s="4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28" t="s">
        <v>54</v>
      </c>
      <c r="D10" s="28"/>
      <c r="E10" s="28"/>
      <c r="F10" s="28"/>
      <c r="G10" s="32" t="s">
        <v>47</v>
      </c>
      <c r="H10" s="32"/>
      <c r="I10" s="27">
        <v>45621</v>
      </c>
      <c r="J10" s="28"/>
      <c r="K10" s="28"/>
      <c r="L10" s="28"/>
      <c r="M10" s="2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51</v>
      </c>
      <c r="M12" s="29"/>
    </row>
    <row r="13" spans="1:13" ht="14.1" customHeight="1" x14ac:dyDescent="0.2">
      <c r="A13" s="47"/>
      <c r="B13" s="47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9"/>
      <c r="B15" s="29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9"/>
      <c r="B16" s="29"/>
      <c r="C16" s="3" t="s">
        <v>8</v>
      </c>
      <c r="D16" s="24">
        <v>44</v>
      </c>
      <c r="E16" s="24">
        <v>52</v>
      </c>
      <c r="F16" s="24">
        <v>0</v>
      </c>
      <c r="G16" s="24">
        <v>0</v>
      </c>
      <c r="H16" s="24">
        <v>9</v>
      </c>
      <c r="I16" s="24">
        <v>11</v>
      </c>
      <c r="J16" s="24">
        <v>2</v>
      </c>
      <c r="K16" s="24">
        <v>3</v>
      </c>
      <c r="L16" s="25">
        <f t="shared" si="0"/>
        <v>55</v>
      </c>
      <c r="M16" s="25">
        <f t="shared" si="0"/>
        <v>66</v>
      </c>
    </row>
    <row r="17" spans="1:13" ht="14.1" customHeight="1" x14ac:dyDescent="0.2">
      <c r="A17" s="29"/>
      <c r="B17" s="29"/>
      <c r="C17" s="3" t="s">
        <v>5</v>
      </c>
      <c r="D17" s="3">
        <f>SUM(D14:D16)</f>
        <v>44</v>
      </c>
      <c r="E17" s="3">
        <f t="shared" ref="E17:M17" si="1">SUM(E14:E16)</f>
        <v>52</v>
      </c>
      <c r="F17" s="3">
        <f t="shared" si="1"/>
        <v>0</v>
      </c>
      <c r="G17" s="3">
        <f t="shared" si="1"/>
        <v>0</v>
      </c>
      <c r="H17" s="3">
        <f t="shared" si="1"/>
        <v>9</v>
      </c>
      <c r="I17" s="3">
        <f t="shared" si="1"/>
        <v>11</v>
      </c>
      <c r="J17" s="3">
        <f t="shared" si="1"/>
        <v>2</v>
      </c>
      <c r="K17" s="3">
        <f t="shared" si="1"/>
        <v>3</v>
      </c>
      <c r="L17" s="25">
        <f t="shared" si="1"/>
        <v>55</v>
      </c>
      <c r="M17" s="25">
        <f t="shared" si="1"/>
        <v>66</v>
      </c>
    </row>
    <row r="18" spans="1:13" ht="14.1" customHeight="1" x14ac:dyDescent="0.2">
      <c r="A18" s="29" t="s">
        <v>16</v>
      </c>
      <c r="B18" s="29"/>
      <c r="C18" s="3" t="s">
        <v>23</v>
      </c>
      <c r="D18" s="24">
        <v>67</v>
      </c>
      <c r="E18" s="24">
        <v>55</v>
      </c>
      <c r="F18" s="24">
        <v>16</v>
      </c>
      <c r="G18" s="24">
        <v>13</v>
      </c>
      <c r="H18" s="24">
        <v>12</v>
      </c>
      <c r="I18" s="24">
        <v>11</v>
      </c>
      <c r="J18" s="24">
        <v>6</v>
      </c>
      <c r="K18" s="24">
        <v>6</v>
      </c>
      <c r="L18" s="25">
        <f t="shared" ref="L18:M22" si="2">SUM(D18,F18,H18,J18)</f>
        <v>101</v>
      </c>
      <c r="M18" s="25">
        <f t="shared" si="2"/>
        <v>85</v>
      </c>
    </row>
    <row r="19" spans="1:13" ht="14.1" customHeight="1" x14ac:dyDescent="0.2">
      <c r="A19" s="29"/>
      <c r="B19" s="29"/>
      <c r="C19" s="3" t="s">
        <v>24</v>
      </c>
      <c r="D19" s="24">
        <v>72</v>
      </c>
      <c r="E19" s="24">
        <v>78</v>
      </c>
      <c r="F19" s="24">
        <v>4</v>
      </c>
      <c r="G19" s="24">
        <v>1</v>
      </c>
      <c r="H19" s="24">
        <v>2</v>
      </c>
      <c r="I19" s="24">
        <v>3</v>
      </c>
      <c r="J19" s="24">
        <v>4</v>
      </c>
      <c r="K19" s="24">
        <v>5</v>
      </c>
      <c r="L19" s="25">
        <f t="shared" si="2"/>
        <v>82</v>
      </c>
      <c r="M19" s="25">
        <f t="shared" si="2"/>
        <v>87</v>
      </c>
    </row>
    <row r="20" spans="1:13" ht="14.1" customHeight="1" x14ac:dyDescent="0.2">
      <c r="A20" s="29"/>
      <c r="B20" s="29"/>
      <c r="C20" s="3" t="s">
        <v>25</v>
      </c>
      <c r="D20" s="24">
        <v>76</v>
      </c>
      <c r="E20" s="24">
        <v>53</v>
      </c>
      <c r="F20" s="24">
        <v>5</v>
      </c>
      <c r="G20" s="24">
        <v>3</v>
      </c>
      <c r="H20" s="24">
        <v>3</v>
      </c>
      <c r="I20" s="24">
        <v>0</v>
      </c>
      <c r="J20" s="24">
        <v>3</v>
      </c>
      <c r="K20" s="24">
        <v>4</v>
      </c>
      <c r="L20" s="25">
        <f t="shared" si="2"/>
        <v>87</v>
      </c>
      <c r="M20" s="25">
        <f t="shared" si="2"/>
        <v>60</v>
      </c>
    </row>
    <row r="21" spans="1:13" ht="14.1" customHeight="1" x14ac:dyDescent="0.2">
      <c r="A21" s="29"/>
      <c r="B21" s="29"/>
      <c r="C21" s="3" t="s">
        <v>26</v>
      </c>
      <c r="D21" s="24">
        <v>53</v>
      </c>
      <c r="E21" s="24">
        <v>47</v>
      </c>
      <c r="F21" s="24">
        <v>4</v>
      </c>
      <c r="G21" s="24">
        <v>5</v>
      </c>
      <c r="H21" s="24">
        <v>9</v>
      </c>
      <c r="I21" s="24">
        <v>3</v>
      </c>
      <c r="J21" s="24">
        <v>5</v>
      </c>
      <c r="K21" s="24">
        <v>1</v>
      </c>
      <c r="L21" s="25">
        <f t="shared" si="2"/>
        <v>71</v>
      </c>
      <c r="M21" s="25">
        <f t="shared" si="2"/>
        <v>56</v>
      </c>
    </row>
    <row r="22" spans="1:13" ht="14.1" customHeight="1" x14ac:dyDescent="0.2">
      <c r="A22" s="29"/>
      <c r="B22" s="29"/>
      <c r="C22" s="3" t="s">
        <v>27</v>
      </c>
      <c r="D22" s="24">
        <v>63</v>
      </c>
      <c r="E22" s="24">
        <v>46</v>
      </c>
      <c r="F22" s="24">
        <v>0</v>
      </c>
      <c r="G22" s="24">
        <v>0</v>
      </c>
      <c r="H22" s="24">
        <v>3</v>
      </c>
      <c r="I22" s="24">
        <v>3</v>
      </c>
      <c r="J22" s="24">
        <v>5</v>
      </c>
      <c r="K22" s="24">
        <v>3</v>
      </c>
      <c r="L22" s="25">
        <f t="shared" si="2"/>
        <v>71</v>
      </c>
      <c r="M22" s="25">
        <f t="shared" si="2"/>
        <v>52</v>
      </c>
    </row>
    <row r="23" spans="1:13" ht="14.1" customHeight="1" x14ac:dyDescent="0.2">
      <c r="A23" s="29"/>
      <c r="B23" s="29"/>
      <c r="C23" s="3" t="s">
        <v>5</v>
      </c>
      <c r="D23" s="3">
        <f>SUM(D18:D22)</f>
        <v>331</v>
      </c>
      <c r="E23" s="3">
        <f t="shared" ref="E23:M23" si="3">SUM(E18:E22)</f>
        <v>279</v>
      </c>
      <c r="F23" s="3">
        <f t="shared" si="3"/>
        <v>29</v>
      </c>
      <c r="G23" s="3">
        <f t="shared" si="3"/>
        <v>22</v>
      </c>
      <c r="H23" s="3">
        <f t="shared" si="3"/>
        <v>29</v>
      </c>
      <c r="I23" s="3">
        <f t="shared" si="3"/>
        <v>20</v>
      </c>
      <c r="J23" s="3">
        <f t="shared" si="3"/>
        <v>23</v>
      </c>
      <c r="K23" s="3">
        <f t="shared" si="3"/>
        <v>19</v>
      </c>
      <c r="L23" s="25">
        <f t="shared" si="3"/>
        <v>412</v>
      </c>
      <c r="M23" s="25">
        <f t="shared" si="3"/>
        <v>340</v>
      </c>
    </row>
    <row r="24" spans="1:13" ht="14.1" customHeight="1" x14ac:dyDescent="0.2">
      <c r="A24" s="29" t="s">
        <v>17</v>
      </c>
      <c r="B24" s="29"/>
      <c r="C24" s="3" t="s">
        <v>28</v>
      </c>
      <c r="D24" s="24">
        <v>40</v>
      </c>
      <c r="E24" s="24">
        <v>47</v>
      </c>
      <c r="F24" s="24">
        <v>5</v>
      </c>
      <c r="G24" s="24">
        <v>2</v>
      </c>
      <c r="H24" s="24">
        <v>7</v>
      </c>
      <c r="I24" s="24">
        <v>5</v>
      </c>
      <c r="J24" s="24">
        <v>2</v>
      </c>
      <c r="K24" s="24">
        <v>4</v>
      </c>
      <c r="L24" s="25">
        <f t="shared" ref="L24:M27" si="4">SUM(D24,F24,H24,J24)</f>
        <v>54</v>
      </c>
      <c r="M24" s="25">
        <f t="shared" si="4"/>
        <v>58</v>
      </c>
    </row>
    <row r="25" spans="1:13" ht="14.1" customHeight="1" x14ac:dyDescent="0.2">
      <c r="A25" s="29"/>
      <c r="B25" s="29"/>
      <c r="C25" s="3" t="s">
        <v>29</v>
      </c>
      <c r="D25" s="24">
        <v>27</v>
      </c>
      <c r="E25" s="24">
        <v>30</v>
      </c>
      <c r="F25" s="24">
        <v>3</v>
      </c>
      <c r="G25" s="24">
        <v>4</v>
      </c>
      <c r="H25" s="24">
        <v>2</v>
      </c>
      <c r="I25" s="24">
        <v>2</v>
      </c>
      <c r="J25" s="24">
        <v>1</v>
      </c>
      <c r="K25" s="24">
        <v>0</v>
      </c>
      <c r="L25" s="25">
        <f t="shared" si="4"/>
        <v>33</v>
      </c>
      <c r="M25" s="25">
        <f t="shared" si="4"/>
        <v>36</v>
      </c>
    </row>
    <row r="26" spans="1:13" ht="14.1" customHeight="1" x14ac:dyDescent="0.2">
      <c r="A26" s="29"/>
      <c r="B26" s="29"/>
      <c r="C26" s="3" t="s">
        <v>30</v>
      </c>
      <c r="D26" s="24">
        <v>15</v>
      </c>
      <c r="E26" s="24">
        <v>28</v>
      </c>
      <c r="F26" s="24">
        <v>0</v>
      </c>
      <c r="G26" s="24">
        <v>0</v>
      </c>
      <c r="H26" s="24">
        <v>5</v>
      </c>
      <c r="I26" s="24">
        <v>4</v>
      </c>
      <c r="J26" s="24">
        <v>1</v>
      </c>
      <c r="K26" s="24">
        <v>1</v>
      </c>
      <c r="L26" s="25">
        <f t="shared" si="4"/>
        <v>21</v>
      </c>
      <c r="M26" s="25">
        <f t="shared" si="4"/>
        <v>33</v>
      </c>
    </row>
    <row r="27" spans="1:13" ht="14.1" customHeight="1" x14ac:dyDescent="0.2">
      <c r="A27" s="29"/>
      <c r="B27" s="29"/>
      <c r="C27" s="3" t="s">
        <v>31</v>
      </c>
      <c r="D27" s="24">
        <v>24</v>
      </c>
      <c r="E27" s="24">
        <v>19</v>
      </c>
      <c r="F27" s="24">
        <v>0</v>
      </c>
      <c r="G27" s="24">
        <v>0</v>
      </c>
      <c r="H27" s="24">
        <v>3</v>
      </c>
      <c r="I27" s="24">
        <v>2</v>
      </c>
      <c r="J27" s="24">
        <v>1</v>
      </c>
      <c r="K27" s="24">
        <v>0</v>
      </c>
      <c r="L27" s="25">
        <f t="shared" si="4"/>
        <v>28</v>
      </c>
      <c r="M27" s="25">
        <f t="shared" si="4"/>
        <v>21</v>
      </c>
    </row>
    <row r="28" spans="1:13" ht="14.1" customHeight="1" x14ac:dyDescent="0.2">
      <c r="A28" s="29"/>
      <c r="B28" s="29"/>
      <c r="C28" s="3" t="s">
        <v>5</v>
      </c>
      <c r="D28" s="3">
        <f>SUM(D24:D27)</f>
        <v>106</v>
      </c>
      <c r="E28" s="3">
        <f t="shared" ref="E28:M28" si="5">SUM(E24:E27)</f>
        <v>124</v>
      </c>
      <c r="F28" s="3">
        <f t="shared" si="5"/>
        <v>8</v>
      </c>
      <c r="G28" s="3">
        <f t="shared" si="5"/>
        <v>6</v>
      </c>
      <c r="H28" s="3">
        <f t="shared" si="5"/>
        <v>17</v>
      </c>
      <c r="I28" s="3">
        <f t="shared" si="5"/>
        <v>13</v>
      </c>
      <c r="J28" s="3">
        <f t="shared" si="5"/>
        <v>5</v>
      </c>
      <c r="K28" s="3">
        <f t="shared" si="5"/>
        <v>5</v>
      </c>
      <c r="L28" s="25">
        <f t="shared" si="5"/>
        <v>136</v>
      </c>
      <c r="M28" s="25">
        <f t="shared" si="5"/>
        <v>148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4">
        <v>11</v>
      </c>
      <c r="E29" s="24">
        <v>10</v>
      </c>
      <c r="F29" s="24">
        <v>0</v>
      </c>
      <c r="G29" s="24">
        <v>0</v>
      </c>
      <c r="H29" s="24">
        <v>0</v>
      </c>
      <c r="I29" s="24">
        <v>2</v>
      </c>
      <c r="J29" s="24">
        <v>1</v>
      </c>
      <c r="K29" s="24">
        <v>1</v>
      </c>
      <c r="L29" s="25">
        <f>SUM(D29,F29,H29,J29)</f>
        <v>12</v>
      </c>
      <c r="M29" s="25">
        <f>SUM(E29,G29,I29,K29)</f>
        <v>13</v>
      </c>
    </row>
    <row r="30" spans="1:13" ht="14.1" customHeight="1" x14ac:dyDescent="0.2">
      <c r="A30" s="29"/>
      <c r="B30" s="29"/>
      <c r="C30" s="3" t="s">
        <v>33</v>
      </c>
      <c r="D30" s="24">
        <v>8</v>
      </c>
      <c r="E30" s="24">
        <v>15</v>
      </c>
      <c r="F30" s="24">
        <v>0</v>
      </c>
      <c r="G30" s="24">
        <v>0</v>
      </c>
      <c r="H30" s="24">
        <v>0</v>
      </c>
      <c r="I30" s="24">
        <v>1</v>
      </c>
      <c r="J30" s="24">
        <v>0</v>
      </c>
      <c r="K30" s="24">
        <v>0</v>
      </c>
      <c r="L30" s="25">
        <f>SUM(D30,F30,H30,J30)</f>
        <v>8</v>
      </c>
      <c r="M30" s="25">
        <f>SUM(E30,G30,I30,K30)</f>
        <v>16</v>
      </c>
    </row>
    <row r="31" spans="1:13" ht="14.1" customHeight="1" x14ac:dyDescent="0.2">
      <c r="A31" s="29"/>
      <c r="B31" s="29"/>
      <c r="C31" s="3" t="s">
        <v>5</v>
      </c>
      <c r="D31" s="3">
        <f>SUM(D29:D30)</f>
        <v>19</v>
      </c>
      <c r="E31" s="3">
        <f t="shared" ref="E31:M31" si="6">SUM(E29:E30)</f>
        <v>25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3</v>
      </c>
      <c r="J31" s="3">
        <f t="shared" si="6"/>
        <v>1</v>
      </c>
      <c r="K31" s="3">
        <f t="shared" si="6"/>
        <v>1</v>
      </c>
      <c r="L31" s="25">
        <f t="shared" si="6"/>
        <v>20</v>
      </c>
      <c r="M31" s="25">
        <f t="shared" si="6"/>
        <v>29</v>
      </c>
    </row>
    <row r="32" spans="1:13" ht="14.1" customHeight="1" x14ac:dyDescent="0.2">
      <c r="A32" s="29"/>
      <c r="B32" s="29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9"/>
      <c r="B33" s="29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9"/>
      <c r="B34" s="29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9"/>
      <c r="B35" s="29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9"/>
      <c r="B36" s="29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500</v>
      </c>
      <c r="E37" s="3">
        <f t="shared" ref="E37:M37" si="9">SUM(E17,E23,E28,E31,E36)</f>
        <v>480</v>
      </c>
      <c r="F37" s="3">
        <f t="shared" si="9"/>
        <v>37</v>
      </c>
      <c r="G37" s="3">
        <f t="shared" si="9"/>
        <v>28</v>
      </c>
      <c r="H37" s="3">
        <f t="shared" si="9"/>
        <v>55</v>
      </c>
      <c r="I37" s="3">
        <f t="shared" si="9"/>
        <v>47</v>
      </c>
      <c r="J37" s="3">
        <f t="shared" si="9"/>
        <v>31</v>
      </c>
      <c r="K37" s="3">
        <f t="shared" si="9"/>
        <v>28</v>
      </c>
      <c r="L37" s="25">
        <f t="shared" si="9"/>
        <v>623</v>
      </c>
      <c r="M37" s="25">
        <f t="shared" si="9"/>
        <v>583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3" t="s">
        <v>48</v>
      </c>
      <c r="B39" s="29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4"/>
      <c r="B40" s="29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4"/>
      <c r="B41" s="29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4"/>
      <c r="B42" s="29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4"/>
      <c r="B43" s="29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4"/>
      <c r="B44" s="29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4"/>
      <c r="B45" s="29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4"/>
      <c r="B46" s="29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5"/>
      <c r="B47" s="29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30" t="s">
        <v>50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Full name</cp:lastModifiedBy>
  <cp:lastPrinted>2011-04-07T14:13:15Z</cp:lastPrinted>
  <dcterms:created xsi:type="dcterms:W3CDTF">2011-04-06T14:06:40Z</dcterms:created>
  <dcterms:modified xsi:type="dcterms:W3CDTF">2025-03-09T21:10:20Z</dcterms:modified>
</cp:coreProperties>
</file>