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 codeName="{4D1C537B-E38A-612A-F078-A93A15B4B7F4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LMARCO 2025\calidad 2025\primer seguimiento\"/>
    </mc:Choice>
  </mc:AlternateContent>
  <xr:revisionPtr revIDLastSave="0" documentId="13_ncr:1_{D391C68B-97B8-482B-B165-A957E1A7FEB2}" xr6:coauthVersionLast="46" xr6:coauthVersionMax="46" xr10:uidLastSave="{00000000-0000-0000-0000-000000000000}"/>
  <bookViews>
    <workbookView xWindow="-120" yWindow="-120" windowWidth="29040" windowHeight="1584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91029"/>
</workbook>
</file>

<file path=xl/calcChain.xml><?xml version="1.0" encoding="utf-8"?>
<calcChain xmlns="http://schemas.openxmlformats.org/spreadsheetml/2006/main">
  <c r="D66" i="15" l="1"/>
  <c r="D65" i="15"/>
  <c r="D48" i="15"/>
  <c r="D47" i="15"/>
  <c r="D46" i="15"/>
  <c r="D45" i="15"/>
  <c r="D44" i="15"/>
  <c r="D43" i="15"/>
  <c r="D42" i="15"/>
  <c r="D36" i="15"/>
  <c r="D33" i="15"/>
  <c r="D30" i="15"/>
  <c r="D29" i="15"/>
  <c r="D28" i="15"/>
  <c r="D27" i="15"/>
  <c r="D24" i="15"/>
</calcChain>
</file>

<file path=xl/sharedStrings.xml><?xml version="1.0" encoding="utf-8"?>
<sst xmlns="http://schemas.openxmlformats.org/spreadsheetml/2006/main" count="325" uniqueCount="197">
  <si>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</si>
  <si>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</si>
  <si>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</si>
  <si>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</si>
  <si>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</si>
  <si>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</si>
  <si>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</si>
  <si>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</si>
  <si>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</si>
  <si>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</si>
  <si>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</si>
  <si>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</si>
  <si>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</si>
  <si>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</si>
  <si>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</si>
  <si>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</si>
  <si>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</si>
  <si>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</si>
  <si>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</si>
  <si>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</si>
  <si>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</si>
  <si>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</si>
  <si>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</si>
  <si>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</si>
  <si>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</si>
  <si>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</si>
  <si>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</si>
  <si>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</si>
  <si>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</si>
  <si>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</si>
  <si>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</si>
  <si>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</si>
  <si>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</si>
  <si>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</si>
  <si>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</si>
  <si>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</si>
  <si>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</si>
  <si>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</si>
  <si>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 xml:space="preserve">MARCO FIDEL SUAREZ </t>
  </si>
  <si>
    <t xml:space="preserve">Municipio: EL ZULIA </t>
  </si>
  <si>
    <t>DARIO ANTONIO NUÑEZ MUÑOZ</t>
  </si>
  <si>
    <t>Rector</t>
  </si>
  <si>
    <t>EDWIN TORRES SILVA</t>
  </si>
  <si>
    <t>Coordinador</t>
  </si>
  <si>
    <t>LUDY YAZMIN VALENCIA</t>
  </si>
  <si>
    <t>Coordinadora</t>
  </si>
  <si>
    <t>EDGAR NICOLÁS GRANADOS</t>
  </si>
  <si>
    <t>Líder  de Calidad</t>
  </si>
  <si>
    <t>YADIRA CANO CÁCERES</t>
  </si>
  <si>
    <t>DIEGO FERNANDO OYUELA</t>
  </si>
  <si>
    <t>Líder  de Calidad 2025</t>
  </si>
  <si>
    <t>ALFONSO VILLA PERALTA</t>
  </si>
  <si>
    <t>Líder  de Calidad(GESTION DIRECTIVA) 2025</t>
  </si>
  <si>
    <t>HÉCTOR EDUARDO GALVIS SALAZAR</t>
  </si>
  <si>
    <t>mastervilla8529@gmail.com</t>
  </si>
  <si>
    <t>Al finalizar el año escolar 2025, la Institución contará con los resultados de la evaluación periódica sobre la estrategia de inclusión y sus respectivos ajustes de acuerdo a dichos resultados.</t>
  </si>
  <si>
    <t>INSTRUMENTO DE EVALUACIÓN</t>
  </si>
  <si>
    <t>Evaluar periódicamente la estrategia de inclusión de personas de diferentes grupos poblacionales y de diversidad cultural, para garantizar su efectividad y mejorar su implementación.</t>
  </si>
  <si>
    <t xml:space="preserve">Reunión del grupo de gestión directiva para socializar la politica de inclusion de la institucion </t>
  </si>
  <si>
    <t>Diseño y elaboración del instrumento de evaluación.</t>
  </si>
  <si>
    <t xml:space="preserve">Aplicación del instrumento de evaluación </t>
  </si>
  <si>
    <t xml:space="preserve">Analisis y seguimiento de resultados del instrumento de evaluacion </t>
  </si>
  <si>
    <t>Fortalecer la participación activa y efectiva del consejo estudiantil en la toma de decisiones institucionales, para promover una gestión democrática y representativa.</t>
  </si>
  <si>
    <t>Al finalizar el año escolar 2025, el 90% de las propuestas del consejo estudiantil serán consideradas en el plan de mejoramiento institucional.</t>
  </si>
  <si>
    <t>Documento de propuestas del consejo estudiantil incorporadas en el plan de acción institucional.</t>
  </si>
  <si>
    <t xml:space="preserve">Reuniones mensuales con el consejo estudiantil para caracterizar las propuestas. 
</t>
  </si>
  <si>
    <t>Gestión a las diferentes entidades , la solicitud de capacitación a los miembros del consejo estudiantil en liderazgo y participación democrática.</t>
  </si>
  <si>
    <t>Diseño del cronograma, para la realización de capacitación a los miembros del consejo estudiantil en liderazgo y participación democrática.</t>
  </si>
  <si>
    <t>Realización de las capacitaciones a los miembros del consejo estudiantil en liderazgo y participación democrática.</t>
  </si>
  <si>
    <t>Evaluar trimestralmente la implementación de las propuestas del consejo estudiantil.</t>
  </si>
  <si>
    <t>Mejorar las estrategias de manejo de conflictos en la institución para fortalecer la convivencia pacífica y el respeto entre la comunidad educativa</t>
  </si>
  <si>
    <t>Al finalizar el año escolar 2025, el 70% de los conflictos reportados serán resueltos de manera efectiva.</t>
  </si>
  <si>
    <t xml:space="preserve">Documento de estrategias sobre manejo adecuado de conflictos </t>
  </si>
  <si>
    <t xml:space="preserve">Reunion con el comité de conviviencia escolar para caraterizar las situaciones de conflictos presentadas en la instritucion 
</t>
  </si>
  <si>
    <t xml:space="preserve">Diseño del cronograma de capacitacion para la Implementacion de estrategias adecuadas a la solucion pacifica de conflictos en la institucion educativa </t>
  </si>
  <si>
    <t xml:space="preserve">4.	Realizacion de la capacitacion al comité de conviviencia escolar en la solucion de conflictos </t>
  </si>
  <si>
    <t xml:space="preserve">5.	Verificacion de asistencia y seguimiento a la estrategias a implementar por el comité escolar en la solucion de conflictos </t>
  </si>
  <si>
    <t xml:space="preserve">Elaboracion y gestion a entidades para la capacitacion al comité de convivencia en el manejo adecuado de conflictos </t>
  </si>
  <si>
    <t>11/25/2024</t>
  </si>
  <si>
    <t>INSTITUCION EDUCATIVA MARCO FIDEL SUAREZ</t>
  </si>
  <si>
    <t>CALLE 8 N° 1-21 EL TRIUNFO</t>
  </si>
  <si>
    <t>i.emarcofidelsuarez@gmail.com</t>
  </si>
  <si>
    <t>EL ZULIA</t>
  </si>
  <si>
    <t xml:space="preserve">DOCENTE </t>
  </si>
  <si>
    <t xml:space="preserve">COORDINADOR </t>
  </si>
  <si>
    <t>Gestionar el apoyo para la adecuación y embellecimiento de la planta física, promoviendo la participación de la comunidad educativa y actores externos.</t>
  </si>
  <si>
    <t>A abril del año 2025, estará formulado un diagnóstico participativo sobre el estado de la planta física, involucrando a la comunidad educativa</t>
  </si>
  <si>
    <t>Documento de diagnóstico de las adecuaciones necesarias elaborado y validado</t>
  </si>
  <si>
    <t>Diseño y aplicación de estrategias para identificar necesidades de adecuación (encuestas y observación directa)</t>
  </si>
  <si>
    <t>Elaboración de un informe diagnóstico con las prioridades de adecuación</t>
  </si>
  <si>
    <t>Socialización del diagnóstico con rectoría y la comunidad educativa para promover la comprensión y el compromiso colectivo en las acciones de mejora</t>
  </si>
  <si>
    <t>A abril del año 2025, se habrá finalizado el documento del plan de embellecimiento con enfoque sostenible</t>
  </si>
  <si>
    <t>Plan de embellecimiento con enfoque sostenible</t>
  </si>
  <si>
    <t>Realización de un diagnóstico de los espacios escolares que requieren embellecimiento.</t>
  </si>
  <si>
    <t>Diseño de un plan de embellecimiento sostenible que incluya actividades específicas</t>
  </si>
  <si>
    <t>Socialización del plan de embellecimiento con rectoría y la comunidad educativa</t>
  </si>
  <si>
    <t>A noviembre del año 2025, se habrá gestionado el apoyo de entidades públicas, privadas y ONGs para la consecución de recursos destinados al mejoramiento y embellecimiento de los espacios escolares</t>
  </si>
  <si>
    <t>Número de apoyos gestionados con entidades públicas, privadas y ONGs para la consecución de recursos destinados al mejoramiento y embellecimiento de los espacios escolares</t>
  </si>
  <si>
    <t>Identificación de posibles entidades y organizaciones con programas de apoyo a la infraestructura educativa</t>
  </si>
  <si>
    <t>Elaboración de oficios solicitando apoyo o, de ser necesario, organización de reuniones para gestionar el respaldo requerido para el mejoramiento y embellecimiento de los espacios escolares</t>
  </si>
  <si>
    <t>Realización del seguimiento a las solicitudes de apoyo enviadas a las entidades y organizaciones, mediante la verificación de respuestas y la programación de encuentros para reforzar las gestiones realizadas</t>
  </si>
  <si>
    <t>Implementar un sistema integral de identificación de necesidades, planificación de mantenimiento preventivo y correctivo, y gestión de recursos con entidades externas, para optimizar el uso de los espacios físicos y fomentar la disponibilidad y funcionamiento adecuado de los equipos y recursos educativos, promoviendo un entorno escolar sostenible y funcional</t>
  </si>
  <si>
    <t>A abril del año 2025, se habrá formulado y socializado el 100% del plan de uso de los espacios físicos educativos, basado en encuestas y observación directa, con la participación de la comunidad educativa</t>
  </si>
  <si>
    <t>Plan de espacios físicos institucional</t>
  </si>
  <si>
    <t>Aplicación de encuestas y/o observación directa para identificar las necesidades de uso de los espacios físicos educativos, con la participación de docentes y estudiantes.</t>
  </si>
  <si>
    <t>Elaboración del plan de uso de los espacios físicos educativos, incluyendo prioridades y normas de uso basadas en los resultados de la caracterización</t>
  </si>
  <si>
    <t>Socialización del plan formulado a rectoría, docentes y estudiantes mediante oficios y redes sociales, para promover el compromiso, la correcta implementación de las estrategias definidas</t>
  </si>
  <si>
    <t>A abril del año 2025, se habrá creado el 100% del plan de mantenimiento preventivo,correctivo y consecucion de algunos equipos, recursos para el aprendizaje, con la identificación de las necesidades a través de encuestas a los diferentes docentes de la Institución</t>
  </si>
  <si>
    <t>Plan de mantenimiento preventivo y correctivo de los equipos y recursos para el aprendizaje</t>
  </si>
  <si>
    <t>Reunión con los docentes de las áreas relacionadas con tecnología, informática y otros recursos para el aprendizaje, para identificar los equipos y recursos utilizados en los procesos educativos y caracterizar las necesidades de mantenimiento preventivo y correctivo y adquisición de algunos equipos informáticos anualmente</t>
  </si>
  <si>
    <t>Elaboración de un instrumento de encuesta para recopilar información sobre las necesidades de mantenimiento de los equipos y recursos para el aprendizaje, seguido por el diseño de un cronograma para la aplicación de encuestas y análisis de resultados</t>
  </si>
  <si>
    <t>Aplicación de las encuestas a los docentes, consolidación de los resultados, elaboración del plan de mantenimiento preventivo y correctivo,  y adquisición de algunos equipos informáticos anualmente para realizar la  presentación del plan a la rectoría y comunidad educativa, estableciendo mecanismos de seguimiento y actualización periódica para verificar su implementación efectiva</t>
  </si>
  <si>
    <t>A noviembre del año 2025, se habrá gestionado el apoyo de un 80% de las entidades públicas, privadas y ONGs identificadas, para la consecución de recursos destinados al mejoramiento del uso de los espacios físicos y la implementación del plan de mantenimiento preventivo y correctivo de los equipos y recursos educativos</t>
  </si>
  <si>
    <t>Número de apoyos gestionados con entidades públicas, privadas y ONGs para recursos destinados al mejoramiento de los espacios físicos y equipos</t>
  </si>
  <si>
    <t>Identificación de las entidades públicas, privadas y ONGs locales y nacionales con programas de apoyo a la educación, infraestructura escolar y recursos tecnológicos</t>
  </si>
  <si>
    <t>Elaboración de oficios o documentos con enfoque en el mejoramiento de los espacios físicos y la implementación del plan de mantenimiento</t>
  </si>
  <si>
    <t>Gestión de reuniones, envío de solicitudes y propuestas a las entidades seleccionadas. Monitoreo de las respuestas y acuerdos logrados mediante un registro de compromisos y seguimiento continuo, con reportes periódicos sobre los avances y apoyos obtenidos</t>
  </si>
  <si>
    <t>Diseñar e implementar un proceso integral y continuo de inducción y reinducción docente, para fortalecer la adaptación, el desarrollo profesional y la permanencia de los docentes, promoviendo prácticas pedagógicas innovadoras y la integración efectiva en la cultura institucional</t>
  </si>
  <si>
    <t>A mayo del año 2025, se habrá formulado y socializado el 100% del protocolo de inducción y reinducción docente, con la participación de los actores educativos involucrados</t>
  </si>
  <si>
    <t>Protocolo de inducción y reinducción formulado y socializado</t>
  </si>
  <si>
    <t>Realización de un diagnóstico entre los docentes para identificar sus necesidades, expectativas y áreas de mejora.</t>
  </si>
  <si>
    <t>Diseño de un protocolo de inducción y reinducción docente que aborde tanto el fortalecimiento de prácticas pedagógicas innovadoras como la integración a la cultura institucional</t>
  </si>
  <si>
    <t>Socialización del protocolo con todos los docentes en el que se incluya un cronograma detallado</t>
  </si>
  <si>
    <t>A agosto del año 2025, el 80% de los docentes nuevos habrá completado el proceso de inducción, participando en actividades diseñadas para su integración y fortalecimiento de competencias pedagógicas</t>
  </si>
  <si>
    <t>Porcentaje de docentes nuevos que completan el proceso de inducción</t>
  </si>
  <si>
    <t>Registro de los docentes nuevos en la institución y verificar su disponibilidad para participar en las actividades de inducción, con el fin de tener un listado actualizado y facilitar la gestión de las sesiones</t>
  </si>
  <si>
    <t>Gestión para la ejecución de las actividades de inducción previstas en el plan, incluyendo talleres, seminarios y sesiones grupales que fortalezcan las competencias pedagógicas y la integración institucional de los docentes nuevos</t>
  </si>
  <si>
    <t>Realización de un seguimiento continuo a la participación de los docentes nuevos en las actividades de inducción, asegurando que el 80% de ellos complete el proceso, y evaluación de su efectividad mediante encuestas o retroalimentación para ajustes futuros</t>
  </si>
  <si>
    <t>A noviembre del año 2025, el 70% de los docentes activos habrá participado en las sesiones de reinducción, enfocadas en el desarrollo profesional continuo y el fortalecimiento de la práctica docente</t>
  </si>
  <si>
    <t>Porcentaje de docentes activos que participan en las sesiones de reinducción</t>
  </si>
  <si>
    <t>Identificación y registro a los docentes activos que deben participar en las sesiones de reinducción, asegurando un listado actualizado para facilitar la organización y logística de las actividades</t>
  </si>
  <si>
    <t>Gestión para la organización de las sesiones de reinducción anuales basadas en el plan ya formulado, asegurándose de que aborden temas clave sobre desarrollo profesional continuo y mejora de la práctica docente, y programarlas con suficiente antelación para promover la participación de los docentes</t>
  </si>
  <si>
    <t>Realizar un monitoreo continuo de la asistencia a las sesiones de reinducción, registrando la participación de cada docente y asegurando que se cumpla con la meta del 70% de participación, con ajustes de programación si es necesario y evaluación del plan</t>
  </si>
  <si>
    <t>Fortalecer el análisis y la socialización de los resultados de las pruebas externas para mejorar los procesos pedagógicos y el desempeño académico de los estudiantes.</t>
  </si>
  <si>
    <t>Al finalizar el primer periodo del año escolar 2025, se habrá elaborado un informe de análisis detallado de los resultados de las pruebas externas y su relación con el desempeño en pruebas internas.</t>
  </si>
  <si>
    <t>Informe consolidado con análisis comparativo entre pruebas externas e internas.</t>
  </si>
  <si>
    <t>Recopilar y sistematizar los resultados de las pruebas SABER.</t>
  </si>
  <si>
    <t>Comparar estos resultados con los obtenidos en pruebas internas.</t>
  </si>
  <si>
    <t>Presentar el informe en consejo académico y reuniones docentes.</t>
  </si>
  <si>
    <t>Al finalizar el segundo periodo del año escolar 2025, se habrán implementado estrategias pedagógicas para fortalecer las competencias evaluadas en las pruebas externas en cada área del conocimiento.</t>
  </si>
  <si>
    <t>Número de estrategias diseñadas e implementadas por área.</t>
  </si>
  <si>
    <t>Diseñar estrategias de mejora en conjunto con los docentes.</t>
  </si>
  <si>
    <t>Incorporar actividades de refuerzo en áreas con menor desempeño.</t>
  </si>
  <si>
    <t>Realizar seguimiento a la efectividad de las estrategias mediante pruebas internas.</t>
  </si>
  <si>
    <t xml:space="preserve"> Al finalizar el año escolar 2025, se habrán socializado los resultados de las pruebas externas y las estrategias de mejora con toda la comunidad educativa (docentes, estudiantes y familias).</t>
  </si>
  <si>
    <t>Número de espacios de socialización realizados.</t>
  </si>
  <si>
    <t>Organizar reuniones con docentes y directivos.</t>
  </si>
  <si>
    <t>Presentar resultados y estrategias a estudiantes y familias en encuentros pedagógicos.</t>
  </si>
  <si>
    <t>Diseñar boletines informativos para divulgación.</t>
  </si>
  <si>
    <t>Solicitar ante el consejo Directivo  la consecución de los recursos para el aprendizaje  y  su correspondientes articulación.</t>
  </si>
  <si>
    <t>Al finalizar el primer trimestre del 2025, se solicilizará ante el consejo académico y directivo los recursos para el aprendizaje prorizados por áreas</t>
  </si>
  <si>
    <t>Número de solicitudes presentadas y analizadas en consejo académico y directivo.</t>
  </si>
  <si>
    <t>Actualizar el formato de Recursos para el Aprendizaje.</t>
  </si>
  <si>
    <t>Remitir oficio al consejo académico y directivo solicitando respuesta.</t>
  </si>
  <si>
    <t>Socialización de la respuesta sobre recursos de aprendizaje requeridos</t>
  </si>
  <si>
    <t>Al finalizar el segundo trimestre se dará a concocer los recursos gestionados, aprobados y entregados a cada disciplina del conocimiento.</t>
  </si>
  <si>
    <t>Respuesta de aprobación, consecución y entrega.</t>
  </si>
  <si>
    <t>Verificar y entregar los recursos de aprendizaje necesarios a las diferentes áreas del conocimiento.</t>
  </si>
  <si>
    <t>Elaborar una cartelera informativa sobre los recursos de aprendizaje aprobados.</t>
  </si>
  <si>
    <t>Publicar la lista de recursos aprobados y entregados en la página institucional.</t>
  </si>
  <si>
    <t>Al finalizar el tercer trimestre del año 2025, se evaluará mediante un formarto la población beneficiada de dichos recursos entregados y se publicará los recursos faltantes.</t>
  </si>
  <si>
    <t>Porcentaje de satisfacción de docentes con los recursos gestionados.</t>
  </si>
  <si>
    <t>Entrega de formato de satisfacción a cada área del conocimiento beneficida.</t>
  </si>
  <si>
    <t>Aplicar encuestas de satisfacción en cada área.</t>
  </si>
  <si>
    <t>Diseñar un formato de evaluación de recursos pedagógicos faltantes.</t>
  </si>
  <si>
    <t>Fomentar habilidades de comprensión, interpretación y análisis, mediante el hábito de la lecto escritura..</t>
  </si>
  <si>
    <t>    Al finalizar el primer trimestre2025, se contará con las estrategias propuestas por cada disciplina del saber.</t>
  </si>
  <si>
    <t>Número de estrategias pedagógicas diseñadas y aplicadas en el marco del proyecto lector.</t>
  </si>
  <si>
    <t>Realizar reuniones del grupo Proyecto Lector.</t>
  </si>
  <si>
    <t>Socializar y desarrollar el cronograma de actividades del Proyecto Lector.</t>
  </si>
  <si>
    <t>Desarrollo de cronograma de actividades.</t>
  </si>
  <si>
    <t>Al finalizar el segundo trimestre del 2025,  los estudiantes desarrollarán en un 50 % los diferentes  niveles de lectura abordados en cada  texto.</t>
  </si>
  <si>
    <t>Porcentaje de avance en el desarrollo de los diferentes niveles de lectura en los estudiantes.</t>
  </si>
  <si>
    <t>Seleccionar bibliografía para el proyecto de lectura, escritura y oralidad.</t>
  </si>
  <si>
    <t>Elaborar y orientar la aplicación de guías sobre autores seleccionados.</t>
  </si>
  <si>
    <t>Lectura y aplicación de la guía-taller  en cada grupo asignado.</t>
  </si>
  <si>
    <t xml:space="preserve">Al finalizar el tercer trimestre los estudiantes colmarquistas tendrán la oportunidad de involucrar la producción de textos en las diferentes áreas en un 50 %, teniendo en cuenta los niveles de lectura a fin de garantizar el mejoramiento de las evaluaciones externas </t>
  </si>
  <si>
    <t>Número de producciones pedagógicas realizadas por los estudiantes en las diferentes áreas.</t>
  </si>
  <si>
    <t>Estrategias de mejoramiento del hábito de lectura, escritura y oralidad.</t>
  </si>
  <si>
    <t>Socializar cuadernillos de preparación para las pruebas SABER en grados 10 y 11.</t>
  </si>
  <si>
    <t>Crear un archivo con actividades del proyecto de lectura, escritura y oralidad.</t>
  </si>
  <si>
    <t xml:space="preserve">Implementar estrategias, ajustes y mejoramiento a los planes de área y aula </t>
  </si>
  <si>
    <t xml:space="preserve">Al finalizar el primer trimestre  del 2025,  se estableceran los ajustes a los planes de área y aula en cada una de las áreas del conocimiento. </t>
  </si>
  <si>
    <t>Cantidad de documentos de ajustes a planes de área y aula realizados por período académico</t>
  </si>
  <si>
    <t>Convocar reuniones por áreas del conocimiento.</t>
  </si>
  <si>
    <t>Actualizar los DBA en cada Plan de Área y de Aula.</t>
  </si>
  <si>
    <t>Ajustar planes de área y aula en cada disciplina del saber para el primer período académico.</t>
  </si>
  <si>
    <t>Al finalizar el segundo trimestre del 2025, se contará con los planes de área y aula ajustados según los lineamientos MEN.</t>
  </si>
  <si>
    <t>Porcentaje de planes de área y aula actualizados conforme a lineamientos del MEN</t>
  </si>
  <si>
    <t>Actualizar ejes temáticos y niveles de desempeño.</t>
  </si>
  <si>
    <t>Ajustar competencias, componentes y ejes generadores en las mallas de aprendizaje.</t>
  </si>
  <si>
    <t>Revisar aprendizajes de afirmación y evidencias de aprendizaje.</t>
  </si>
  <si>
    <t xml:space="preserve">Al finalizar el tercer trimestre del año 2025, se contará con los planes de área, aula digitalizados para su correspondiente divulgación.  </t>
  </si>
  <si>
    <t>Número de planes de área y aula digitalizados y divulgados en la institución.</t>
  </si>
  <si>
    <t>Ajustar la metodología y transversalidad con los proyectos Pedagógicos Transversales y productivos.</t>
  </si>
  <si>
    <t>Socializar recursos pedagógicos por área y evaluación formativa.</t>
  </si>
  <si>
    <t>Actualizar la malla de aprendizaje considerando los lineamientos curriculares.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</si>
</sst>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2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43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4" borderId="0" xfId="0" applyFill="1"/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11" xfId="3" applyBorder="1" applyAlignment="1">
      <alignment horizontal="center"/>
    </xf>
    <xf numFmtId="164" fontId="4" fillId="0" borderId="12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6" xfId="3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14" fillId="0" borderId="2" xfId="2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justify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4" fillId="0" borderId="3" xfId="2" applyBorder="1" applyAlignment="1" applyProtection="1">
      <alignment horizontal="center" vertical="center"/>
      <protection locked="0"/>
    </xf>
    <xf numFmtId="0" fontId="14" fillId="0" borderId="4" xfId="2" applyBorder="1" applyAlignment="1" applyProtection="1">
      <alignment horizontal="center" vertical="center"/>
      <protection locked="0"/>
    </xf>
    <xf numFmtId="0" fontId="14" fillId="0" borderId="6" xfId="2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8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164" fontId="4" fillId="0" borderId="11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164" fontId="4" fillId="0" borderId="12" xfId="3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4" fillId="0" borderId="4" xfId="2" applyBorder="1" applyAlignment="1" applyProtection="1">
      <alignment horizontal="center" vertical="center" wrapText="1"/>
      <protection locked="0"/>
    </xf>
    <xf numFmtId="0" fontId="14" fillId="0" borderId="3" xfId="2" applyBorder="1" applyAlignment="1" applyProtection="1">
      <alignment horizontal="center" vertical="center" wrapText="1"/>
      <protection locked="0"/>
    </xf>
    <xf numFmtId="0" fontId="14" fillId="0" borderId="6" xfId="2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1" fontId="15" fillId="0" borderId="3" xfId="0" applyNumberFormat="1" applyFont="1" applyBorder="1" applyAlignment="1" applyProtection="1">
      <alignment horizontal="center" vertical="center" wrapText="1"/>
      <protection locked="0"/>
    </xf>
    <xf numFmtId="1" fontId="15" fillId="0" borderId="6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/>
    </xf>
    <xf numFmtId="0" fontId="10" fillId="9" borderId="15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14" fontId="7" fillId="9" borderId="3" xfId="0" applyNumberFormat="1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14" fontId="7" fillId="8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left" vertical="center" wrapText="1"/>
    </xf>
    <xf numFmtId="14" fontId="10" fillId="11" borderId="3" xfId="0" applyNumberFormat="1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14" fontId="10" fillId="11" borderId="3" xfId="0" applyNumberFormat="1" applyFont="1" applyFill="1" applyBorder="1" applyAlignment="1">
      <alignment horizontal="left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left" vertical="center" wrapText="1"/>
    </xf>
    <xf numFmtId="0" fontId="7" fillId="11" borderId="3" xfId="0" applyFont="1" applyFill="1" applyBorder="1" applyAlignment="1">
      <alignment horizontal="left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00" name="1 Imagen" descr="Secretaría de Educación">
          <a:extLst>
            <a:ext uri="{FF2B5EF4-FFF2-40B4-BE49-F238E27FC236}">
              <a16:creationId xmlns:a16="http://schemas.microsoft.com/office/drawing/2014/main" id="{00000000-0008-0000-0000-0000E8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803" name="2 Imagen" descr="Secretaría de Educación">
          <a:extLst>
            <a:ext uri="{FF2B5EF4-FFF2-40B4-BE49-F238E27FC236}">
              <a16:creationId xmlns:a16="http://schemas.microsoft.com/office/drawing/2014/main" id="{00000000-0008-0000-0100-0000DBE8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stervilla8529@gmail.com" TargetMode="External"/><Relationship Id="rId1" Type="http://schemas.openxmlformats.org/officeDocument/2006/relationships/hyperlink" Target="mailto:i.emarcofidelsuarez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41"/>
  <sheetViews>
    <sheetView topLeftCell="A22" workbookViewId="0">
      <selection activeCell="D31" sqref="D31:F31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23"/>
      <c r="B1" s="24"/>
      <c r="C1" s="29" t="s">
        <v>4</v>
      </c>
      <c r="D1" s="30"/>
      <c r="E1" s="30"/>
      <c r="F1" s="30"/>
      <c r="G1" s="30"/>
      <c r="H1" s="31" t="s">
        <v>32</v>
      </c>
      <c r="I1" s="32"/>
    </row>
    <row r="2" spans="1:9" ht="27.75" customHeight="1" x14ac:dyDescent="0.2">
      <c r="A2" s="25"/>
      <c r="B2" s="26"/>
      <c r="C2" s="29" t="s">
        <v>20</v>
      </c>
      <c r="D2" s="30"/>
      <c r="E2" s="30"/>
      <c r="F2" s="30"/>
      <c r="G2" s="30"/>
      <c r="H2" s="7">
        <v>43371</v>
      </c>
      <c r="I2" s="8" t="s">
        <v>27</v>
      </c>
    </row>
    <row r="3" spans="1:9" ht="21" customHeight="1" x14ac:dyDescent="0.2">
      <c r="A3" s="27"/>
      <c r="B3" s="28"/>
      <c r="C3" s="29" t="s">
        <v>21</v>
      </c>
      <c r="D3" s="30"/>
      <c r="E3" s="30"/>
      <c r="F3" s="30"/>
      <c r="G3" s="30"/>
      <c r="H3" s="31" t="s">
        <v>19</v>
      </c>
      <c r="I3" s="32"/>
    </row>
    <row r="4" spans="1:9" ht="29.45" customHeight="1" x14ac:dyDescent="0.2">
      <c r="A4" s="44" t="s">
        <v>36</v>
      </c>
      <c r="B4" s="44"/>
      <c r="C4" s="44"/>
      <c r="D4" s="44"/>
      <c r="E4" s="44"/>
      <c r="F4" s="44"/>
      <c r="G4" s="44"/>
      <c r="H4" s="44"/>
      <c r="I4" s="44"/>
    </row>
    <row r="5" spans="1:9" ht="27.6" customHeight="1" x14ac:dyDescent="0.2">
      <c r="A5" s="13" t="s">
        <v>5</v>
      </c>
      <c r="B5" s="13"/>
      <c r="C5" s="13"/>
      <c r="D5" s="13"/>
      <c r="E5" s="13"/>
      <c r="F5" s="13"/>
      <c r="G5" s="13"/>
      <c r="H5" s="13"/>
      <c r="I5" s="13"/>
    </row>
    <row r="6" spans="1:9" ht="23.25" customHeight="1" x14ac:dyDescent="0.2">
      <c r="A6" s="20" t="s">
        <v>6</v>
      </c>
      <c r="B6" s="21"/>
      <c r="C6" s="21"/>
      <c r="D6" s="21"/>
      <c r="E6" s="22"/>
      <c r="F6" s="14" t="s">
        <v>7</v>
      </c>
      <c r="G6" s="15"/>
      <c r="H6" s="15"/>
      <c r="I6" s="15"/>
    </row>
    <row r="7" spans="1:9" ht="22.5" customHeight="1" x14ac:dyDescent="0.2">
      <c r="A7" s="56" t="s">
        <v>79</v>
      </c>
      <c r="B7" s="48"/>
      <c r="C7" s="48"/>
      <c r="D7" s="48"/>
      <c r="E7" s="49"/>
      <c r="F7" s="16" t="s">
        <v>78</v>
      </c>
      <c r="G7" s="16"/>
      <c r="H7" s="16"/>
      <c r="I7" s="16"/>
    </row>
    <row r="8" spans="1:9" ht="20.100000000000001" customHeight="1" x14ac:dyDescent="0.2">
      <c r="A8" s="45" t="s">
        <v>33</v>
      </c>
      <c r="B8" s="46"/>
      <c r="C8" s="47"/>
      <c r="D8" s="48"/>
      <c r="E8" s="49"/>
      <c r="F8" s="17" t="s">
        <v>8</v>
      </c>
      <c r="G8" s="17"/>
      <c r="H8" s="89">
        <v>154261000013</v>
      </c>
      <c r="I8" s="90"/>
    </row>
    <row r="9" spans="1:9" ht="20.100000000000001" customHeight="1" x14ac:dyDescent="0.2">
      <c r="A9" s="50" t="s">
        <v>9</v>
      </c>
      <c r="B9" s="51"/>
      <c r="C9" s="52" t="s">
        <v>80</v>
      </c>
      <c r="D9" s="52"/>
      <c r="E9" s="53"/>
      <c r="F9" s="10" t="s">
        <v>10</v>
      </c>
      <c r="G9" s="10"/>
      <c r="H9" s="54" t="s">
        <v>82</v>
      </c>
      <c r="I9" s="55"/>
    </row>
    <row r="10" spans="1:9" ht="20.100000000000001" customHeight="1" x14ac:dyDescent="0.2">
      <c r="A10" s="10" t="s">
        <v>11</v>
      </c>
      <c r="B10" s="10"/>
      <c r="C10" s="86" t="s">
        <v>81</v>
      </c>
      <c r="D10" s="85"/>
      <c r="E10" s="87"/>
      <c r="F10" s="18" t="s">
        <v>34</v>
      </c>
      <c r="G10" s="19"/>
      <c r="H10" s="11">
        <v>5759824</v>
      </c>
      <c r="I10" s="12"/>
    </row>
    <row r="11" spans="1:9" ht="20.100000000000001" customHeight="1" x14ac:dyDescent="0.2">
      <c r="A11" s="10" t="s">
        <v>12</v>
      </c>
      <c r="B11" s="10"/>
      <c r="C11" s="88" t="s">
        <v>40</v>
      </c>
      <c r="D11" s="54"/>
      <c r="E11" s="55"/>
      <c r="F11" s="18" t="s">
        <v>13</v>
      </c>
      <c r="G11" s="19"/>
      <c r="H11" s="36">
        <v>2026</v>
      </c>
      <c r="I11" s="37"/>
    </row>
    <row r="12" spans="1:9" ht="19.5" customHeight="1" x14ac:dyDescent="0.2">
      <c r="A12" s="38" t="s">
        <v>18</v>
      </c>
      <c r="B12" s="39"/>
      <c r="C12" s="39"/>
      <c r="D12" s="39"/>
      <c r="E12" s="39"/>
      <c r="F12" s="39"/>
      <c r="G12" s="39"/>
      <c r="H12" s="39"/>
      <c r="I12" s="40"/>
    </row>
    <row r="13" spans="1:9" ht="20.100000000000001" customHeight="1" x14ac:dyDescent="0.2">
      <c r="A13" s="41" t="s">
        <v>2</v>
      </c>
      <c r="B13" s="41"/>
      <c r="C13" s="41"/>
      <c r="D13" s="41" t="s">
        <v>14</v>
      </c>
      <c r="E13" s="41"/>
      <c r="F13" s="41"/>
      <c r="G13" s="41" t="s">
        <v>15</v>
      </c>
      <c r="H13" s="41"/>
      <c r="I13" s="41"/>
    </row>
    <row r="14" spans="1:9" ht="20.100000000000001" customHeight="1" x14ac:dyDescent="0.25">
      <c r="A14" s="33" t="s">
        <v>40</v>
      </c>
      <c r="B14" s="33"/>
      <c r="C14" s="33"/>
      <c r="D14" s="33" t="s">
        <v>41</v>
      </c>
      <c r="E14" s="33"/>
      <c r="F14" s="33"/>
      <c r="G14" s="34"/>
      <c r="H14" s="42"/>
      <c r="I14" s="42"/>
    </row>
    <row r="15" spans="1:9" ht="20.100000000000001" customHeight="1" x14ac:dyDescent="0.25">
      <c r="A15" s="33" t="s">
        <v>42</v>
      </c>
      <c r="B15" s="33"/>
      <c r="C15" s="33"/>
      <c r="D15" s="33" t="s">
        <v>43</v>
      </c>
      <c r="E15" s="33"/>
      <c r="F15" s="33"/>
      <c r="G15" s="34"/>
      <c r="H15" s="42"/>
      <c r="I15" s="42"/>
    </row>
    <row r="16" spans="1:9" ht="20.100000000000001" customHeight="1" x14ac:dyDescent="0.25">
      <c r="A16" s="33" t="s">
        <v>44</v>
      </c>
      <c r="B16" s="33"/>
      <c r="C16" s="33"/>
      <c r="D16" s="33" t="s">
        <v>45</v>
      </c>
      <c r="E16" s="33"/>
      <c r="F16" s="33"/>
      <c r="G16" s="34"/>
      <c r="H16" s="42"/>
      <c r="I16" s="42"/>
    </row>
    <row r="17" spans="1:9" ht="20.100000000000001" customHeight="1" x14ac:dyDescent="0.25">
      <c r="A17" s="33" t="s">
        <v>46</v>
      </c>
      <c r="B17" s="33"/>
      <c r="C17" s="33"/>
      <c r="D17" s="33" t="s">
        <v>47</v>
      </c>
      <c r="E17" s="33"/>
      <c r="F17" s="33"/>
      <c r="G17" s="34"/>
      <c r="H17" s="35"/>
      <c r="I17" s="35"/>
    </row>
    <row r="18" spans="1:9" ht="20.100000000000001" customHeight="1" x14ac:dyDescent="0.25">
      <c r="A18" s="33" t="s">
        <v>48</v>
      </c>
      <c r="B18" s="33"/>
      <c r="C18" s="33"/>
      <c r="D18" s="33" t="s">
        <v>47</v>
      </c>
      <c r="E18" s="33"/>
      <c r="F18" s="33"/>
      <c r="G18" s="34"/>
      <c r="H18" s="35"/>
      <c r="I18" s="35"/>
    </row>
    <row r="19" spans="1:9" ht="20.100000000000001" customHeight="1" x14ac:dyDescent="0.25">
      <c r="A19" s="33" t="s">
        <v>49</v>
      </c>
      <c r="B19" s="33"/>
      <c r="C19" s="33"/>
      <c r="D19" s="33" t="s">
        <v>50</v>
      </c>
      <c r="E19" s="33"/>
      <c r="F19" s="33"/>
      <c r="G19" s="34"/>
      <c r="H19" s="35"/>
      <c r="I19" s="35"/>
    </row>
    <row r="20" spans="1:9" ht="20.100000000000001" customHeight="1" x14ac:dyDescent="0.25">
      <c r="A20" s="33" t="s">
        <v>51</v>
      </c>
      <c r="B20" s="33"/>
      <c r="C20" s="33"/>
      <c r="D20" s="33" t="s">
        <v>52</v>
      </c>
      <c r="E20" s="33"/>
      <c r="F20" s="33"/>
      <c r="G20" s="34"/>
      <c r="H20" s="35"/>
      <c r="I20" s="35"/>
    </row>
    <row r="21" spans="1:9" ht="20.100000000000001" customHeight="1" x14ac:dyDescent="0.25">
      <c r="A21" s="33" t="s">
        <v>53</v>
      </c>
      <c r="B21" s="33"/>
      <c r="C21" s="33"/>
      <c r="D21" s="33" t="s">
        <v>50</v>
      </c>
      <c r="E21" s="33"/>
      <c r="F21" s="33"/>
      <c r="G21" s="34"/>
      <c r="H21" s="35"/>
      <c r="I21" s="35"/>
    </row>
    <row r="22" spans="1:9" ht="20.100000000000001" customHeight="1" x14ac:dyDescent="0.2">
      <c r="A22" s="35"/>
      <c r="B22" s="35"/>
      <c r="C22" s="35"/>
      <c r="D22" s="35"/>
      <c r="E22" s="35"/>
      <c r="F22" s="35"/>
      <c r="G22" s="34"/>
      <c r="H22" s="35"/>
      <c r="I22" s="35"/>
    </row>
    <row r="23" spans="1:9" s="4" customFormat="1" ht="20.25" x14ac:dyDescent="0.3">
      <c r="A23" s="42"/>
      <c r="B23" s="42"/>
      <c r="C23" s="42"/>
      <c r="D23" s="42"/>
      <c r="E23" s="42"/>
      <c r="F23" s="42"/>
      <c r="G23" s="34"/>
      <c r="H23" s="42"/>
      <c r="I23" s="42"/>
    </row>
    <row r="24" spans="1:9" ht="30" customHeight="1" x14ac:dyDescent="0.2">
      <c r="A24" s="43" t="s">
        <v>17</v>
      </c>
      <c r="B24" s="43"/>
      <c r="C24" s="43"/>
      <c r="D24" s="43"/>
      <c r="E24" s="43"/>
      <c r="F24" s="43"/>
      <c r="G24" s="43"/>
      <c r="H24" s="43"/>
      <c r="I24" s="43"/>
    </row>
    <row r="25" spans="1:9" ht="33.75" customHeight="1" x14ac:dyDescent="0.2">
      <c r="A25" s="41" t="s">
        <v>2</v>
      </c>
      <c r="B25" s="41"/>
      <c r="C25" s="41"/>
      <c r="D25" s="41" t="s">
        <v>14</v>
      </c>
      <c r="E25" s="41"/>
      <c r="F25" s="41"/>
      <c r="G25" s="41" t="s">
        <v>16</v>
      </c>
      <c r="H25" s="41"/>
      <c r="I25" s="41"/>
    </row>
    <row r="26" spans="1:9" ht="20.100000000000001" customHeight="1" x14ac:dyDescent="0.2">
      <c r="A26" s="42" t="s">
        <v>51</v>
      </c>
      <c r="B26" s="42"/>
      <c r="C26" s="42"/>
      <c r="D26" s="42" t="s">
        <v>83</v>
      </c>
      <c r="E26" s="42"/>
      <c r="F26" s="42"/>
      <c r="G26" s="34" t="s">
        <v>54</v>
      </c>
      <c r="H26" s="42"/>
      <c r="I26" s="42"/>
    </row>
    <row r="27" spans="1:9" ht="20.100000000000001" customHeight="1" x14ac:dyDescent="0.2">
      <c r="A27" s="98" t="s">
        <v>42</v>
      </c>
      <c r="B27" s="98"/>
      <c r="C27" s="98"/>
      <c r="D27" s="42" t="s">
        <v>84</v>
      </c>
      <c r="E27" s="42"/>
      <c r="F27" s="42"/>
      <c r="G27" s="34"/>
      <c r="H27" s="42"/>
      <c r="I27" s="42"/>
    </row>
    <row r="28" spans="1:9" ht="20.100000000000001" customHeight="1" x14ac:dyDescent="0.2">
      <c r="A28" s="98" t="s">
        <v>49</v>
      </c>
      <c r="B28" s="98"/>
      <c r="C28" s="98"/>
      <c r="D28" s="42" t="s">
        <v>83</v>
      </c>
      <c r="E28" s="42"/>
      <c r="F28" s="42"/>
      <c r="G28" s="34"/>
      <c r="H28" s="42"/>
      <c r="I28" s="42"/>
    </row>
    <row r="29" spans="1:9" ht="20.100000000000001" customHeight="1" x14ac:dyDescent="0.2">
      <c r="A29" s="98" t="s">
        <v>53</v>
      </c>
      <c r="B29" s="98"/>
      <c r="C29" s="98"/>
      <c r="D29" s="42" t="s">
        <v>83</v>
      </c>
      <c r="E29" s="42"/>
      <c r="F29" s="42"/>
      <c r="G29" s="34"/>
      <c r="H29" s="35"/>
      <c r="I29" s="35"/>
    </row>
    <row r="30" spans="1:9" ht="20.100000000000001" customHeight="1" x14ac:dyDescent="0.2">
      <c r="A30" s="91"/>
      <c r="B30" s="91"/>
      <c r="C30" s="91"/>
      <c r="D30" s="35"/>
      <c r="E30" s="35"/>
      <c r="F30" s="35"/>
      <c r="G30" s="34"/>
      <c r="H30" s="35"/>
      <c r="I30" s="35"/>
    </row>
    <row r="31" spans="1:9" ht="20.100000000000001" customHeight="1" x14ac:dyDescent="0.2">
      <c r="A31" s="91"/>
      <c r="B31" s="91"/>
      <c r="C31" s="91"/>
      <c r="D31" s="35"/>
      <c r="E31" s="35"/>
      <c r="F31" s="35"/>
      <c r="G31" s="34"/>
      <c r="H31" s="35"/>
      <c r="I31" s="35"/>
    </row>
    <row r="32" spans="1:9" ht="20.100000000000001" customHeight="1" x14ac:dyDescent="0.2">
      <c r="A32" s="91"/>
      <c r="B32" s="91"/>
      <c r="C32" s="91"/>
      <c r="D32" s="35"/>
      <c r="E32" s="35"/>
      <c r="F32" s="35"/>
      <c r="G32" s="34"/>
      <c r="H32" s="35"/>
      <c r="I32" s="35"/>
    </row>
    <row r="33" spans="1:9" x14ac:dyDescent="0.2">
      <c r="A33" s="91"/>
      <c r="B33" s="91"/>
      <c r="C33" s="91"/>
      <c r="D33" s="35"/>
      <c r="E33" s="35"/>
      <c r="F33" s="35"/>
      <c r="G33" s="34"/>
      <c r="H33" s="35"/>
      <c r="I33" s="35"/>
    </row>
    <row r="34" spans="1:9" x14ac:dyDescent="0.2">
      <c r="A34" s="91"/>
      <c r="B34" s="91"/>
      <c r="C34" s="91"/>
      <c r="D34" s="35"/>
      <c r="E34" s="35"/>
      <c r="F34" s="35"/>
      <c r="G34" s="34"/>
      <c r="H34" s="35"/>
      <c r="I34" s="35"/>
    </row>
    <row r="35" spans="1:9" x14ac:dyDescent="0.2">
      <c r="A35" s="92"/>
      <c r="B35" s="93"/>
      <c r="C35" s="94"/>
      <c r="D35" s="57"/>
      <c r="E35" s="58"/>
      <c r="F35" s="59"/>
      <c r="G35" s="60"/>
      <c r="H35" s="61"/>
      <c r="I35" s="62"/>
    </row>
    <row r="36" spans="1:9" x14ac:dyDescent="0.2">
      <c r="A36" s="92"/>
      <c r="B36" s="93"/>
      <c r="C36" s="94"/>
      <c r="D36" s="57"/>
      <c r="E36" s="58"/>
      <c r="F36" s="59"/>
      <c r="G36" s="60"/>
      <c r="H36" s="61"/>
      <c r="I36" s="62"/>
    </row>
    <row r="37" spans="1:9" x14ac:dyDescent="0.2">
      <c r="A37" s="92"/>
      <c r="B37" s="93"/>
      <c r="C37" s="94"/>
      <c r="D37" s="57"/>
      <c r="E37" s="58"/>
      <c r="F37" s="59"/>
      <c r="G37" s="60"/>
      <c r="H37" s="61"/>
      <c r="I37" s="62"/>
    </row>
    <row r="38" spans="1:9" x14ac:dyDescent="0.2">
      <c r="A38" s="92"/>
      <c r="B38" s="93"/>
      <c r="C38" s="94"/>
      <c r="D38" s="57"/>
      <c r="E38" s="58"/>
      <c r="F38" s="59"/>
      <c r="G38" s="60"/>
      <c r="H38" s="61"/>
      <c r="I38" s="62"/>
    </row>
    <row r="39" spans="1:9" x14ac:dyDescent="0.2">
      <c r="A39" s="92"/>
      <c r="B39" s="93"/>
      <c r="C39" s="94"/>
      <c r="D39" s="57"/>
      <c r="E39" s="58"/>
      <c r="F39" s="59"/>
      <c r="G39" s="60"/>
      <c r="H39" s="61"/>
      <c r="I39" s="62"/>
    </row>
    <row r="40" spans="1:9" x14ac:dyDescent="0.2">
      <c r="A40" s="92"/>
      <c r="B40" s="93"/>
      <c r="C40" s="94"/>
      <c r="D40" s="57"/>
      <c r="E40" s="58"/>
      <c r="F40" s="59"/>
      <c r="G40" s="60"/>
      <c r="H40" s="61"/>
      <c r="I40" s="62"/>
    </row>
    <row r="41" spans="1:9" x14ac:dyDescent="0.2">
      <c r="A41" s="95"/>
      <c r="B41" s="96"/>
      <c r="C41" s="97"/>
      <c r="D41" s="63"/>
      <c r="E41" s="64"/>
      <c r="F41" s="65"/>
      <c r="G41" s="60"/>
      <c r="H41" s="61"/>
      <c r="I41" s="62"/>
    </row>
  </sheetData>
  <mergeCells count="114">
    <mergeCell ref="A41:C41"/>
    <mergeCell ref="D41:F41"/>
    <mergeCell ref="G41:I41"/>
    <mergeCell ref="A39:C39"/>
    <mergeCell ref="D39:F39"/>
    <mergeCell ref="G39:I39"/>
    <mergeCell ref="A40:C40"/>
    <mergeCell ref="D40:F40"/>
    <mergeCell ref="G40:I40"/>
    <mergeCell ref="A37:C37"/>
    <mergeCell ref="D37:F37"/>
    <mergeCell ref="G37:I37"/>
    <mergeCell ref="A38:C38"/>
    <mergeCell ref="D38:F38"/>
    <mergeCell ref="G38:I38"/>
    <mergeCell ref="A35:C35"/>
    <mergeCell ref="D35:F35"/>
    <mergeCell ref="G35:I35"/>
    <mergeCell ref="A36:C36"/>
    <mergeCell ref="D36:F36"/>
    <mergeCell ref="G36:I36"/>
    <mergeCell ref="A33:C33"/>
    <mergeCell ref="D33:F33"/>
    <mergeCell ref="G33:I33"/>
    <mergeCell ref="A34:C34"/>
    <mergeCell ref="D34:F34"/>
    <mergeCell ref="G34:I34"/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7:C17"/>
    <mergeCell ref="D17:F17"/>
    <mergeCell ref="G17:I17"/>
    <mergeCell ref="A18:C18"/>
    <mergeCell ref="A11:B11"/>
    <mergeCell ref="H11:I11"/>
    <mergeCell ref="A12:I12"/>
    <mergeCell ref="A13:C13"/>
    <mergeCell ref="D13:F13"/>
    <mergeCell ref="G13:I13"/>
    <mergeCell ref="F11:G11"/>
    <mergeCell ref="D14:F14"/>
    <mergeCell ref="G14:I14"/>
    <mergeCell ref="A15:C15"/>
    <mergeCell ref="D15:F15"/>
    <mergeCell ref="G15:I15"/>
    <mergeCell ref="A16:C16"/>
    <mergeCell ref="D16:F16"/>
    <mergeCell ref="G16:I16"/>
    <mergeCell ref="A14:C14"/>
    <mergeCell ref="C11:E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  <mergeCell ref="C10:E10"/>
  </mergeCells>
  <hyperlinks>
    <hyperlink ref="C10" r:id="rId1" xr:uid="{AD41F7FF-5360-45E4-9AED-E52C7CD8C80B}"/>
    <hyperlink ref="G26" r:id="rId2" xr:uid="{5DE4DBA9-B2C5-4804-B55C-C48FF2C959B3}"/>
  </hyperlinks>
  <pageMargins left="0.7" right="0.7" top="0.75" bottom="0.75" header="0.3" footer="0.3"/>
  <pageSetup scale="7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6"/>
  <sheetViews>
    <sheetView tabSelected="1" topLeftCell="A71" zoomScale="40" zoomScaleNormal="40" zoomScaleSheetLayoutView="70" workbookViewId="0">
      <selection activeCell="A85" sqref="A85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9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</cols>
  <sheetData>
    <row r="1" spans="1:12" ht="22.5" customHeight="1" x14ac:dyDescent="0.2">
      <c r="A1" s="72"/>
      <c r="B1" s="73" t="s">
        <v>4</v>
      </c>
      <c r="C1" s="74"/>
      <c r="D1" s="74"/>
      <c r="E1" s="74"/>
      <c r="F1" s="74"/>
      <c r="G1" s="74"/>
      <c r="H1" s="74"/>
      <c r="I1" s="74"/>
      <c r="J1" s="74"/>
      <c r="K1" s="75"/>
      <c r="L1" s="3"/>
    </row>
    <row r="2" spans="1:12" ht="13.5" customHeight="1" x14ac:dyDescent="0.2">
      <c r="A2" s="72"/>
      <c r="B2" s="76" t="s">
        <v>20</v>
      </c>
      <c r="C2" s="77"/>
      <c r="D2" s="77"/>
      <c r="E2" s="77"/>
      <c r="F2" s="77"/>
      <c r="G2" s="77"/>
      <c r="H2" s="77"/>
      <c r="I2" s="77"/>
      <c r="J2" s="77"/>
      <c r="K2" s="78"/>
      <c r="L2" s="3" t="s">
        <v>27</v>
      </c>
    </row>
    <row r="3" spans="1:12" ht="15.75" customHeight="1" x14ac:dyDescent="0.2">
      <c r="A3" s="72"/>
      <c r="B3" s="79" t="s">
        <v>21</v>
      </c>
      <c r="C3" s="80"/>
      <c r="D3" s="80"/>
      <c r="E3" s="80"/>
      <c r="F3" s="80"/>
      <c r="G3" s="80"/>
      <c r="H3" s="80"/>
      <c r="I3" s="80"/>
      <c r="J3" s="80"/>
      <c r="K3" s="81"/>
      <c r="L3" s="3"/>
    </row>
    <row r="4" spans="1:12" ht="24" customHeight="1" x14ac:dyDescent="0.2">
      <c r="A4" s="82" t="s">
        <v>36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ht="35.450000000000003" customHeight="1" x14ac:dyDescent="0.2">
      <c r="A5" s="70" t="s">
        <v>35</v>
      </c>
      <c r="B5" s="70"/>
      <c r="C5" s="71" t="s">
        <v>38</v>
      </c>
      <c r="D5" s="71"/>
      <c r="E5" s="71"/>
      <c r="F5" s="71"/>
      <c r="G5" s="71"/>
      <c r="H5" s="66" t="s">
        <v>39</v>
      </c>
      <c r="I5" s="66"/>
      <c r="J5" s="66"/>
      <c r="K5" s="67"/>
      <c r="L5" s="67"/>
    </row>
    <row r="6" spans="1:12" s="1" customFormat="1" ht="26.25" customHeight="1" x14ac:dyDescent="0.25">
      <c r="A6" s="84" t="s">
        <v>0</v>
      </c>
      <c r="B6" s="84" t="s">
        <v>3</v>
      </c>
      <c r="C6" s="68" t="s">
        <v>1</v>
      </c>
      <c r="D6" s="68" t="s">
        <v>23</v>
      </c>
      <c r="E6" s="68" t="s">
        <v>28</v>
      </c>
      <c r="F6" s="68" t="s">
        <v>29</v>
      </c>
      <c r="G6" s="68" t="s">
        <v>30</v>
      </c>
      <c r="H6" s="68" t="s">
        <v>29</v>
      </c>
      <c r="I6" s="68" t="s">
        <v>37</v>
      </c>
      <c r="J6" s="68" t="s">
        <v>29</v>
      </c>
      <c r="K6" s="83" t="s">
        <v>22</v>
      </c>
      <c r="L6" s="83" t="s">
        <v>24</v>
      </c>
    </row>
    <row r="7" spans="1:12" ht="21.7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83"/>
      <c r="L7" s="83"/>
    </row>
    <row r="8" spans="1:12" s="6" customFormat="1" ht="102" customHeight="1" x14ac:dyDescent="0.2">
      <c r="A8" s="99" t="s">
        <v>57</v>
      </c>
      <c r="B8" s="99" t="s">
        <v>55</v>
      </c>
      <c r="C8" s="99" t="s">
        <v>56</v>
      </c>
      <c r="D8" s="100"/>
      <c r="E8" s="101">
        <v>45677</v>
      </c>
      <c r="F8" s="102"/>
      <c r="G8" s="101">
        <v>45859</v>
      </c>
      <c r="H8" s="102"/>
      <c r="I8" s="101">
        <v>45982</v>
      </c>
      <c r="J8" s="103"/>
      <c r="K8" s="100" t="s">
        <v>58</v>
      </c>
      <c r="L8" s="104" t="s">
        <v>31</v>
      </c>
    </row>
    <row r="9" spans="1:12" s="6" customFormat="1" ht="51" customHeight="1" x14ac:dyDescent="0.2">
      <c r="A9" s="105" t="s">
        <v>57</v>
      </c>
      <c r="B9" s="105" t="s">
        <v>55</v>
      </c>
      <c r="C9" s="105" t="s">
        <v>56</v>
      </c>
      <c r="D9" s="100"/>
      <c r="E9" s="101">
        <v>45677</v>
      </c>
      <c r="F9" s="102"/>
      <c r="G9" s="101">
        <v>45859</v>
      </c>
      <c r="H9" s="102"/>
      <c r="I9" s="101">
        <v>45982</v>
      </c>
      <c r="J9" s="103"/>
      <c r="K9" s="100" t="s">
        <v>59</v>
      </c>
      <c r="L9" s="104" t="s">
        <v>31</v>
      </c>
    </row>
    <row r="10" spans="1:12" s="6" customFormat="1" ht="63" customHeight="1" x14ac:dyDescent="0.2">
      <c r="A10" s="105" t="s">
        <v>57</v>
      </c>
      <c r="B10" s="105" t="s">
        <v>55</v>
      </c>
      <c r="C10" s="105" t="s">
        <v>56</v>
      </c>
      <c r="D10" s="100"/>
      <c r="E10" s="101">
        <v>45677</v>
      </c>
      <c r="F10" s="102"/>
      <c r="G10" s="101">
        <v>45859</v>
      </c>
      <c r="H10" s="102"/>
      <c r="I10" s="101">
        <v>45982</v>
      </c>
      <c r="J10" s="103"/>
      <c r="K10" s="100" t="s">
        <v>60</v>
      </c>
      <c r="L10" s="104" t="s">
        <v>31</v>
      </c>
    </row>
    <row r="11" spans="1:12" s="6" customFormat="1" ht="63" customHeight="1" x14ac:dyDescent="0.2">
      <c r="A11" s="106" t="s">
        <v>57</v>
      </c>
      <c r="B11" s="106" t="s">
        <v>55</v>
      </c>
      <c r="C11" s="106" t="s">
        <v>56</v>
      </c>
      <c r="D11" s="100"/>
      <c r="E11" s="101">
        <v>45677</v>
      </c>
      <c r="F11" s="102"/>
      <c r="G11" s="101">
        <v>45859</v>
      </c>
      <c r="H11" s="102"/>
      <c r="I11" s="101">
        <v>45982</v>
      </c>
      <c r="J11" s="103"/>
      <c r="K11" s="100" t="s">
        <v>61</v>
      </c>
      <c r="L11" s="104" t="s">
        <v>31</v>
      </c>
    </row>
    <row r="12" spans="1:12" ht="78" customHeight="1" x14ac:dyDescent="0.2">
      <c r="A12" s="107" t="s">
        <v>62</v>
      </c>
      <c r="B12" s="108" t="s">
        <v>63</v>
      </c>
      <c r="C12" s="109" t="s">
        <v>64</v>
      </c>
      <c r="D12" s="110"/>
      <c r="E12" s="101">
        <v>45678</v>
      </c>
      <c r="F12" s="111"/>
      <c r="G12" s="101">
        <v>45859</v>
      </c>
      <c r="H12" s="111"/>
      <c r="I12" s="101">
        <v>45983</v>
      </c>
      <c r="J12" s="112"/>
      <c r="K12" s="113" t="s">
        <v>65</v>
      </c>
      <c r="L12" s="114" t="s">
        <v>31</v>
      </c>
    </row>
    <row r="13" spans="1:12" ht="78" customHeight="1" x14ac:dyDescent="0.2">
      <c r="A13" s="115" t="s">
        <v>62</v>
      </c>
      <c r="B13" s="116" t="s">
        <v>63</v>
      </c>
      <c r="C13" s="117" t="s">
        <v>64</v>
      </c>
      <c r="D13" s="110"/>
      <c r="E13" s="101">
        <v>45678</v>
      </c>
      <c r="F13" s="111"/>
      <c r="G13" s="101">
        <v>45859</v>
      </c>
      <c r="H13" s="111"/>
      <c r="I13" s="101">
        <v>45983</v>
      </c>
      <c r="J13" s="112"/>
      <c r="K13" s="113" t="s">
        <v>66</v>
      </c>
      <c r="L13" s="114" t="s">
        <v>31</v>
      </c>
    </row>
    <row r="14" spans="1:12" ht="78" customHeight="1" x14ac:dyDescent="0.2">
      <c r="A14" s="115" t="s">
        <v>62</v>
      </c>
      <c r="B14" s="116" t="s">
        <v>63</v>
      </c>
      <c r="C14" s="117" t="s">
        <v>64</v>
      </c>
      <c r="D14" s="110"/>
      <c r="E14" s="101">
        <v>45678</v>
      </c>
      <c r="F14" s="112"/>
      <c r="G14" s="101">
        <v>45859</v>
      </c>
      <c r="H14" s="111"/>
      <c r="I14" s="101">
        <v>45983</v>
      </c>
      <c r="J14" s="112"/>
      <c r="K14" s="113" t="s">
        <v>67</v>
      </c>
      <c r="L14" s="114" t="s">
        <v>31</v>
      </c>
    </row>
    <row r="15" spans="1:12" ht="78" customHeight="1" x14ac:dyDescent="0.2">
      <c r="A15" s="115" t="s">
        <v>62</v>
      </c>
      <c r="B15" s="116" t="s">
        <v>63</v>
      </c>
      <c r="C15" s="117" t="s">
        <v>64</v>
      </c>
      <c r="D15" s="110"/>
      <c r="E15" s="101">
        <v>45681</v>
      </c>
      <c r="F15" s="112"/>
      <c r="G15" s="101">
        <v>45859</v>
      </c>
      <c r="H15" s="111"/>
      <c r="I15" s="101">
        <v>45983</v>
      </c>
      <c r="J15" s="112"/>
      <c r="K15" s="113" t="s">
        <v>68</v>
      </c>
      <c r="L15" s="114" t="s">
        <v>31</v>
      </c>
    </row>
    <row r="16" spans="1:12" ht="78" customHeight="1" x14ac:dyDescent="0.2">
      <c r="A16" s="118" t="s">
        <v>62</v>
      </c>
      <c r="B16" s="119" t="s">
        <v>63</v>
      </c>
      <c r="C16" s="120" t="s">
        <v>64</v>
      </c>
      <c r="D16" s="110"/>
      <c r="E16" s="101">
        <v>45678</v>
      </c>
      <c r="F16" s="112"/>
      <c r="G16" s="101">
        <v>45859</v>
      </c>
      <c r="H16" s="111"/>
      <c r="I16" s="101">
        <v>45983</v>
      </c>
      <c r="J16" s="112"/>
      <c r="K16" s="114" t="s">
        <v>69</v>
      </c>
      <c r="L16" s="114" t="s">
        <v>31</v>
      </c>
    </row>
    <row r="17" spans="1:12" ht="78" customHeight="1" x14ac:dyDescent="0.2">
      <c r="A17" s="109" t="s">
        <v>70</v>
      </c>
      <c r="B17" s="109" t="s">
        <v>71</v>
      </c>
      <c r="C17" s="109" t="s">
        <v>72</v>
      </c>
      <c r="D17" s="110"/>
      <c r="E17" s="101">
        <v>45684</v>
      </c>
      <c r="F17" s="112"/>
      <c r="G17" s="101">
        <v>45866</v>
      </c>
      <c r="H17" s="111"/>
      <c r="I17" s="101">
        <v>45989</v>
      </c>
      <c r="J17" s="112"/>
      <c r="K17" s="114" t="s">
        <v>73</v>
      </c>
      <c r="L17" s="114" t="s">
        <v>31</v>
      </c>
    </row>
    <row r="18" spans="1:12" ht="78" customHeight="1" x14ac:dyDescent="0.2">
      <c r="A18" s="117" t="s">
        <v>70</v>
      </c>
      <c r="B18" s="117" t="s">
        <v>71</v>
      </c>
      <c r="C18" s="117" t="s">
        <v>72</v>
      </c>
      <c r="D18" s="110"/>
      <c r="E18" s="101">
        <v>45684</v>
      </c>
      <c r="F18" s="112"/>
      <c r="G18" s="101">
        <v>45866</v>
      </c>
      <c r="H18" s="111"/>
      <c r="I18" s="121">
        <v>45989</v>
      </c>
      <c r="J18" s="112"/>
      <c r="K18" s="114" t="s">
        <v>77</v>
      </c>
      <c r="L18" s="114" t="s">
        <v>31</v>
      </c>
    </row>
    <row r="19" spans="1:12" ht="78" customHeight="1" x14ac:dyDescent="0.2">
      <c r="A19" s="117" t="s">
        <v>70</v>
      </c>
      <c r="B19" s="117" t="s">
        <v>71</v>
      </c>
      <c r="C19" s="117" t="s">
        <v>72</v>
      </c>
      <c r="D19" s="110"/>
      <c r="E19" s="101">
        <v>45684</v>
      </c>
      <c r="F19" s="112"/>
      <c r="G19" s="101">
        <v>45866</v>
      </c>
      <c r="H19" s="111"/>
      <c r="I19" s="121">
        <v>45989</v>
      </c>
      <c r="J19" s="112"/>
      <c r="K19" s="114" t="s">
        <v>74</v>
      </c>
      <c r="L19" s="114" t="s">
        <v>31</v>
      </c>
    </row>
    <row r="20" spans="1:12" ht="78" customHeight="1" x14ac:dyDescent="0.2">
      <c r="A20" s="117" t="s">
        <v>70</v>
      </c>
      <c r="B20" s="117" t="s">
        <v>71</v>
      </c>
      <c r="C20" s="117" t="s">
        <v>72</v>
      </c>
      <c r="D20" s="110"/>
      <c r="E20" s="101">
        <v>45684</v>
      </c>
      <c r="F20" s="112"/>
      <c r="G20" s="101">
        <v>45866</v>
      </c>
      <c r="H20" s="111"/>
      <c r="I20" s="121">
        <v>45989</v>
      </c>
      <c r="J20" s="112"/>
      <c r="K20" s="114" t="s">
        <v>75</v>
      </c>
      <c r="L20" s="114" t="s">
        <v>31</v>
      </c>
    </row>
    <row r="21" spans="1:12" ht="78" customHeight="1" x14ac:dyDescent="0.2">
      <c r="A21" s="120" t="s">
        <v>70</v>
      </c>
      <c r="B21" s="120" t="s">
        <v>71</v>
      </c>
      <c r="C21" s="120" t="s">
        <v>72</v>
      </c>
      <c r="D21" s="110"/>
      <c r="E21" s="101">
        <v>45684</v>
      </c>
      <c r="F21" s="112"/>
      <c r="G21" s="101">
        <v>45775</v>
      </c>
      <c r="H21" s="111"/>
      <c r="I21" s="121">
        <v>45989</v>
      </c>
      <c r="J21" s="112"/>
      <c r="K21" s="114" t="s">
        <v>76</v>
      </c>
      <c r="L21" s="114" t="s">
        <v>31</v>
      </c>
    </row>
    <row r="22" spans="1:12" ht="75" x14ac:dyDescent="0.2">
      <c r="A22" s="122" t="s">
        <v>85</v>
      </c>
      <c r="B22" s="122" t="s">
        <v>86</v>
      </c>
      <c r="C22" s="122" t="s">
        <v>87</v>
      </c>
      <c r="D22" s="123">
        <v>30</v>
      </c>
      <c r="E22" s="124">
        <v>45762</v>
      </c>
      <c r="F22" s="125"/>
      <c r="G22" s="125"/>
      <c r="H22" s="125"/>
      <c r="I22" s="125"/>
      <c r="J22" s="125"/>
      <c r="K22" s="125" t="s">
        <v>88</v>
      </c>
      <c r="L22" s="123" t="s">
        <v>31</v>
      </c>
    </row>
    <row r="23" spans="1:12" ht="45" x14ac:dyDescent="0.2">
      <c r="A23" s="126"/>
      <c r="B23" s="126"/>
      <c r="C23" s="126"/>
      <c r="D23" s="123">
        <v>20</v>
      </c>
      <c r="E23" s="124">
        <v>45762</v>
      </c>
      <c r="F23" s="125"/>
      <c r="G23" s="125"/>
      <c r="H23" s="125"/>
      <c r="I23" s="125"/>
      <c r="J23" s="125"/>
      <c r="K23" s="125" t="s">
        <v>89</v>
      </c>
      <c r="L23" s="123" t="s">
        <v>31</v>
      </c>
    </row>
    <row r="24" spans="1:12" ht="90" x14ac:dyDescent="0.2">
      <c r="A24" s="126"/>
      <c r="B24" s="127"/>
      <c r="C24" s="127"/>
      <c r="D24" s="123">
        <f t="shared" ref="D24:D43" si="0">F24+H24+J24</f>
        <v>0</v>
      </c>
      <c r="E24" s="124">
        <v>45762</v>
      </c>
      <c r="F24" s="125"/>
      <c r="G24" s="125"/>
      <c r="H24" s="125"/>
      <c r="I24" s="125"/>
      <c r="J24" s="125"/>
      <c r="K24" s="125" t="s">
        <v>90</v>
      </c>
      <c r="L24" s="123" t="s">
        <v>25</v>
      </c>
    </row>
    <row r="25" spans="1:12" ht="45" x14ac:dyDescent="0.2">
      <c r="A25" s="126"/>
      <c r="B25" s="122" t="s">
        <v>91</v>
      </c>
      <c r="C25" s="122" t="s">
        <v>92</v>
      </c>
      <c r="D25" s="123">
        <v>30</v>
      </c>
      <c r="E25" s="124">
        <v>45762</v>
      </c>
      <c r="F25" s="125"/>
      <c r="G25" s="125"/>
      <c r="H25" s="125"/>
      <c r="I25" s="125"/>
      <c r="J25" s="125"/>
      <c r="K25" s="125" t="s">
        <v>93</v>
      </c>
      <c r="L25" s="123" t="s">
        <v>31</v>
      </c>
    </row>
    <row r="26" spans="1:12" ht="45" x14ac:dyDescent="0.2">
      <c r="A26" s="126"/>
      <c r="B26" s="126"/>
      <c r="C26" s="126"/>
      <c r="D26" s="123">
        <v>20</v>
      </c>
      <c r="E26" s="124">
        <v>45762</v>
      </c>
      <c r="F26" s="125"/>
      <c r="G26" s="125"/>
      <c r="H26" s="125"/>
      <c r="I26" s="125"/>
      <c r="J26" s="125"/>
      <c r="K26" s="125" t="s">
        <v>94</v>
      </c>
      <c r="L26" s="123" t="s">
        <v>31</v>
      </c>
    </row>
    <row r="27" spans="1:12" ht="45" x14ac:dyDescent="0.2">
      <c r="A27" s="126"/>
      <c r="B27" s="127"/>
      <c r="C27" s="127"/>
      <c r="D27" s="123">
        <f t="shared" si="0"/>
        <v>0</v>
      </c>
      <c r="E27" s="124">
        <v>45762</v>
      </c>
      <c r="F27" s="125"/>
      <c r="G27" s="125"/>
      <c r="H27" s="125"/>
      <c r="I27" s="125"/>
      <c r="J27" s="125"/>
      <c r="K27" s="125" t="s">
        <v>95</v>
      </c>
      <c r="L27" s="123" t="s">
        <v>25</v>
      </c>
    </row>
    <row r="28" spans="1:12" ht="60" x14ac:dyDescent="0.2">
      <c r="A28" s="126"/>
      <c r="B28" s="122" t="s">
        <v>96</v>
      </c>
      <c r="C28" s="122" t="s">
        <v>97</v>
      </c>
      <c r="D28" s="123">
        <f t="shared" si="0"/>
        <v>0</v>
      </c>
      <c r="E28" s="124">
        <v>45762</v>
      </c>
      <c r="F28" s="125"/>
      <c r="G28" s="125"/>
      <c r="H28" s="125"/>
      <c r="I28" s="125"/>
      <c r="J28" s="125"/>
      <c r="K28" s="125" t="s">
        <v>98</v>
      </c>
      <c r="L28" s="123" t="s">
        <v>25</v>
      </c>
    </row>
    <row r="29" spans="1:12" ht="105" x14ac:dyDescent="0.2">
      <c r="A29" s="126"/>
      <c r="B29" s="126"/>
      <c r="C29" s="126"/>
      <c r="D29" s="123">
        <f t="shared" si="0"/>
        <v>0</v>
      </c>
      <c r="E29" s="124">
        <v>45762</v>
      </c>
      <c r="F29" s="125"/>
      <c r="G29" s="125"/>
      <c r="H29" s="125"/>
      <c r="I29" s="125"/>
      <c r="J29" s="125"/>
      <c r="K29" s="125" t="s">
        <v>99</v>
      </c>
      <c r="L29" s="123" t="s">
        <v>25</v>
      </c>
    </row>
    <row r="30" spans="1:12" ht="120" x14ac:dyDescent="0.2">
      <c r="A30" s="127"/>
      <c r="B30" s="127"/>
      <c r="C30" s="127"/>
      <c r="D30" s="123">
        <f t="shared" si="0"/>
        <v>0</v>
      </c>
      <c r="E30" s="124">
        <v>45762</v>
      </c>
      <c r="F30" s="125"/>
      <c r="G30" s="125"/>
      <c r="H30" s="125"/>
      <c r="I30" s="125"/>
      <c r="J30" s="125"/>
      <c r="K30" s="125" t="s">
        <v>100</v>
      </c>
      <c r="L30" s="123" t="s">
        <v>25</v>
      </c>
    </row>
    <row r="31" spans="1:12" ht="90" x14ac:dyDescent="0.2">
      <c r="A31" s="122" t="s">
        <v>101</v>
      </c>
      <c r="B31" s="122" t="s">
        <v>102</v>
      </c>
      <c r="C31" s="122" t="s">
        <v>103</v>
      </c>
      <c r="D31" s="123">
        <v>30</v>
      </c>
      <c r="E31" s="124">
        <v>45762</v>
      </c>
      <c r="F31" s="125"/>
      <c r="G31" s="125"/>
      <c r="H31" s="125"/>
      <c r="I31" s="125"/>
      <c r="J31" s="125"/>
      <c r="K31" s="125" t="s">
        <v>104</v>
      </c>
      <c r="L31" s="123" t="s">
        <v>31</v>
      </c>
    </row>
    <row r="32" spans="1:12" ht="75" x14ac:dyDescent="0.2">
      <c r="A32" s="126"/>
      <c r="B32" s="126"/>
      <c r="C32" s="126"/>
      <c r="D32" s="123">
        <v>20</v>
      </c>
      <c r="E32" s="124">
        <v>45762</v>
      </c>
      <c r="F32" s="125"/>
      <c r="G32" s="125"/>
      <c r="H32" s="125"/>
      <c r="I32" s="125"/>
      <c r="J32" s="125"/>
      <c r="K32" s="125" t="s">
        <v>105</v>
      </c>
      <c r="L32" s="123" t="s">
        <v>31</v>
      </c>
    </row>
    <row r="33" spans="1:12" ht="105" x14ac:dyDescent="0.2">
      <c r="A33" s="126"/>
      <c r="B33" s="127"/>
      <c r="C33" s="127"/>
      <c r="D33" s="123">
        <f t="shared" si="0"/>
        <v>0</v>
      </c>
      <c r="E33" s="124">
        <v>45762</v>
      </c>
      <c r="F33" s="125"/>
      <c r="G33" s="125"/>
      <c r="H33" s="125"/>
      <c r="I33" s="125"/>
      <c r="J33" s="125"/>
      <c r="K33" s="125" t="s">
        <v>106</v>
      </c>
      <c r="L33" s="123" t="s">
        <v>25</v>
      </c>
    </row>
    <row r="34" spans="1:12" ht="180" x14ac:dyDescent="0.2">
      <c r="A34" s="126"/>
      <c r="B34" s="122" t="s">
        <v>107</v>
      </c>
      <c r="C34" s="122" t="s">
        <v>108</v>
      </c>
      <c r="D34" s="123">
        <v>30</v>
      </c>
      <c r="E34" s="124">
        <v>45762</v>
      </c>
      <c r="F34" s="125"/>
      <c r="G34" s="125"/>
      <c r="H34" s="125"/>
      <c r="I34" s="125"/>
      <c r="J34" s="125"/>
      <c r="K34" s="125" t="s">
        <v>109</v>
      </c>
      <c r="L34" s="123" t="s">
        <v>31</v>
      </c>
    </row>
    <row r="35" spans="1:12" ht="135" x14ac:dyDescent="0.2">
      <c r="A35" s="126"/>
      <c r="B35" s="126"/>
      <c r="C35" s="126"/>
      <c r="D35" s="123">
        <v>20</v>
      </c>
      <c r="E35" s="124">
        <v>45762</v>
      </c>
      <c r="F35" s="125"/>
      <c r="G35" s="125"/>
      <c r="H35" s="125"/>
      <c r="I35" s="125"/>
      <c r="J35" s="125"/>
      <c r="K35" s="125" t="s">
        <v>110</v>
      </c>
      <c r="L35" s="123" t="s">
        <v>31</v>
      </c>
    </row>
    <row r="36" spans="1:12" ht="210" x14ac:dyDescent="0.2">
      <c r="A36" s="126"/>
      <c r="B36" s="127"/>
      <c r="C36" s="127"/>
      <c r="D36" s="123">
        <f t="shared" si="0"/>
        <v>0</v>
      </c>
      <c r="E36" s="124">
        <v>45762</v>
      </c>
      <c r="F36" s="125"/>
      <c r="G36" s="125"/>
      <c r="H36" s="125"/>
      <c r="I36" s="125"/>
      <c r="J36" s="125"/>
      <c r="K36" s="125" t="s">
        <v>111</v>
      </c>
      <c r="L36" s="123" t="s">
        <v>25</v>
      </c>
    </row>
    <row r="37" spans="1:12" ht="90" x14ac:dyDescent="0.2">
      <c r="A37" s="126"/>
      <c r="B37" s="122" t="s">
        <v>112</v>
      </c>
      <c r="C37" s="122" t="s">
        <v>113</v>
      </c>
      <c r="D37" s="123">
        <v>20</v>
      </c>
      <c r="E37" s="124">
        <v>45762</v>
      </c>
      <c r="F37" s="125"/>
      <c r="G37" s="125"/>
      <c r="H37" s="125"/>
      <c r="I37" s="125"/>
      <c r="J37" s="125"/>
      <c r="K37" s="125" t="s">
        <v>114</v>
      </c>
      <c r="L37" s="123" t="s">
        <v>31</v>
      </c>
    </row>
    <row r="38" spans="1:12" ht="75" x14ac:dyDescent="0.2">
      <c r="A38" s="126"/>
      <c r="B38" s="126"/>
      <c r="C38" s="126"/>
      <c r="D38" s="123">
        <v>20</v>
      </c>
      <c r="E38" s="124">
        <v>45762</v>
      </c>
      <c r="F38" s="125"/>
      <c r="G38" s="125"/>
      <c r="H38" s="125"/>
      <c r="I38" s="125"/>
      <c r="J38" s="125"/>
      <c r="K38" s="125" t="s">
        <v>115</v>
      </c>
      <c r="L38" s="123" t="s">
        <v>31</v>
      </c>
    </row>
    <row r="39" spans="1:12" ht="135" x14ac:dyDescent="0.2">
      <c r="A39" s="127"/>
      <c r="B39" s="127"/>
      <c r="C39" s="127"/>
      <c r="D39" s="123">
        <v>20</v>
      </c>
      <c r="E39" s="124">
        <v>45762</v>
      </c>
      <c r="F39" s="125"/>
      <c r="G39" s="125"/>
      <c r="H39" s="125"/>
      <c r="I39" s="125"/>
      <c r="J39" s="125"/>
      <c r="K39" s="125" t="s">
        <v>116</v>
      </c>
      <c r="L39" s="123" t="s">
        <v>31</v>
      </c>
    </row>
    <row r="40" spans="1:12" ht="75" x14ac:dyDescent="0.2">
      <c r="A40" s="122" t="s">
        <v>117</v>
      </c>
      <c r="B40" s="122" t="s">
        <v>118</v>
      </c>
      <c r="C40" s="122" t="s">
        <v>119</v>
      </c>
      <c r="D40" s="123">
        <v>30</v>
      </c>
      <c r="E40" s="124">
        <v>45762</v>
      </c>
      <c r="F40" s="123"/>
      <c r="G40" s="123"/>
      <c r="H40" s="123"/>
      <c r="I40" s="123"/>
      <c r="J40" s="123"/>
      <c r="K40" s="125" t="s">
        <v>120</v>
      </c>
      <c r="L40" s="123" t="s">
        <v>31</v>
      </c>
    </row>
    <row r="41" spans="1:12" ht="105" x14ac:dyDescent="0.2">
      <c r="A41" s="126"/>
      <c r="B41" s="126"/>
      <c r="C41" s="126"/>
      <c r="D41" s="123">
        <v>20</v>
      </c>
      <c r="E41" s="124">
        <v>45762</v>
      </c>
      <c r="F41" s="123"/>
      <c r="G41" s="123"/>
      <c r="H41" s="123"/>
      <c r="I41" s="123"/>
      <c r="J41" s="123"/>
      <c r="K41" s="125" t="s">
        <v>121</v>
      </c>
      <c r="L41" s="123" t="s">
        <v>31</v>
      </c>
    </row>
    <row r="42" spans="1:12" ht="60" x14ac:dyDescent="0.2">
      <c r="A42" s="126"/>
      <c r="B42" s="127"/>
      <c r="C42" s="127"/>
      <c r="D42" s="123">
        <f t="shared" si="0"/>
        <v>0</v>
      </c>
      <c r="E42" s="124">
        <v>45762</v>
      </c>
      <c r="F42" s="123"/>
      <c r="G42" s="123"/>
      <c r="H42" s="123"/>
      <c r="I42" s="123"/>
      <c r="J42" s="123"/>
      <c r="K42" s="125" t="s">
        <v>122</v>
      </c>
      <c r="L42" s="123" t="s">
        <v>25</v>
      </c>
    </row>
    <row r="43" spans="1:12" ht="105" x14ac:dyDescent="0.2">
      <c r="A43" s="126"/>
      <c r="B43" s="122" t="s">
        <v>123</v>
      </c>
      <c r="C43" s="122" t="s">
        <v>124</v>
      </c>
      <c r="D43" s="123">
        <f t="shared" si="0"/>
        <v>0</v>
      </c>
      <c r="E43" s="124">
        <v>45762</v>
      </c>
      <c r="F43" s="123"/>
      <c r="G43" s="123"/>
      <c r="H43" s="123"/>
      <c r="I43" s="123"/>
      <c r="J43" s="123"/>
      <c r="K43" s="123" t="s">
        <v>125</v>
      </c>
      <c r="L43" s="123" t="s">
        <v>25</v>
      </c>
    </row>
    <row r="44" spans="1:12" ht="120" x14ac:dyDescent="0.2">
      <c r="A44" s="126"/>
      <c r="B44" s="126"/>
      <c r="C44" s="126"/>
      <c r="D44" s="123">
        <f>F44+H44+J44</f>
        <v>0</v>
      </c>
      <c r="E44" s="124">
        <v>45762</v>
      </c>
      <c r="F44" s="125"/>
      <c r="G44" s="125"/>
      <c r="H44" s="125"/>
      <c r="I44" s="125"/>
      <c r="J44" s="125"/>
      <c r="K44" s="125" t="s">
        <v>126</v>
      </c>
      <c r="L44" s="123" t="s">
        <v>25</v>
      </c>
    </row>
    <row r="45" spans="1:12" ht="150" x14ac:dyDescent="0.2">
      <c r="A45" s="126"/>
      <c r="B45" s="127"/>
      <c r="C45" s="127"/>
      <c r="D45" s="123">
        <f>F45+H45+J45</f>
        <v>0</v>
      </c>
      <c r="E45" s="124">
        <v>45762</v>
      </c>
      <c r="F45" s="125"/>
      <c r="G45" s="125"/>
      <c r="H45" s="125"/>
      <c r="I45" s="125"/>
      <c r="J45" s="125"/>
      <c r="K45" s="125" t="s">
        <v>127</v>
      </c>
      <c r="L45" s="123" t="s">
        <v>25</v>
      </c>
    </row>
    <row r="46" spans="1:12" ht="105" x14ac:dyDescent="0.2">
      <c r="A46" s="126"/>
      <c r="B46" s="122" t="s">
        <v>128</v>
      </c>
      <c r="C46" s="122" t="s">
        <v>129</v>
      </c>
      <c r="D46" s="123">
        <f>F46+H46+J46</f>
        <v>0</v>
      </c>
      <c r="E46" s="124">
        <v>45762</v>
      </c>
      <c r="F46" s="123"/>
      <c r="G46" s="123"/>
      <c r="H46" s="123"/>
      <c r="I46" s="123"/>
      <c r="J46" s="123"/>
      <c r="K46" s="125" t="s">
        <v>130</v>
      </c>
      <c r="L46" s="123" t="s">
        <v>25</v>
      </c>
    </row>
    <row r="47" spans="1:12" ht="165" x14ac:dyDescent="0.2">
      <c r="A47" s="126"/>
      <c r="B47" s="126"/>
      <c r="C47" s="126"/>
      <c r="D47" s="123">
        <f>F47+H47+J47</f>
        <v>0</v>
      </c>
      <c r="E47" s="124">
        <v>45762</v>
      </c>
      <c r="F47" s="123"/>
      <c r="G47" s="123"/>
      <c r="H47" s="123"/>
      <c r="I47" s="123"/>
      <c r="J47" s="123"/>
      <c r="K47" s="125" t="s">
        <v>131</v>
      </c>
      <c r="L47" s="123" t="s">
        <v>25</v>
      </c>
    </row>
    <row r="48" spans="1:12" ht="135" x14ac:dyDescent="0.2">
      <c r="A48" s="127"/>
      <c r="B48" s="127"/>
      <c r="C48" s="127"/>
      <c r="D48" s="123">
        <f>F48+H48+J48</f>
        <v>0</v>
      </c>
      <c r="E48" s="124">
        <v>45762</v>
      </c>
      <c r="F48" s="123"/>
      <c r="G48" s="123"/>
      <c r="H48" s="123"/>
      <c r="I48" s="123"/>
      <c r="J48" s="123"/>
      <c r="K48" s="125" t="s">
        <v>132</v>
      </c>
      <c r="L48" s="123" t="s">
        <v>25</v>
      </c>
    </row>
    <row r="49" spans="1:12" ht="45" x14ac:dyDescent="0.2">
      <c r="A49" s="129" t="s">
        <v>133</v>
      </c>
      <c r="B49" s="129" t="s">
        <v>134</v>
      </c>
      <c r="C49" s="129" t="s">
        <v>135</v>
      </c>
      <c r="D49" s="130">
        <v>100</v>
      </c>
      <c r="E49" s="131">
        <v>45762</v>
      </c>
      <c r="F49" s="132"/>
      <c r="G49" s="131"/>
      <c r="H49" s="132"/>
      <c r="I49" s="131"/>
      <c r="J49" s="133"/>
      <c r="K49" s="130" t="s">
        <v>136</v>
      </c>
      <c r="L49" s="128" t="s">
        <v>26</v>
      </c>
    </row>
    <row r="50" spans="1:12" ht="45" x14ac:dyDescent="0.2">
      <c r="A50" s="134"/>
      <c r="B50" s="134"/>
      <c r="C50" s="134"/>
      <c r="D50" s="130">
        <v>100</v>
      </c>
      <c r="E50" s="131">
        <v>45762</v>
      </c>
      <c r="F50" s="132"/>
      <c r="G50" s="131"/>
      <c r="H50" s="132"/>
      <c r="I50" s="131"/>
      <c r="J50" s="133"/>
      <c r="K50" s="130" t="s">
        <v>137</v>
      </c>
      <c r="L50" s="128" t="s">
        <v>26</v>
      </c>
    </row>
    <row r="51" spans="1:12" ht="45" x14ac:dyDescent="0.2">
      <c r="A51" s="134"/>
      <c r="B51" s="135"/>
      <c r="C51" s="135"/>
      <c r="D51" s="130">
        <v>50</v>
      </c>
      <c r="E51" s="131">
        <v>45762</v>
      </c>
      <c r="F51" s="132"/>
      <c r="G51" s="131"/>
      <c r="H51" s="132"/>
      <c r="I51" s="131"/>
      <c r="J51" s="133"/>
      <c r="K51" s="130" t="s">
        <v>138</v>
      </c>
      <c r="L51" s="128" t="s">
        <v>31</v>
      </c>
    </row>
    <row r="52" spans="1:12" ht="30" x14ac:dyDescent="0.2">
      <c r="A52" s="134"/>
      <c r="B52" s="129" t="s">
        <v>139</v>
      </c>
      <c r="C52" s="129" t="s">
        <v>140</v>
      </c>
      <c r="D52" s="130">
        <v>70</v>
      </c>
      <c r="E52" s="131">
        <v>45762</v>
      </c>
      <c r="F52" s="132"/>
      <c r="G52" s="131"/>
      <c r="H52" s="132"/>
      <c r="I52" s="131"/>
      <c r="J52" s="133"/>
      <c r="K52" s="130" t="s">
        <v>141</v>
      </c>
      <c r="L52" s="128" t="s">
        <v>31</v>
      </c>
    </row>
    <row r="53" spans="1:12" ht="45" x14ac:dyDescent="0.2">
      <c r="A53" s="134"/>
      <c r="B53" s="134"/>
      <c r="C53" s="134"/>
      <c r="D53" s="130">
        <v>70</v>
      </c>
      <c r="E53" s="131">
        <v>45762</v>
      </c>
      <c r="F53" s="132"/>
      <c r="G53" s="131"/>
      <c r="H53" s="132"/>
      <c r="I53" s="131"/>
      <c r="J53" s="133"/>
      <c r="K53" s="130" t="s">
        <v>142</v>
      </c>
      <c r="L53" s="128" t="s">
        <v>31</v>
      </c>
    </row>
    <row r="54" spans="1:12" ht="45" x14ac:dyDescent="0.2">
      <c r="A54" s="134"/>
      <c r="B54" s="135"/>
      <c r="C54" s="135"/>
      <c r="D54" s="130">
        <v>10</v>
      </c>
      <c r="E54" s="131">
        <v>45762</v>
      </c>
      <c r="F54" s="133"/>
      <c r="G54" s="136"/>
      <c r="H54" s="133"/>
      <c r="I54" s="136"/>
      <c r="J54" s="133"/>
      <c r="K54" s="132" t="s">
        <v>143</v>
      </c>
      <c r="L54" s="128" t="s">
        <v>31</v>
      </c>
    </row>
    <row r="55" spans="1:12" ht="30" x14ac:dyDescent="0.2">
      <c r="A55" s="134"/>
      <c r="B55" s="129" t="s">
        <v>144</v>
      </c>
      <c r="C55" s="129" t="s">
        <v>145</v>
      </c>
      <c r="D55" s="130">
        <v>50</v>
      </c>
      <c r="E55" s="131">
        <v>45762</v>
      </c>
      <c r="F55" s="133"/>
      <c r="G55" s="136"/>
      <c r="H55" s="133"/>
      <c r="I55" s="136"/>
      <c r="J55" s="133"/>
      <c r="K55" s="132" t="s">
        <v>146</v>
      </c>
      <c r="L55" s="128" t="s">
        <v>31</v>
      </c>
    </row>
    <row r="56" spans="1:12" ht="60" x14ac:dyDescent="0.2">
      <c r="A56" s="134"/>
      <c r="B56" s="134"/>
      <c r="C56" s="134"/>
      <c r="D56" s="130">
        <v>50</v>
      </c>
      <c r="E56" s="131">
        <v>45762</v>
      </c>
      <c r="F56" s="133"/>
      <c r="G56" s="136"/>
      <c r="H56" s="133"/>
      <c r="I56" s="136"/>
      <c r="J56" s="133"/>
      <c r="K56" s="132" t="s">
        <v>147</v>
      </c>
      <c r="L56" s="128" t="s">
        <v>31</v>
      </c>
    </row>
    <row r="57" spans="1:12" ht="30" x14ac:dyDescent="0.2">
      <c r="A57" s="135"/>
      <c r="B57" s="135"/>
      <c r="C57" s="135"/>
      <c r="D57" s="130">
        <v>50</v>
      </c>
      <c r="E57" s="131">
        <v>45762</v>
      </c>
      <c r="F57" s="133"/>
      <c r="G57" s="136"/>
      <c r="H57" s="133"/>
      <c r="I57" s="136"/>
      <c r="J57" s="133"/>
      <c r="K57" s="132" t="s">
        <v>148</v>
      </c>
      <c r="L57" s="128" t="s">
        <v>31</v>
      </c>
    </row>
    <row r="58" spans="1:12" ht="30" x14ac:dyDescent="0.2">
      <c r="A58" s="129" t="s">
        <v>149</v>
      </c>
      <c r="B58" s="129" t="s">
        <v>150</v>
      </c>
      <c r="C58" s="129" t="s">
        <v>151</v>
      </c>
      <c r="D58" s="130">
        <v>100</v>
      </c>
      <c r="E58" s="131">
        <v>45762</v>
      </c>
      <c r="F58" s="133"/>
      <c r="G58" s="133"/>
      <c r="H58" s="133"/>
      <c r="I58" s="133"/>
      <c r="J58" s="133"/>
      <c r="K58" s="137" t="s">
        <v>152</v>
      </c>
      <c r="L58" s="128" t="s">
        <v>26</v>
      </c>
    </row>
    <row r="59" spans="1:12" ht="45" x14ac:dyDescent="0.2">
      <c r="A59" s="134"/>
      <c r="B59" s="134"/>
      <c r="C59" s="134"/>
      <c r="D59" s="130">
        <v>10</v>
      </c>
      <c r="E59" s="131">
        <v>45762</v>
      </c>
      <c r="F59" s="133"/>
      <c r="G59" s="133"/>
      <c r="H59" s="133"/>
      <c r="I59" s="133"/>
      <c r="J59" s="133"/>
      <c r="K59" s="137" t="s">
        <v>153</v>
      </c>
      <c r="L59" s="128" t="s">
        <v>31</v>
      </c>
    </row>
    <row r="60" spans="1:12" ht="45" x14ac:dyDescent="0.2">
      <c r="A60" s="134"/>
      <c r="B60" s="135"/>
      <c r="C60" s="135"/>
      <c r="D60" s="130">
        <v>10</v>
      </c>
      <c r="E60" s="131">
        <v>45762</v>
      </c>
      <c r="F60" s="133"/>
      <c r="G60" s="133"/>
      <c r="H60" s="133"/>
      <c r="I60" s="133"/>
      <c r="J60" s="133"/>
      <c r="K60" s="137" t="s">
        <v>154</v>
      </c>
      <c r="L60" s="128" t="s">
        <v>31</v>
      </c>
    </row>
    <row r="61" spans="1:12" ht="60" x14ac:dyDescent="0.2">
      <c r="A61" s="134"/>
      <c r="B61" s="129" t="s">
        <v>155</v>
      </c>
      <c r="C61" s="129" t="s">
        <v>156</v>
      </c>
      <c r="D61" s="130">
        <v>10</v>
      </c>
      <c r="E61" s="131">
        <v>45762</v>
      </c>
      <c r="F61" s="133"/>
      <c r="G61" s="133"/>
      <c r="H61" s="133"/>
      <c r="I61" s="133"/>
      <c r="J61" s="133"/>
      <c r="K61" s="137" t="s">
        <v>157</v>
      </c>
      <c r="L61" s="128" t="s">
        <v>31</v>
      </c>
    </row>
    <row r="62" spans="1:12" ht="45" x14ac:dyDescent="0.2">
      <c r="A62" s="134"/>
      <c r="B62" s="134"/>
      <c r="C62" s="134"/>
      <c r="D62" s="130">
        <v>0</v>
      </c>
      <c r="E62" s="131">
        <v>45762</v>
      </c>
      <c r="F62" s="133"/>
      <c r="G62" s="133"/>
      <c r="H62" s="133"/>
      <c r="I62" s="133"/>
      <c r="J62" s="133"/>
      <c r="K62" s="137" t="s">
        <v>158</v>
      </c>
      <c r="L62" s="128" t="s">
        <v>25</v>
      </c>
    </row>
    <row r="63" spans="1:12" ht="45" x14ac:dyDescent="0.2">
      <c r="A63" s="134"/>
      <c r="B63" s="135"/>
      <c r="C63" s="135"/>
      <c r="D63" s="130">
        <v>0</v>
      </c>
      <c r="E63" s="131">
        <v>45762</v>
      </c>
      <c r="F63" s="133"/>
      <c r="G63" s="133"/>
      <c r="H63" s="133"/>
      <c r="I63" s="133"/>
      <c r="J63" s="133"/>
      <c r="K63" s="137" t="s">
        <v>159</v>
      </c>
      <c r="L63" s="128" t="s">
        <v>25</v>
      </c>
    </row>
    <row r="64" spans="1:12" ht="45" x14ac:dyDescent="0.2">
      <c r="A64" s="134"/>
      <c r="B64" s="129" t="s">
        <v>160</v>
      </c>
      <c r="C64" s="129" t="s">
        <v>161</v>
      </c>
      <c r="D64" s="130">
        <v>0</v>
      </c>
      <c r="E64" s="131">
        <v>45762</v>
      </c>
      <c r="F64" s="133"/>
      <c r="G64" s="133"/>
      <c r="H64" s="133"/>
      <c r="I64" s="133"/>
      <c r="J64" s="133"/>
      <c r="K64" s="137" t="s">
        <v>162</v>
      </c>
      <c r="L64" s="128" t="s">
        <v>25</v>
      </c>
    </row>
    <row r="65" spans="1:12" ht="30" x14ac:dyDescent="0.2">
      <c r="A65" s="134"/>
      <c r="B65" s="134"/>
      <c r="C65" s="134"/>
      <c r="D65" s="130">
        <f t="shared" ref="D65:D66" si="1">F65+H65+J65</f>
        <v>0</v>
      </c>
      <c r="E65" s="131">
        <v>45762</v>
      </c>
      <c r="F65" s="133"/>
      <c r="G65" s="133"/>
      <c r="H65" s="133"/>
      <c r="I65" s="133"/>
      <c r="J65" s="133"/>
      <c r="K65" s="137" t="s">
        <v>163</v>
      </c>
      <c r="L65" s="128" t="s">
        <v>25</v>
      </c>
    </row>
    <row r="66" spans="1:12" ht="45" x14ac:dyDescent="0.2">
      <c r="A66" s="135"/>
      <c r="B66" s="135"/>
      <c r="C66" s="135"/>
      <c r="D66" s="130">
        <f t="shared" si="1"/>
        <v>0</v>
      </c>
      <c r="E66" s="131">
        <v>45762</v>
      </c>
      <c r="F66" s="133"/>
      <c r="G66" s="133"/>
      <c r="H66" s="133"/>
      <c r="I66" s="133"/>
      <c r="J66" s="133"/>
      <c r="K66" s="137" t="s">
        <v>164</v>
      </c>
      <c r="L66" s="128" t="s">
        <v>25</v>
      </c>
    </row>
    <row r="67" spans="1:12" ht="30" x14ac:dyDescent="0.2">
      <c r="A67" s="138" t="s">
        <v>165</v>
      </c>
      <c r="B67" s="138" t="s">
        <v>166</v>
      </c>
      <c r="C67" s="138" t="s">
        <v>167</v>
      </c>
      <c r="D67" s="139">
        <v>100</v>
      </c>
      <c r="E67" s="131">
        <v>45762</v>
      </c>
      <c r="F67" s="140"/>
      <c r="G67" s="140"/>
      <c r="H67" s="140"/>
      <c r="I67" s="140"/>
      <c r="J67" s="140"/>
      <c r="K67" s="128" t="s">
        <v>168</v>
      </c>
      <c r="L67" s="128" t="s">
        <v>26</v>
      </c>
    </row>
    <row r="68" spans="1:12" ht="45" x14ac:dyDescent="0.2">
      <c r="A68" s="141"/>
      <c r="B68" s="141"/>
      <c r="C68" s="141"/>
      <c r="D68" s="139">
        <v>100</v>
      </c>
      <c r="E68" s="131">
        <v>45762</v>
      </c>
      <c r="F68" s="140"/>
      <c r="G68" s="140"/>
      <c r="H68" s="140"/>
      <c r="I68" s="140"/>
      <c r="J68" s="140"/>
      <c r="K68" s="128" t="s">
        <v>169</v>
      </c>
      <c r="L68" s="128" t="s">
        <v>26</v>
      </c>
    </row>
    <row r="69" spans="1:12" ht="30" x14ac:dyDescent="0.2">
      <c r="A69" s="141"/>
      <c r="B69" s="142"/>
      <c r="C69" s="142"/>
      <c r="D69" s="139">
        <v>30</v>
      </c>
      <c r="E69" s="131">
        <v>45762</v>
      </c>
      <c r="F69" s="140"/>
      <c r="G69" s="140"/>
      <c r="H69" s="140"/>
      <c r="I69" s="140"/>
      <c r="J69" s="140"/>
      <c r="K69" s="128" t="s">
        <v>170</v>
      </c>
      <c r="L69" s="128" t="s">
        <v>31</v>
      </c>
    </row>
    <row r="70" spans="1:12" ht="45" x14ac:dyDescent="0.2">
      <c r="A70" s="141"/>
      <c r="B70" s="138" t="s">
        <v>171</v>
      </c>
      <c r="C70" s="138" t="s">
        <v>172</v>
      </c>
      <c r="D70" s="139">
        <v>100</v>
      </c>
      <c r="E70" s="131">
        <v>45762</v>
      </c>
      <c r="F70" s="140"/>
      <c r="G70" s="140"/>
      <c r="H70" s="140"/>
      <c r="I70" s="140"/>
      <c r="J70" s="140"/>
      <c r="K70" s="128" t="s">
        <v>173</v>
      </c>
      <c r="L70" s="128" t="s">
        <v>26</v>
      </c>
    </row>
    <row r="71" spans="1:12" ht="45" x14ac:dyDescent="0.2">
      <c r="A71" s="141"/>
      <c r="B71" s="141"/>
      <c r="C71" s="141"/>
      <c r="D71" s="139">
        <v>30</v>
      </c>
      <c r="E71" s="131">
        <v>45762</v>
      </c>
      <c r="F71" s="140"/>
      <c r="G71" s="140"/>
      <c r="H71" s="140"/>
      <c r="I71" s="140"/>
      <c r="J71" s="140"/>
      <c r="K71" s="128" t="s">
        <v>174</v>
      </c>
      <c r="L71" s="128" t="s">
        <v>31</v>
      </c>
    </row>
    <row r="72" spans="1:12" ht="30" x14ac:dyDescent="0.2">
      <c r="A72" s="141"/>
      <c r="B72" s="142"/>
      <c r="C72" s="142"/>
      <c r="D72" s="139">
        <v>30</v>
      </c>
      <c r="E72" s="131">
        <v>45762</v>
      </c>
      <c r="F72" s="140"/>
      <c r="G72" s="140"/>
      <c r="H72" s="140"/>
      <c r="I72" s="140"/>
      <c r="J72" s="140"/>
      <c r="K72" s="128" t="s">
        <v>175</v>
      </c>
      <c r="L72" s="128" t="s">
        <v>31</v>
      </c>
    </row>
    <row r="73" spans="1:12" ht="45" x14ac:dyDescent="0.2">
      <c r="A73" s="141"/>
      <c r="B73" s="138" t="s">
        <v>176</v>
      </c>
      <c r="C73" s="138" t="s">
        <v>177</v>
      </c>
      <c r="D73" s="139">
        <v>40</v>
      </c>
      <c r="E73" s="131">
        <v>45762</v>
      </c>
      <c r="F73" s="140"/>
      <c r="G73" s="140"/>
      <c r="H73" s="140"/>
      <c r="I73" s="140"/>
      <c r="J73" s="140"/>
      <c r="K73" s="128" t="s">
        <v>178</v>
      </c>
      <c r="L73" s="128" t="s">
        <v>31</v>
      </c>
    </row>
    <row r="74" spans="1:12" ht="45" x14ac:dyDescent="0.2">
      <c r="A74" s="141"/>
      <c r="B74" s="141"/>
      <c r="C74" s="141"/>
      <c r="D74" s="139">
        <v>40</v>
      </c>
      <c r="E74" s="131">
        <v>45762</v>
      </c>
      <c r="F74" s="140"/>
      <c r="G74" s="140"/>
      <c r="H74" s="140"/>
      <c r="I74" s="140"/>
      <c r="J74" s="140"/>
      <c r="K74" s="128" t="s">
        <v>179</v>
      </c>
      <c r="L74" s="128" t="s">
        <v>31</v>
      </c>
    </row>
    <row r="75" spans="1:12" ht="45" x14ac:dyDescent="0.2">
      <c r="A75" s="142"/>
      <c r="B75" s="142"/>
      <c r="C75" s="142"/>
      <c r="D75" s="139">
        <v>30</v>
      </c>
      <c r="E75" s="131">
        <v>45762</v>
      </c>
      <c r="F75" s="140"/>
      <c r="G75" s="140"/>
      <c r="H75" s="140"/>
      <c r="I75" s="140"/>
      <c r="J75" s="140"/>
      <c r="K75" s="128" t="s">
        <v>180</v>
      </c>
      <c r="L75" s="128" t="s">
        <v>31</v>
      </c>
    </row>
    <row r="76" spans="1:12" ht="30" x14ac:dyDescent="0.2">
      <c r="A76" s="138" t="s">
        <v>181</v>
      </c>
      <c r="B76" s="138" t="s">
        <v>182</v>
      </c>
      <c r="C76" s="138" t="s">
        <v>183</v>
      </c>
      <c r="D76" s="139">
        <v>25</v>
      </c>
      <c r="E76" s="131">
        <v>45762</v>
      </c>
      <c r="F76" s="140"/>
      <c r="G76" s="140"/>
      <c r="H76" s="140"/>
      <c r="I76" s="140"/>
      <c r="J76" s="140"/>
      <c r="K76" s="128" t="s">
        <v>184</v>
      </c>
      <c r="L76" s="128" t="s">
        <v>31</v>
      </c>
    </row>
    <row r="77" spans="1:12" ht="30" x14ac:dyDescent="0.2">
      <c r="A77" s="141"/>
      <c r="B77" s="141"/>
      <c r="C77" s="141"/>
      <c r="D77" s="139">
        <v>60</v>
      </c>
      <c r="E77" s="131">
        <v>45762</v>
      </c>
      <c r="F77" s="140"/>
      <c r="G77" s="140"/>
      <c r="H77" s="140"/>
      <c r="I77" s="140"/>
      <c r="J77" s="140"/>
      <c r="K77" s="128" t="s">
        <v>185</v>
      </c>
      <c r="L77" s="128" t="s">
        <v>31</v>
      </c>
    </row>
    <row r="78" spans="1:12" ht="45" x14ac:dyDescent="0.2">
      <c r="A78" s="141"/>
      <c r="B78" s="142"/>
      <c r="C78" s="142"/>
      <c r="D78" s="139">
        <v>60</v>
      </c>
      <c r="E78" s="131">
        <v>45762</v>
      </c>
      <c r="F78" s="140"/>
      <c r="G78" s="140"/>
      <c r="H78" s="140"/>
      <c r="I78" s="140"/>
      <c r="J78" s="140"/>
      <c r="K78" s="128" t="s">
        <v>186</v>
      </c>
      <c r="L78" s="128" t="s">
        <v>31</v>
      </c>
    </row>
    <row r="79" spans="1:12" ht="30" x14ac:dyDescent="0.2">
      <c r="A79" s="141"/>
      <c r="B79" s="138" t="s">
        <v>187</v>
      </c>
      <c r="C79" s="138" t="s">
        <v>188</v>
      </c>
      <c r="D79" s="139">
        <v>60</v>
      </c>
      <c r="E79" s="131">
        <v>45762</v>
      </c>
      <c r="F79" s="140"/>
      <c r="G79" s="140"/>
      <c r="H79" s="140"/>
      <c r="I79" s="140"/>
      <c r="J79" s="140"/>
      <c r="K79" s="128" t="s">
        <v>189</v>
      </c>
      <c r="L79" s="128" t="s">
        <v>31</v>
      </c>
    </row>
    <row r="80" spans="1:12" ht="60" x14ac:dyDescent="0.2">
      <c r="A80" s="141"/>
      <c r="B80" s="141"/>
      <c r="C80" s="141"/>
      <c r="D80" s="139">
        <v>60</v>
      </c>
      <c r="E80" s="131">
        <v>45762</v>
      </c>
      <c r="F80" s="140"/>
      <c r="G80" s="140"/>
      <c r="H80" s="140"/>
      <c r="I80" s="140"/>
      <c r="J80" s="140"/>
      <c r="K80" s="128" t="s">
        <v>190</v>
      </c>
      <c r="L80" s="128" t="s">
        <v>31</v>
      </c>
    </row>
    <row r="81" spans="1:12" ht="45" x14ac:dyDescent="0.2">
      <c r="A81" s="141"/>
      <c r="B81" s="142"/>
      <c r="C81" s="142"/>
      <c r="D81" s="139">
        <v>60</v>
      </c>
      <c r="E81" s="131">
        <v>45762</v>
      </c>
      <c r="F81" s="140"/>
      <c r="G81" s="140"/>
      <c r="H81" s="140"/>
      <c r="I81" s="140"/>
      <c r="J81" s="140"/>
      <c r="K81" s="128" t="s">
        <v>191</v>
      </c>
      <c r="L81" s="128" t="s">
        <v>31</v>
      </c>
    </row>
    <row r="82" spans="1:12" ht="60" x14ac:dyDescent="0.2">
      <c r="A82" s="141"/>
      <c r="B82" s="138" t="s">
        <v>192</v>
      </c>
      <c r="C82" s="138" t="s">
        <v>193</v>
      </c>
      <c r="D82" s="139">
        <v>60</v>
      </c>
      <c r="E82" s="131">
        <v>45762</v>
      </c>
      <c r="F82" s="140"/>
      <c r="G82" s="140"/>
      <c r="H82" s="140"/>
      <c r="I82" s="140"/>
      <c r="J82" s="140"/>
      <c r="K82" s="128" t="s">
        <v>194</v>
      </c>
      <c r="L82" s="128" t="s">
        <v>31</v>
      </c>
    </row>
    <row r="83" spans="1:12" ht="45" x14ac:dyDescent="0.2">
      <c r="A83" s="141"/>
      <c r="B83" s="141"/>
      <c r="C83" s="141"/>
      <c r="D83" s="139">
        <v>40</v>
      </c>
      <c r="E83" s="131">
        <v>45762</v>
      </c>
      <c r="F83" s="140"/>
      <c r="G83" s="140"/>
      <c r="H83" s="140"/>
      <c r="I83" s="140"/>
      <c r="J83" s="140"/>
      <c r="K83" s="128" t="s">
        <v>195</v>
      </c>
      <c r="L83" s="128" t="s">
        <v>31</v>
      </c>
    </row>
    <row r="84" spans="1:12" ht="45" x14ac:dyDescent="0.2">
      <c r="A84" s="142"/>
      <c r="B84" s="142"/>
      <c r="C84" s="142"/>
      <c r="D84" s="139">
        <v>60</v>
      </c>
      <c r="E84" s="131">
        <v>45762</v>
      </c>
      <c r="F84" s="140"/>
      <c r="G84" s="140"/>
      <c r="H84" s="140"/>
      <c r="I84" s="140"/>
      <c r="J84" s="140"/>
      <c r="K84" s="128" t="s">
        <v>196</v>
      </c>
      <c r="L84" s="128" t="s">
        <v>31</v>
      </c>
    </row>
    <row r="144" spans="12:12" x14ac:dyDescent="0.2">
      <c r="L144" t="s">
        <v>31</v>
      </c>
    </row>
    <row r="145" spans="12:12" x14ac:dyDescent="0.2">
      <c r="L145" t="s">
        <v>25</v>
      </c>
    </row>
    <row r="146" spans="12:12" x14ac:dyDescent="0.2">
      <c r="L146" t="s">
        <v>26</v>
      </c>
    </row>
  </sheetData>
  <sheetProtection selectLockedCells="1"/>
  <mergeCells count="79">
    <mergeCell ref="A76:A84"/>
    <mergeCell ref="B76:B78"/>
    <mergeCell ref="C76:C78"/>
    <mergeCell ref="B79:B81"/>
    <mergeCell ref="C79:C81"/>
    <mergeCell ref="B82:B84"/>
    <mergeCell ref="C82:C84"/>
    <mergeCell ref="A67:A75"/>
    <mergeCell ref="B67:B69"/>
    <mergeCell ref="C67:C69"/>
    <mergeCell ref="B70:B72"/>
    <mergeCell ref="C70:C72"/>
    <mergeCell ref="B73:B75"/>
    <mergeCell ref="C73:C75"/>
    <mergeCell ref="A58:A66"/>
    <mergeCell ref="B58:B60"/>
    <mergeCell ref="C58:C60"/>
    <mergeCell ref="B61:B63"/>
    <mergeCell ref="C61:C63"/>
    <mergeCell ref="B64:B66"/>
    <mergeCell ref="C64:C66"/>
    <mergeCell ref="A49:A57"/>
    <mergeCell ref="B49:B51"/>
    <mergeCell ref="C49:C51"/>
    <mergeCell ref="B52:B54"/>
    <mergeCell ref="C52:C54"/>
    <mergeCell ref="B55:B57"/>
    <mergeCell ref="C55:C57"/>
    <mergeCell ref="A40:A48"/>
    <mergeCell ref="B40:B42"/>
    <mergeCell ref="C40:C42"/>
    <mergeCell ref="B43:B45"/>
    <mergeCell ref="C43:C45"/>
    <mergeCell ref="B46:B48"/>
    <mergeCell ref="C46:C48"/>
    <mergeCell ref="A31:A39"/>
    <mergeCell ref="B31:B33"/>
    <mergeCell ref="C31:C33"/>
    <mergeCell ref="B34:B36"/>
    <mergeCell ref="C34:C36"/>
    <mergeCell ref="B37:B39"/>
    <mergeCell ref="C37:C39"/>
    <mergeCell ref="A22:A30"/>
    <mergeCell ref="B22:B24"/>
    <mergeCell ref="C22:C24"/>
    <mergeCell ref="B25:B27"/>
    <mergeCell ref="C25:C27"/>
    <mergeCell ref="B28:B30"/>
    <mergeCell ref="C28:C30"/>
    <mergeCell ref="A1:A3"/>
    <mergeCell ref="B1:K1"/>
    <mergeCell ref="B2:K2"/>
    <mergeCell ref="B3:K3"/>
    <mergeCell ref="D6:D7"/>
    <mergeCell ref="A4:L4"/>
    <mergeCell ref="E6:E7"/>
    <mergeCell ref="H6:H7"/>
    <mergeCell ref="L6:L7"/>
    <mergeCell ref="K6:K7"/>
    <mergeCell ref="F6:F7"/>
    <mergeCell ref="A6:A7"/>
    <mergeCell ref="J6:J7"/>
    <mergeCell ref="I6:I7"/>
    <mergeCell ref="C6:C7"/>
    <mergeCell ref="B6:B7"/>
    <mergeCell ref="A17:A21"/>
    <mergeCell ref="B17:B21"/>
    <mergeCell ref="C17:C21"/>
    <mergeCell ref="H5:J5"/>
    <mergeCell ref="K5:L5"/>
    <mergeCell ref="G6:G7"/>
    <mergeCell ref="A5:B5"/>
    <mergeCell ref="A12:A16"/>
    <mergeCell ref="B12:B16"/>
    <mergeCell ref="C12:C16"/>
    <mergeCell ref="A8:A11"/>
    <mergeCell ref="B8:B11"/>
    <mergeCell ref="C8:C11"/>
    <mergeCell ref="C5:G5"/>
  </mergeCells>
  <dataValidations count="3">
    <dataValidation type="list" allowBlank="1" showInputMessage="1" showErrorMessage="1" sqref="L8:L21" xr:uid="{00000000-0002-0000-0100-000000000000}">
      <formula1>$L$143:$L$146</formula1>
    </dataValidation>
    <dataValidation type="list" allowBlank="1" showInputMessage="1" showErrorMessage="1" sqref="L22:L48" xr:uid="{FB341C36-341E-40CF-85BC-D18424B723B7}">
      <formula1>$L$132:$L$135</formula1>
    </dataValidation>
    <dataValidation type="list" allowBlank="1" showInputMessage="1" showErrorMessage="1" sqref="L49:L84" xr:uid="{E4BBFF2E-2AB0-4AD4-8AD1-8C1D2545FF1B}">
      <formula1>$L$146:$L$149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Edgar Nicolas Granados Gomez</cp:lastModifiedBy>
  <cp:lastPrinted>2019-05-16T20:06:14Z</cp:lastPrinted>
  <dcterms:created xsi:type="dcterms:W3CDTF">2011-04-08T12:29:09Z</dcterms:created>
  <dcterms:modified xsi:type="dcterms:W3CDTF">2025-04-14T16:00:12Z</dcterms:modified>
</cp:coreProperties>
</file>