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20400" windowHeight="7650" firstSheet="2" activeTab="7"/>
  </bookViews>
  <sheets>
    <sheet name="Ficha de caracterización" sheetId="5" r:id="rId1"/>
    <sheet name="Ficha análisis situación " sheetId="6" r:id="rId2"/>
    <sheet name="Medidas" sheetId="8" r:id="rId3"/>
    <sheet name="Cómo planeamos" sheetId="9" r:id="rId4"/>
    <sheet name="Cómo vamos 1" sheetId="10" r:id="rId5"/>
    <sheet name="Cómo vamos 2" sheetId="15" r:id="rId6"/>
    <sheet name="Qué aprendimos y cómo mejoramo" sheetId="12" r:id="rId7"/>
    <sheet name="Línea base" sheetId="7" r:id="rId8"/>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8" l="1"/>
  <c r="C14" i="10"/>
  <c r="C13" i="10"/>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C19" i="10"/>
  <c r="C20" i="10"/>
  <c r="C21" i="10"/>
  <c r="C22" i="10"/>
  <c r="C23" i="10"/>
  <c r="C24" i="10"/>
  <c r="C25" i="10"/>
  <c r="C26" i="10"/>
  <c r="C18" i="10"/>
  <c r="C10" i="10"/>
  <c r="C11" i="10"/>
  <c r="C12" i="10"/>
  <c r="C15" i="10"/>
  <c r="C8" i="10"/>
  <c r="C9" i="10"/>
  <c r="C7" i="10"/>
  <c r="B13" i="10"/>
  <c r="B10" i="10"/>
  <c r="B9" i="8"/>
  <c r="B10" i="8"/>
  <c r="B7" i="10"/>
  <c r="B7" i="8"/>
  <c r="B18" i="10" l="1"/>
  <c r="D7" i="8"/>
</calcChain>
</file>

<file path=xl/sharedStrings.xml><?xml version="1.0" encoding="utf-8"?>
<sst xmlns="http://schemas.openxmlformats.org/spreadsheetml/2006/main" count="483" uniqueCount="321">
  <si>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</si>
  <si>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</si>
  <si>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</si>
  <si>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</si>
  <si>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</si>
  <si>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</si>
  <si>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</si>
  <si>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</si>
  <si>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</si>
  <si>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</si>
  <si>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</si>
  <si>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</si>
  <si>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</si>
  <si>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</si>
  <si>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</si>
  <si>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</si>
  <si>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</si>
  <si>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</si>
  <si>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</si>
  <si>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</si>
  <si>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</si>
  <si>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</si>
  <si>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</si>
  <si>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</si>
  <si>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</si>
  <si>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</si>
  <si>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</si>
  <si>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</si>
  <si>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</si>
  <si>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</si>
  <si>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</si>
  <si>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</si>
  <si>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</si>
  <si>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</si>
  <si>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</si>
  <si>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</si>
  <si>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</si>
  <si>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</si>
  <si>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</si>
  <si>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</si>
  <si>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</si>
  <si>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</si>
  <si>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</si>
  <si>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</si>
  <si>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</si>
  <si>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</si>
  <si>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</si>
  <si>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</si>
  <si>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</si>
  <si>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</si>
  <si>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</si>
  <si>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</si>
  <si>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</si>
  <si>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</si>
  <si>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</si>
  <si>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</si>
  <si>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</si>
  <si>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</si>
  <si>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</si>
  <si>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</si>
  <si>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</si>
  <si>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</si>
  <si>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</si>
  <si>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</si>
  <si>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</si>
  <si>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</si>
  <si>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</si>
  <si>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</si>
  <si>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</si>
  <si>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</si>
  <si>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</si>
  <si>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</si>
  <si>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</si>
  <si>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</si>
  <si>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</si>
  <si>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</si>
  <si>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</si>
  <si>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</si>
  <si>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</si>
  <si>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</si>
  <si>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</si>
  <si>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</si>
  <si>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</si>
  <si>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</si>
  <si>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</si>
  <si>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</si>
  <si>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</si>
  <si>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</si>
  <si>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</si>
  <si>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</si>
  <si>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</si>
  <si>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</si>
  <si>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</si>
  <si>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</si>
  <si>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</si>
  <si>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</si>
  <si>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</si>
  <si>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</si>
  <si>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</si>
  <si>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</si>
  <si>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</si>
  <si>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</si>
  <si>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</si>
  <si>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</si>
  <si>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</si>
  <si>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</si>
  <si>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</si>
  <si>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</si>
  <si>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</si>
  <si>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</si>
  <si>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</si>
  <si>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</si>
  <si>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</si>
  <si>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</si>
  <si>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</si>
  <si>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</si>
  <si>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</si>
  <si>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</si>
  <si>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</si>
  <si>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</si>
  <si>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</si>
  <si>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</si>
  <si>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</si>
  <si>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</si>
  <si>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</si>
  <si>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</si>
  <si>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</si>
  <si>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</si>
  <si>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</si>
  <si>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</si>
  <si>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</si>
  <si>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</si>
  <si>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</si>
  <si>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</si>
  <si>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</si>
  <si>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</si>
  <si>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</si>
  <si>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</si>
  <si>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</si>
  <si>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</si>
  <si>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</si>
  <si>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</si>
  <si>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</si>
  <si>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</si>
  <si>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</si>
  <si>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</si>
  <si>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</si>
  <si>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</si>
  <si>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</si>
  <si>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</si>
  <si>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</si>
  <si>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</si>
  <si>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</si>
  <si>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</si>
  <si>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</si>
  <si>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</si>
  <si>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</si>
  <si>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</si>
  <si>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</si>
  <si>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</si>
  <si>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</si>
  <si>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</si>
  <si>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</si>
  <si>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</si>
  <si>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</si>
  <si>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</si>
  <si>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</si>
  <si>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</si>
  <si>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</si>
  <si>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</si>
  <si>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</si>
  <si>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</si>
  <si>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</si>
  <si>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</si>
  <si>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</si>
  <si>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</si>
  <si>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</si>
  <si>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</si>
  <si>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Rector</t>
  </si>
  <si>
    <t>Equipo Directivo: Coordinadores</t>
  </si>
  <si>
    <t>Recursos de gratuidad</t>
  </si>
  <si>
    <t>Equipo de la Gestión directiva</t>
  </si>
  <si>
    <t>Auditorio</t>
  </si>
  <si>
    <t>3. Padres de familia en general formado en Pautas de Crianza</t>
  </si>
  <si>
    <t>IE Escuela Normal Superior de Ocaña de N de S</t>
  </si>
  <si>
    <t>Vereda Llano de los Alcaldes Vía a la Universidad Francisco de Paula Santander (UFPS)</t>
  </si>
  <si>
    <t>Vereda Llano de los Alcaldes</t>
  </si>
  <si>
    <t>ALONSO MONTAGUT NAVAS</t>
  </si>
  <si>
    <t xml:space="preserve">Telefono: </t>
  </si>
  <si>
    <t xml:space="preserve">Correo electrónico: </t>
  </si>
  <si>
    <t>info@enso.edu.co</t>
  </si>
  <si>
    <t xml:space="preserve">Persona de contacto: </t>
  </si>
  <si>
    <t>Celular: 3156159651</t>
  </si>
  <si>
    <t>fverjel@enso.edu.co</t>
  </si>
  <si>
    <t>Nombre del establec+B3:C14imiento educativo:</t>
  </si>
  <si>
    <t>Fabiola Elvira Verjel Arévalo. Psicoorientadora</t>
  </si>
  <si>
    <t>2. Según el tipo de situación presentada,  se activa las rutas de atención y se implementa el debido proceso</t>
  </si>
  <si>
    <t xml:space="preserve">1. Se cuenta con el Manual de convivencia para facilitar y garantizar la sana convivencia. </t>
  </si>
  <si>
    <t>3.El Comité de Convivencia encargado de apoyar las acciones  de promoción  y seguimiento de la convivencia escolar, previniendo y mitigando la violencia</t>
  </si>
  <si>
    <t>1. Desinterés de padres, madres  de familia  y cuidadores en el cumplimiento de normas, de ellos y sus hijos, escaso apoyo institucional.</t>
  </si>
  <si>
    <t>2. Entorno Psicosocial y familiar del estudiante</t>
  </si>
  <si>
    <t xml:space="preserve">Participación activa de la resignificación del Manual de Convivencia y su respectiva socialización </t>
  </si>
  <si>
    <t>Acciones oportunas, implementación de protocolos y seguimiento de  los casos preferiblemente con medidas restaurativas, según la situación.</t>
  </si>
  <si>
    <t xml:space="preserve">Conformaciíon y  cumplimiento periodico de reuniones  para analizar el clima escolar,  las situaciones presentadas, el manejo de conflictos, la convivencia en pro de un sano ambiente escolar. </t>
  </si>
  <si>
    <t xml:space="preserve">Sensibilizar  y comprometer a los padres de famila en el cumplimiento de sus deberes  Y responsabilidades para con sus hijos a través de la Escuela de Padres. </t>
  </si>
  <si>
    <t xml:space="preserve">Programar charlas, talleres, reuniones   a toda la comunidad educativa para mitigar las diferentes problemáticas Psicosociales y familiares, por parte de la docente orientadora y docentes </t>
  </si>
  <si>
    <t>3. Medidas correctivas poco o nada eficaces para mejorar el  comportamiento.</t>
  </si>
  <si>
    <t>Medidas correctivas, poco o nada eficaces para mejorar el comportamiento</t>
  </si>
  <si>
    <t>ñ</t>
  </si>
  <si>
    <t>Conformación y  cumplimiento periodico de reuniones  para analizar el clima escolar,  las situaciones presentadas, el manejo de conflictos, la convivencia en pro de un sano ambiente escolar</t>
  </si>
  <si>
    <t>Cima Escolar</t>
  </si>
  <si>
    <t>Clima escolar</t>
  </si>
  <si>
    <t>DDHH Y PESCC</t>
  </si>
  <si>
    <t xml:space="preserve"> , DDHH, PESCC</t>
  </si>
  <si>
    <t xml:space="preserve"> DDHH  Y PESCC</t>
  </si>
  <si>
    <t>1. Organización de grupos de trabajo y determinación de tareas.</t>
  </si>
  <si>
    <t>2. Jornada de actualización  o reestructuración del  manual de cnvivencia</t>
  </si>
  <si>
    <t>3. Adopción del M. de C, por el Consejo Directivo y socialización con la comunidad educativa.</t>
  </si>
  <si>
    <t>1. Conocimiento y recopilaciíon de evidencias de los hechos</t>
  </si>
  <si>
    <t>3. Aplicación de   medidas restaurativas y seguimiento.</t>
  </si>
  <si>
    <t xml:space="preserve">1. Cumplimiento de reuniones para  el análisis de casos y situaciones  frecuentes que se presentan. </t>
  </si>
  <si>
    <t>3.Dar continuidad a los proyectos asertivos y mejorar los que quedaron pendientes, realizar la evaluación de lo realizado</t>
  </si>
  <si>
    <t>1. Concretar acciones y cronograma de trabajo</t>
  </si>
  <si>
    <t>2. Dseño y ejecucion en pro del mejoramiento de Manual de Convivencia</t>
  </si>
  <si>
    <t>3. Manual de convivencia cumpliento los requisitos de ley y de forma y la socializaciíon de este a toda la comunidad educativa.</t>
  </si>
  <si>
    <t xml:space="preserve">1. Aplicación correcta de los protocolos en cada situación presentada </t>
  </si>
  <si>
    <t xml:space="preserve">2. Activación de la ruta y protocolos de la situación. </t>
  </si>
  <si>
    <t xml:space="preserve">2. Utilizar  las rutas correctas </t>
  </si>
  <si>
    <t>3. Ll evar cada situación a un mejor termino, conciliando y aplicando  soluciones justas.</t>
  </si>
  <si>
    <t>1. Atención inmediata de situaciones conflictivas y ejecución de actividades  proactivas</t>
  </si>
  <si>
    <t>2. Comunidad en proceso de cambio actitudinal y  en busca de  mejora de las relaciones con su entorno</t>
  </si>
  <si>
    <t>Mes de febrero</t>
  </si>
  <si>
    <t>Segunda semana institucional</t>
  </si>
  <si>
    <t>Mayo 30 de 2024</t>
  </si>
  <si>
    <t>Todo el año de 2024</t>
  </si>
  <si>
    <t xml:space="preserve">En cada siituacion presentada </t>
  </si>
  <si>
    <t>Durante el año</t>
  </si>
  <si>
    <t>Reuniones requeridas por la situación</t>
  </si>
  <si>
    <t>3. Excelente clima escolar en camino a a una mejor convivencia</t>
  </si>
  <si>
    <t>Noviembre 30 de 2024</t>
  </si>
  <si>
    <t>Alonso Montagut Navas</t>
  </si>
  <si>
    <t>Alonso Montagut  Navas</t>
  </si>
  <si>
    <t xml:space="preserve"> Cuerpo docente y Comité de Convivencia.</t>
  </si>
  <si>
    <t>Cuerpo docente, coordinadores, docente orientador y Comité de Convivencia</t>
  </si>
  <si>
    <t>Fabiola Verjel y titulares de grado</t>
  </si>
  <si>
    <t>2. Ejecución de los PPT y realización de actividades que motiven la convivencia .</t>
  </si>
  <si>
    <t>Cuerpo docente,  lideres de PPT, Fabiola Verjel</t>
  </si>
  <si>
    <t>Docente orientador</t>
  </si>
  <si>
    <t xml:space="preserve"> Coordinadores y Docente orientador</t>
  </si>
  <si>
    <t xml:space="preserve">Comunidad educativa </t>
  </si>
  <si>
    <t xml:space="preserve">Rector </t>
  </si>
  <si>
    <t>Docente orientador y docentes</t>
  </si>
  <si>
    <t>Comité de  Convivencia</t>
  </si>
  <si>
    <t>Docentes  y Comité de Convivencia</t>
  </si>
  <si>
    <t>Cuerpo docentes, coordinadores, docente orientador</t>
  </si>
  <si>
    <t>Coordinadores y docente orientador</t>
  </si>
  <si>
    <t>Directivos-docentes y docentes orientador</t>
  </si>
  <si>
    <t>Comunidad educativa</t>
  </si>
  <si>
    <t>Rectoria</t>
  </si>
  <si>
    <t xml:space="preserve">Rectoria </t>
  </si>
  <si>
    <t>Aulas del Establecimiento educativo</t>
  </si>
  <si>
    <t>Planta física del establecimiento educativo</t>
  </si>
  <si>
    <t>Fortalecer las escuelas de padres, asi mismo la asistencia de los padres de familia a ellas.</t>
  </si>
  <si>
    <t>Proyección a la comuidad</t>
  </si>
  <si>
    <t>DDHH  Y  PESCC</t>
  </si>
  <si>
    <t xml:space="preserve">3. Ejecusión del plan de acción </t>
  </si>
  <si>
    <t>1. Crear un grupo de apoyo a  la Escuela de padres</t>
  </si>
  <si>
    <t>2. Plan de accion con estrategias de intervenciíon</t>
  </si>
  <si>
    <t>1. Conformación de la escuela de padres, siguiendo un cronograma planeado y ejecutado  a su tiempo</t>
  </si>
  <si>
    <t>3. Padres de familia formados en educaciíon parental asertiva</t>
  </si>
  <si>
    <t>2. Plan de Trabajo del PPT de DDHH  y PESCC ejecutado</t>
  </si>
  <si>
    <t xml:space="preserve">1. Talleres de formación en pautas de crianza </t>
  </si>
  <si>
    <t>2.Atención individual en  los padres de familia que soliciten el servicio de orientación .</t>
  </si>
  <si>
    <t>3. Hacer seguimiento y acompañamiento a las familias que asi lo requieran .</t>
  </si>
  <si>
    <t xml:space="preserve">Efectividad en el manejo de las estrategias disciplinarias </t>
  </si>
  <si>
    <t>Proyección a la comunidad</t>
  </si>
  <si>
    <t>EVS, DDHH, PESCC</t>
  </si>
  <si>
    <t xml:space="preserve">Formación a los padres de familia en pautas de crianza, orientación personal a padres y estudiantes . </t>
  </si>
  <si>
    <t>1. Orientación  semanal  sobre la sana convivencia</t>
  </si>
  <si>
    <t>2 Atención de los conflictos entrfe los estudiantes</t>
  </si>
  <si>
    <t>3. Implementar medidas en casos de indiciplina  de acuerdo y en apoyo de  los padres de familia</t>
  </si>
  <si>
    <t>1. Acciones preventivas a favor de un buen clima escolar</t>
  </si>
  <si>
    <t xml:space="preserve">3. Conocimiento  de la comunidad educativa de los procesos y medidas a seguir en casos de </t>
  </si>
  <si>
    <t>1. Padres de familia, con  mejores alternativas de crianza, y menos problemas de comuniucaciíon con sus hijos.</t>
  </si>
  <si>
    <t>2. Recepción de casos y orientación en la resolución  asertiva de estos.</t>
  </si>
  <si>
    <t>Durante el año escolar</t>
  </si>
  <si>
    <t>Fabiola Verjel Arévalo</t>
  </si>
  <si>
    <t>Nancy Castro,  Alfredo Rivera, Fabiola Verjel</t>
  </si>
  <si>
    <t>Titulares de grupo y docente orientador, Fabiola Verjel y coordinador Alfredo Rivera</t>
  </si>
  <si>
    <t>2. Registro de los casos  presentados</t>
  </si>
  <si>
    <t>Coordinador de disciplina Alfredo Rivera y Fabiola Verjel</t>
  </si>
  <si>
    <t>Docente orientador y coordinadores</t>
  </si>
  <si>
    <t>Orientador escolar</t>
  </si>
  <si>
    <t>Orientador escoalr</t>
  </si>
  <si>
    <t>Coordinador de disciplina</t>
  </si>
  <si>
    <t xml:space="preserve">Padres de familia y estudiantes </t>
  </si>
  <si>
    <t>Aulas de clase</t>
  </si>
  <si>
    <t>Auditorio, videobim, folletos, internet, recursos digitales, carteleras., ....</t>
  </si>
  <si>
    <t xml:space="preserve">Auditorio, videobim, folletos, internet, recursos digitales, carteleras., ....Oficina de psicorentación </t>
  </si>
  <si>
    <t>Auditorio, videobim, folletos, internet, recursos digitales, carteleras., ....Oficina de psicorientación</t>
  </si>
  <si>
    <t>Se cuenta con personal y se conoce los requisitos necesarios para su resignificación</t>
  </si>
  <si>
    <t>Cambios dados por las situaciones presentadas</t>
  </si>
  <si>
    <t xml:space="preserve">En proceso de resignificacion </t>
  </si>
  <si>
    <t>Oportuna intervencion de los entes  implicados.</t>
  </si>
  <si>
    <t xml:space="preserve">Comunicacióin asertiva e inmediata de la situacion </t>
  </si>
  <si>
    <t>Conocimiento de hechos y de los procesos.</t>
  </si>
  <si>
    <t>Compromiso institucional, planeacion de actividades</t>
  </si>
  <si>
    <t xml:space="preserve">Cumplimiento con el desarrollo de  los PPT , </t>
  </si>
  <si>
    <t>Compromiso institucional,  resolución de conflictos</t>
  </si>
  <si>
    <t xml:space="preserve">Ninguna </t>
  </si>
  <si>
    <t>i</t>
  </si>
  <si>
    <t>Ninguna</t>
  </si>
  <si>
    <t xml:space="preserve"> Ninguna</t>
  </si>
  <si>
    <t>Cumplir con un cronograma de actividades</t>
  </si>
  <si>
    <t>Programar charlas, talleres, reuniones   a toda la comunidad educativa para mitigar las diferentes problemáticas Psicosociales y familiares, por parte de la docente orientadora y docentes</t>
  </si>
  <si>
    <t>Ejecusión adecuada  de los proyectos transversales, orientación  diaria,  conocimiento de normas de convivencia. Diligenciamiento asertivo     de las situaciones de indisciplina</t>
  </si>
  <si>
    <t>Ansiedad y depresión,  consumo de sustancias psicoactivas,  violencia escolar.</t>
  </si>
  <si>
    <t>Espacios de enseñanza: aulas y laboratorios.</t>
  </si>
  <si>
    <t>En entorno familiar y sociocultural se reflejan en los comportamientos que tienen los estudiantes en la institución, las causas de las situaciones priorizadas  pueden ser complejas y multifactoriales, pero entenderlas  es crucial para abordar y mitigar sus efectos.</t>
  </si>
  <si>
    <t>Las consecuencias en las situaciones priorizadas, son físicas, mentales, sociales y académicas, tienen un impacto significativo y duradero en la vida de las personas afectadas, el ambiente escolar se hace nocivo, desmotivante que induce a la falta de compromiso, anula el sentido de pertenencia y dificulta el desarrollo de las relaciones socioafectivas.</t>
  </si>
  <si>
    <t xml:space="preserve">Ejecución adecuada  de los proyectos transversales, orientación  diaria,  conocimiento de normas de convivencia. Diligenciamiento asertivo     de las situaciones de indisciplina.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</si>
</sst>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5"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4" fillId="0" borderId="0" applyNumberFormat="0" applyFill="0" applyBorder="0" applyAlignment="0" applyProtection="0"/>
  </cellStyleXfs>
  <cellXfs count="164">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0" fillId="0" borderId="4" xfId="0" applyFont="1" applyBorder="1" applyAlignment="1">
      <alignment wrapText="1"/>
    </xf>
    <xf numFmtId="0" fontId="4" fillId="0" borderId="4" xfId="0" applyFont="1" applyBorder="1" applyAlignment="1">
      <alignment horizontal="justify" vertical="center" wrapText="1"/>
    </xf>
    <xf numFmtId="0" fontId="1" fillId="0" borderId="24" xfId="0" applyFont="1" applyBorder="1" applyAlignment="1">
      <alignment horizontal="justify"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5"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0" fillId="2" borderId="36" xfId="0" applyFont="1" applyFill="1" applyBorder="1" applyAlignment="1">
      <alignment horizontal="center" vertical="center"/>
    </xf>
    <xf numFmtId="0" fontId="20" fillId="2" borderId="45" xfId="0" applyFont="1" applyFill="1" applyBorder="1" applyAlignment="1">
      <alignment horizontal="center" vertical="center"/>
    </xf>
    <xf numFmtId="0" fontId="20" fillId="2" borderId="46" xfId="0" applyFont="1" applyFill="1" applyBorder="1" applyAlignment="1">
      <alignment horizontal="center" vertical="center"/>
    </xf>
    <xf numFmtId="0" fontId="6" fillId="2" borderId="24"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6"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20" fillId="2" borderId="36" xfId="0" applyFont="1" applyFill="1" applyBorder="1" applyAlignment="1">
      <alignment horizontal="center" vertical="center" wrapText="1"/>
    </xf>
    <xf numFmtId="0" fontId="20" fillId="2" borderId="45"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16" fillId="0" borderId="24" xfId="0" applyFont="1" applyBorder="1" applyAlignment="1">
      <alignment horizontal="center" wrapText="1"/>
    </xf>
    <xf numFmtId="0" fontId="21" fillId="0" borderId="24" xfId="0" applyFont="1" applyBorder="1" applyAlignment="1">
      <alignment horizont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1720850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295275" y="422275"/>
          <a:ext cx="1616075" cy="8875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verjel@enso.edu.co" TargetMode="External"/><Relationship Id="rId1" Type="http://schemas.openxmlformats.org/officeDocument/2006/relationships/hyperlink" Target="mailto:info@enso.edu.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7" zoomScale="70" zoomScaleNormal="70"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80</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194</v>
      </c>
      <c r="C3" s="38" t="s">
        <v>184</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57</v>
      </c>
      <c r="C4" s="38" t="s">
        <v>185</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50</v>
      </c>
      <c r="C5" s="6" t="s">
        <v>31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98</v>
      </c>
      <c r="C6" s="38" t="s">
        <v>186</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97</v>
      </c>
      <c r="C7" s="38" t="s">
        <v>99</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55</v>
      </c>
      <c r="C8" s="6" t="s">
        <v>187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56</v>
      </c>
      <c r="C9" s="107" t="s">
        <v>190</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51</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54</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52</v>
      </c>
      <c r="C12" s="4">
        <v>1215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53</v>
      </c>
      <c r="C13" s="4">
        <v>48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58</v>
      </c>
      <c r="C14" s="4">
        <v>3</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59</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191</v>
      </c>
      <c r="C16" s="108" t="s">
        <v>195</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188</v>
      </c>
      <c r="C17" s="4" t="s">
        <v>192</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189</v>
      </c>
      <c r="C18" s="107" t="s">
        <v>193</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3" zoomScale="80" zoomScaleNormal="80"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81</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173</v>
      </c>
      <c r="D3" s="99" t="s">
        <v>113</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5"/>
      <c r="D4" s="109" t="s">
        <v>316</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83</v>
      </c>
      <c r="D5" s="100" t="s">
        <v>84</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9" t="s">
        <v>197</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9" t="s">
        <v>196</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9"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85</v>
      </c>
      <c r="D9" s="100" t="s">
        <v>86</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9" t="s">
        <v>199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9" t="s">
        <v>200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9" t="s">
        <v>206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F8" sqref="F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3" t="s">
        <v>141</v>
      </c>
      <c r="C3" s="123"/>
      <c r="D3" s="123"/>
      <c r="E3" s="123"/>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82</v>
      </c>
      <c r="C4" s="119"/>
      <c r="D4" s="120"/>
      <c r="E4" s="120"/>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1"/>
      <c r="C5" s="122"/>
      <c r="D5" s="121"/>
      <c r="E5" s="122"/>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68</v>
      </c>
      <c r="D7" s="48" t="str">
        <f>'Ficha análisis situación '!D9</f>
        <v>Estos son los tres (3) factores que hacen que sea más probable que el riesgo se mantenga o empeore:</v>
      </c>
      <c r="E7" s="48" t="s">
        <v>69</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 xml:space="preserve">1. Se cuenta con el Manual de convivencia para facilitar y garantizar la sana convivencia. </v>
      </c>
      <c r="C8" s="110" t="s">
        <v>201</v>
      </c>
      <c r="D8" s="48" t="str">
        <f>'Ficha análisis situación '!D10</f>
        <v>1. Desinterés de padres, madres  de familia  y cuidadores en el cumplimiento de normas, de ellos y sus hijos, escaso apoyo institucional.</v>
      </c>
      <c r="E8" s="110" t="s">
        <v>204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Según el tipo de situación presentada,  se activa las rutas de atención y se implementa el debido proceso</v>
      </c>
      <c r="C9" s="110" t="s">
        <v>202</v>
      </c>
      <c r="D9" s="48" t="str">
        <f>'Ficha análisis situación '!D11</f>
        <v>2. Entorno Psicosocial y familiar del estudiante</v>
      </c>
      <c r="E9" s="110" t="s">
        <v>205</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3.El Comité de Convivencia encargado de apoyar las acciones  de promoción  y seguimiento de la convivencia escolar, previniendo y mitigando la violencia</v>
      </c>
      <c r="C10" s="110" t="s">
        <v>203</v>
      </c>
      <c r="D10" s="110" t="s">
        <v>207</v>
      </c>
      <c r="E10" s="110" t="s">
        <v>320</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M1004"/>
  <sheetViews>
    <sheetView topLeftCell="D14" zoomScale="70" zoomScaleNormal="70" workbookViewId="0">
      <selection activeCell="L29" sqref="L29"/>
    </sheetView>
  </sheetViews>
  <sheetFormatPr baseColWidth="10" defaultColWidth="14.42578125" defaultRowHeight="15.75" customHeight="1" x14ac:dyDescent="0.2"/>
  <cols>
    <col min="1" max="1" width="2.85546875" customWidth="1"/>
    <col min="2" max="2" width="42.28515625" customWidth="1"/>
    <col min="3" max="3" width="34.5703125" style="64" customWidth="1"/>
    <col min="4" max="4" width="35.28515625" customWidth="1"/>
    <col min="5" max="5" width="30.28515625" style="64" customWidth="1"/>
    <col min="6" max="6" width="30.28515625" customWidth="1"/>
    <col min="7" max="7" width="38.42578125" customWidth="1"/>
    <col min="8" max="8" width="39.28515625" customWidth="1"/>
    <col min="9" max="9" width="31.5703125" customWidth="1"/>
    <col min="10" max="10" width="33" customWidth="1"/>
    <col min="11" max="11" width="28.7109375" style="79" customWidth="1"/>
    <col min="12" max="12" width="39.140625" customWidth="1"/>
    <col min="13" max="13" width="41.7109375" customWidth="1"/>
    <col min="14" max="14" width="35.8554687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7"/>
      <c r="C3" s="128"/>
      <c r="D3" s="128"/>
      <c r="E3" s="128"/>
      <c r="F3" s="128"/>
      <c r="G3" s="128"/>
      <c r="H3" s="128"/>
      <c r="I3" s="128"/>
      <c r="J3" s="128"/>
      <c r="K3" s="128"/>
      <c r="L3" s="128"/>
      <c r="M3" s="128"/>
      <c r="N3" s="129"/>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4" t="s">
        <v>70</v>
      </c>
      <c r="C4" s="125"/>
      <c r="D4" s="125"/>
      <c r="E4" s="125"/>
      <c r="F4" s="125"/>
      <c r="G4" s="125"/>
      <c r="H4" s="125"/>
      <c r="I4" s="125"/>
      <c r="J4" s="125"/>
      <c r="K4" s="125"/>
      <c r="L4" s="125"/>
      <c r="M4" s="125"/>
      <c r="N4" s="126"/>
      <c r="O4" s="17"/>
      <c r="P4" s="13"/>
      <c r="Q4" s="13"/>
      <c r="R4" s="13"/>
      <c r="S4" s="13"/>
      <c r="T4" s="62" t="s">
        <v>71</v>
      </c>
      <c r="U4" s="13"/>
      <c r="V4" s="72" t="s">
        <v>76</v>
      </c>
      <c r="W4" s="13"/>
      <c r="X4" s="13"/>
      <c r="Z4" s="13"/>
      <c r="AA4" s="13"/>
      <c r="AB4" s="13"/>
      <c r="AC4" s="13"/>
      <c r="AD4" s="13"/>
      <c r="AE4" s="13"/>
      <c r="AF4" s="13"/>
      <c r="AG4" s="13"/>
    </row>
    <row r="5" spans="1:33" ht="50.25" customHeight="1" thickTop="1" thickBot="1" x14ac:dyDescent="0.25">
      <c r="A5" s="16"/>
      <c r="B5" s="136" t="s">
        <v>2</v>
      </c>
      <c r="C5" s="130" t="s">
        <v>138</v>
      </c>
      <c r="D5" s="130"/>
      <c r="E5" s="145" t="s">
        <v>176</v>
      </c>
      <c r="F5" s="130" t="s">
        <v>177</v>
      </c>
      <c r="G5" s="130" t="s">
        <v>140</v>
      </c>
      <c r="H5" s="130" t="s">
        <v>142</v>
      </c>
      <c r="I5" s="130" t="s">
        <v>143</v>
      </c>
      <c r="J5" s="130" t="s">
        <v>144</v>
      </c>
      <c r="K5" s="130"/>
      <c r="L5" s="131" t="s">
        <v>147</v>
      </c>
      <c r="M5" s="132"/>
      <c r="N5" s="132"/>
      <c r="O5" s="17"/>
      <c r="P5" s="13"/>
      <c r="Q5" s="13"/>
      <c r="R5" s="13"/>
      <c r="S5" s="13"/>
      <c r="T5" s="62" t="s">
        <v>139</v>
      </c>
      <c r="U5" s="13"/>
      <c r="V5" s="62" t="s">
        <v>77</v>
      </c>
      <c r="W5" s="13"/>
      <c r="X5" s="62" t="s">
        <v>128</v>
      </c>
      <c r="Z5" s="13"/>
      <c r="AA5" s="13"/>
      <c r="AB5" s="13"/>
      <c r="AC5" s="13"/>
      <c r="AD5" s="13"/>
      <c r="AE5" s="13"/>
      <c r="AF5" s="13"/>
      <c r="AG5" s="13"/>
    </row>
    <row r="6" spans="1:33" s="64" customFormat="1" ht="81.75" customHeight="1" thickTop="1" thickBot="1" x14ac:dyDescent="0.25">
      <c r="A6" s="16"/>
      <c r="B6" s="136"/>
      <c r="C6" s="81" t="s">
        <v>174</v>
      </c>
      <c r="D6" s="82" t="s">
        <v>175</v>
      </c>
      <c r="E6" s="145"/>
      <c r="F6" s="130"/>
      <c r="G6" s="130"/>
      <c r="H6" s="136"/>
      <c r="I6" s="136"/>
      <c r="J6" s="83" t="s">
        <v>145</v>
      </c>
      <c r="K6" s="83" t="s">
        <v>146</v>
      </c>
      <c r="L6" s="83" t="s">
        <v>170</v>
      </c>
      <c r="M6" s="83" t="s">
        <v>171</v>
      </c>
      <c r="N6" s="83" t="s">
        <v>148</v>
      </c>
      <c r="O6" s="17"/>
      <c r="P6" s="13"/>
      <c r="Q6" s="13"/>
      <c r="R6" s="13"/>
      <c r="S6" s="13"/>
      <c r="T6" s="62" t="s">
        <v>72</v>
      </c>
      <c r="U6" s="13"/>
      <c r="V6" s="62" t="s">
        <v>78</v>
      </c>
      <c r="W6" s="13"/>
      <c r="X6" s="62" t="s">
        <v>129</v>
      </c>
      <c r="Z6" s="13"/>
      <c r="AA6" s="13"/>
      <c r="AB6" s="13"/>
      <c r="AC6" s="13"/>
      <c r="AD6" s="13"/>
      <c r="AE6" s="13"/>
      <c r="AF6" s="13"/>
      <c r="AG6" s="13"/>
    </row>
    <row r="7" spans="1:33" ht="29.25" customHeight="1" thickTop="1" thickBot="1" x14ac:dyDescent="0.25">
      <c r="A7" s="16"/>
      <c r="B7" s="144" t="s">
        <v>201</v>
      </c>
      <c r="C7" s="146" t="s">
        <v>71</v>
      </c>
      <c r="D7" s="142" t="s">
        <v>211</v>
      </c>
      <c r="E7" s="141" t="s">
        <v>131</v>
      </c>
      <c r="F7" s="141" t="s">
        <v>212</v>
      </c>
      <c r="G7" s="71" t="s">
        <v>215</v>
      </c>
      <c r="H7" s="59" t="s">
        <v>222</v>
      </c>
      <c r="I7" s="59" t="s">
        <v>232</v>
      </c>
      <c r="J7" s="59" t="s">
        <v>240</v>
      </c>
      <c r="K7" s="59" t="s">
        <v>178</v>
      </c>
      <c r="L7" s="59" t="s">
        <v>179</v>
      </c>
      <c r="M7" s="84" t="s">
        <v>182</v>
      </c>
      <c r="N7" s="84" t="s">
        <v>180</v>
      </c>
      <c r="O7" s="17"/>
      <c r="P7" s="13"/>
      <c r="Q7" s="13"/>
      <c r="R7" s="13"/>
      <c r="S7" s="13"/>
      <c r="T7" s="62" t="s">
        <v>73</v>
      </c>
      <c r="U7" s="13"/>
      <c r="V7" s="62" t="s">
        <v>79</v>
      </c>
      <c r="W7" s="13"/>
      <c r="X7" s="62" t="s">
        <v>130</v>
      </c>
      <c r="Z7" s="13"/>
      <c r="AA7" s="13"/>
      <c r="AB7" s="13"/>
      <c r="AC7" s="13"/>
      <c r="AD7" s="13"/>
      <c r="AE7" s="13"/>
      <c r="AF7" s="13"/>
      <c r="AG7" s="13"/>
    </row>
    <row r="8" spans="1:33" ht="29.25" customHeight="1" thickTop="1" thickBot="1" x14ac:dyDescent="0.25">
      <c r="A8" s="16"/>
      <c r="B8" s="122"/>
      <c r="C8" s="147"/>
      <c r="D8" s="143"/>
      <c r="E8" s="141"/>
      <c r="F8" s="141"/>
      <c r="G8" s="71" t="s">
        <v>216</v>
      </c>
      <c r="H8" s="59" t="s">
        <v>223</v>
      </c>
      <c r="I8" s="59" t="s">
        <v>231</v>
      </c>
      <c r="J8" s="59" t="s">
        <v>241</v>
      </c>
      <c r="K8" s="59" t="s">
        <v>178</v>
      </c>
      <c r="L8" s="59" t="s">
        <v>181</v>
      </c>
      <c r="M8" s="84" t="s">
        <v>260</v>
      </c>
      <c r="N8" s="84" t="s">
        <v>180</v>
      </c>
      <c r="O8" s="17"/>
      <c r="P8" s="13"/>
      <c r="Q8" s="13"/>
      <c r="R8" s="13"/>
      <c r="S8" s="13"/>
      <c r="U8" s="13"/>
      <c r="V8" s="62" t="s">
        <v>77</v>
      </c>
      <c r="W8" s="13"/>
      <c r="X8" s="62" t="s">
        <v>131</v>
      </c>
      <c r="Y8" s="13"/>
      <c r="Z8" s="13"/>
      <c r="AA8" s="13"/>
      <c r="AB8" s="13"/>
      <c r="AC8" s="13"/>
      <c r="AD8" s="13"/>
      <c r="AE8" s="13"/>
      <c r="AF8" s="13"/>
      <c r="AG8" s="13"/>
    </row>
    <row r="9" spans="1:33" ht="29.25" customHeight="1" thickTop="1" thickBot="1" x14ac:dyDescent="0.25">
      <c r="A9" s="16"/>
      <c r="B9" s="122"/>
      <c r="C9" s="148"/>
      <c r="D9" s="143"/>
      <c r="E9" s="141"/>
      <c r="F9" s="141"/>
      <c r="G9" s="71" t="s">
        <v>217</v>
      </c>
      <c r="H9" s="59" t="s">
        <v>224</v>
      </c>
      <c r="I9" s="60" t="s">
        <v>233</v>
      </c>
      <c r="J9" s="59" t="s">
        <v>244</v>
      </c>
      <c r="K9" s="59" t="s">
        <v>247</v>
      </c>
      <c r="L9" s="59" t="s">
        <v>251</v>
      </c>
      <c r="M9" s="84" t="s">
        <v>258</v>
      </c>
      <c r="N9" s="84" t="s">
        <v>180</v>
      </c>
      <c r="O9" s="17"/>
      <c r="P9" s="13"/>
      <c r="Q9" s="13"/>
      <c r="R9" s="13"/>
      <c r="S9" s="13"/>
      <c r="T9" s="13"/>
      <c r="U9" s="13"/>
      <c r="V9" s="13"/>
      <c r="W9" s="13"/>
      <c r="X9" s="62" t="s">
        <v>132</v>
      </c>
      <c r="Y9" s="13"/>
      <c r="Z9" s="13"/>
      <c r="AA9" s="13"/>
      <c r="AB9" s="13"/>
      <c r="AC9" s="13"/>
      <c r="AD9" s="13"/>
      <c r="AE9" s="13"/>
      <c r="AF9" s="13"/>
      <c r="AG9" s="13"/>
    </row>
    <row r="10" spans="1:33" ht="27.75" customHeight="1" thickTop="1" thickBot="1" x14ac:dyDescent="0.25">
      <c r="A10" s="16"/>
      <c r="B10" s="144" t="s">
        <v>202</v>
      </c>
      <c r="C10" s="137" t="s">
        <v>71</v>
      </c>
      <c r="D10" s="142" t="s">
        <v>211</v>
      </c>
      <c r="E10" s="141" t="s">
        <v>131</v>
      </c>
      <c r="F10" s="141" t="s">
        <v>214</v>
      </c>
      <c r="G10" s="71" t="s">
        <v>218</v>
      </c>
      <c r="H10" s="59" t="s">
        <v>225</v>
      </c>
      <c r="I10" s="59" t="s">
        <v>234</v>
      </c>
      <c r="J10" s="59" t="s">
        <v>242</v>
      </c>
      <c r="K10" s="59" t="s">
        <v>252</v>
      </c>
      <c r="L10" s="59" t="s">
        <v>253</v>
      </c>
      <c r="M10" s="84" t="s">
        <v>258</v>
      </c>
      <c r="N10" s="84" t="s">
        <v>180</v>
      </c>
      <c r="O10" s="17"/>
      <c r="P10" s="13"/>
      <c r="Q10" s="13"/>
      <c r="R10" s="13"/>
      <c r="S10" s="13"/>
      <c r="T10" s="13"/>
      <c r="U10" s="13"/>
      <c r="V10" s="13"/>
      <c r="W10" s="13"/>
      <c r="X10" s="62" t="s">
        <v>133</v>
      </c>
      <c r="Y10" s="13"/>
      <c r="Z10" s="13"/>
      <c r="AA10" s="13"/>
      <c r="AB10" s="13"/>
      <c r="AC10" s="13"/>
      <c r="AD10" s="13"/>
      <c r="AE10" s="13"/>
      <c r="AF10" s="13"/>
      <c r="AG10" s="13"/>
    </row>
    <row r="11" spans="1:33" ht="27.75" customHeight="1" thickTop="1" thickBot="1" x14ac:dyDescent="0.25">
      <c r="A11" s="16"/>
      <c r="B11" s="122"/>
      <c r="C11" s="137"/>
      <c r="D11" s="143"/>
      <c r="E11" s="141"/>
      <c r="F11" s="141"/>
      <c r="G11" s="59" t="s">
        <v>226</v>
      </c>
      <c r="H11" s="59" t="s">
        <v>227</v>
      </c>
      <c r="I11" s="59" t="s">
        <v>235</v>
      </c>
      <c r="J11" s="59" t="s">
        <v>244</v>
      </c>
      <c r="K11" s="59" t="s">
        <v>247</v>
      </c>
      <c r="L11" s="59" t="s">
        <v>251</v>
      </c>
      <c r="M11" s="84" t="s">
        <v>258</v>
      </c>
      <c r="N11" s="84" t="s">
        <v>180</v>
      </c>
      <c r="O11" s="17"/>
      <c r="P11" s="13"/>
      <c r="Q11" s="13"/>
      <c r="R11" s="13"/>
      <c r="S11" s="13"/>
      <c r="T11" s="13"/>
      <c r="U11" s="13"/>
      <c r="V11" s="13"/>
      <c r="W11" s="13"/>
      <c r="X11" s="62" t="s">
        <v>137</v>
      </c>
      <c r="Y11" s="13"/>
      <c r="Z11" s="13"/>
      <c r="AA11" s="13"/>
      <c r="AB11" s="13"/>
      <c r="AC11" s="13"/>
      <c r="AD11" s="13"/>
      <c r="AE11" s="13"/>
      <c r="AF11" s="13"/>
      <c r="AG11" s="13"/>
    </row>
    <row r="12" spans="1:33" ht="27.75" customHeight="1" thickTop="1" thickBot="1" x14ac:dyDescent="0.25">
      <c r="A12" s="16"/>
      <c r="B12" s="122"/>
      <c r="C12" s="137"/>
      <c r="D12" s="143"/>
      <c r="E12" s="141"/>
      <c r="F12" s="141"/>
      <c r="G12" s="59" t="s">
        <v>219</v>
      </c>
      <c r="H12" s="59" t="s">
        <v>228</v>
      </c>
      <c r="I12" s="60" t="s">
        <v>236</v>
      </c>
      <c r="J12" s="59" t="s">
        <v>243</v>
      </c>
      <c r="K12" s="59" t="s">
        <v>178</v>
      </c>
      <c r="L12" s="59" t="s">
        <v>254</v>
      </c>
      <c r="M12" s="84" t="s">
        <v>259</v>
      </c>
      <c r="N12" s="84" t="s">
        <v>180</v>
      </c>
      <c r="O12" s="17"/>
      <c r="P12" s="13"/>
      <c r="Q12" s="13"/>
      <c r="R12" s="13"/>
      <c r="S12" s="13"/>
      <c r="T12" s="13"/>
      <c r="U12" s="13"/>
      <c r="V12" s="13"/>
      <c r="W12" s="13"/>
      <c r="X12" s="62" t="s">
        <v>134</v>
      </c>
      <c r="Y12" s="13"/>
      <c r="Z12" s="13"/>
      <c r="AA12" s="13"/>
      <c r="AB12" s="13"/>
      <c r="AC12" s="13"/>
      <c r="AD12" s="13"/>
      <c r="AE12" s="13"/>
      <c r="AF12" s="13"/>
      <c r="AG12" s="13"/>
    </row>
    <row r="13" spans="1:33" ht="31.5" customHeight="1" thickTop="1" thickBot="1" x14ac:dyDescent="0.25">
      <c r="A13" s="16"/>
      <c r="B13" s="144" t="s">
        <v>209</v>
      </c>
      <c r="C13" s="138" t="s">
        <v>71</v>
      </c>
      <c r="D13" s="142" t="s">
        <v>210</v>
      </c>
      <c r="E13" s="141" t="s">
        <v>131</v>
      </c>
      <c r="F13" s="141" t="s">
        <v>213</v>
      </c>
      <c r="G13" s="71" t="s">
        <v>220</v>
      </c>
      <c r="H13" s="59" t="s">
        <v>229</v>
      </c>
      <c r="I13" s="59" t="s">
        <v>237</v>
      </c>
      <c r="J13" s="59" t="s">
        <v>287</v>
      </c>
      <c r="K13" s="59" t="s">
        <v>248</v>
      </c>
      <c r="L13" s="59" t="s">
        <v>255</v>
      </c>
      <c r="M13" s="84" t="s">
        <v>258</v>
      </c>
      <c r="N13" s="84" t="s">
        <v>180</v>
      </c>
      <c r="O13" s="17"/>
      <c r="P13" s="13"/>
      <c r="Q13" s="13"/>
      <c r="R13" s="13"/>
      <c r="S13" s="13"/>
      <c r="T13" s="13"/>
      <c r="U13" s="13"/>
      <c r="V13" s="13"/>
      <c r="W13" s="13"/>
      <c r="X13" s="62" t="s">
        <v>135</v>
      </c>
      <c r="Y13" s="13"/>
      <c r="Z13" s="13"/>
      <c r="AA13" s="13"/>
      <c r="AB13" s="13"/>
      <c r="AC13" s="13"/>
      <c r="AD13" s="13"/>
      <c r="AE13" s="13"/>
      <c r="AF13" s="13"/>
      <c r="AG13" s="13"/>
    </row>
    <row r="14" spans="1:33" ht="31.5" customHeight="1" thickTop="1" thickBot="1" x14ac:dyDescent="0.25">
      <c r="A14" s="16"/>
      <c r="B14" s="122"/>
      <c r="C14" s="139"/>
      <c r="D14" s="143"/>
      <c r="E14" s="141"/>
      <c r="F14" s="141"/>
      <c r="G14" s="59" t="s">
        <v>245</v>
      </c>
      <c r="H14" s="59" t="s">
        <v>230</v>
      </c>
      <c r="I14" s="59" t="s">
        <v>236</v>
      </c>
      <c r="J14" s="59" t="s">
        <v>246</v>
      </c>
      <c r="K14" s="59" t="s">
        <v>249</v>
      </c>
      <c r="L14" s="59" t="s">
        <v>256</v>
      </c>
      <c r="M14" s="84" t="s">
        <v>261</v>
      </c>
      <c r="N14" s="84" t="s">
        <v>180</v>
      </c>
      <c r="O14" s="17"/>
      <c r="P14" s="13"/>
      <c r="Q14" s="13"/>
      <c r="R14" s="13"/>
      <c r="S14" s="13"/>
      <c r="T14" s="13"/>
      <c r="U14" s="13"/>
      <c r="V14" s="13"/>
      <c r="W14" s="13"/>
      <c r="X14" s="62" t="s">
        <v>136</v>
      </c>
      <c r="Y14" s="13"/>
      <c r="Z14" s="13"/>
      <c r="AA14" s="13"/>
      <c r="AB14" s="13"/>
      <c r="AC14" s="13"/>
      <c r="AD14" s="13"/>
      <c r="AE14" s="13"/>
      <c r="AF14" s="13"/>
      <c r="AG14" s="13"/>
    </row>
    <row r="15" spans="1:33" ht="31.5" customHeight="1" thickTop="1" thickBot="1" x14ac:dyDescent="0.25">
      <c r="A15" s="16"/>
      <c r="B15" s="122"/>
      <c r="C15" s="140"/>
      <c r="D15" s="143"/>
      <c r="E15" s="141"/>
      <c r="F15" s="141"/>
      <c r="G15" s="59" t="s">
        <v>221</v>
      </c>
      <c r="H15" s="59" t="s">
        <v>238</v>
      </c>
      <c r="I15" s="59" t="s">
        <v>239</v>
      </c>
      <c r="J15" s="59" t="s">
        <v>240</v>
      </c>
      <c r="K15" s="59" t="s">
        <v>250</v>
      </c>
      <c r="L15" s="59" t="s">
        <v>257</v>
      </c>
      <c r="M15" s="84" t="s">
        <v>261</v>
      </c>
      <c r="N15" s="84" t="s">
        <v>180</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3"/>
      <c r="C16" s="134"/>
      <c r="D16" s="134"/>
      <c r="E16" s="134"/>
      <c r="F16" s="134"/>
      <c r="G16" s="134"/>
      <c r="H16" s="134"/>
      <c r="I16" s="134"/>
      <c r="J16" s="134"/>
      <c r="K16" s="134"/>
      <c r="L16" s="134"/>
      <c r="M16" s="134"/>
      <c r="N16" s="135"/>
      <c r="O16" s="17"/>
      <c r="P16" s="13"/>
      <c r="Q16" s="13"/>
      <c r="R16" s="13"/>
      <c r="S16" s="13"/>
      <c r="T16" s="13"/>
      <c r="U16" s="13"/>
      <c r="V16" s="13"/>
      <c r="W16" s="13"/>
      <c r="X16" s="13"/>
      <c r="Y16" s="13"/>
      <c r="Z16" s="13"/>
      <c r="AA16" s="13"/>
      <c r="AB16" s="13"/>
      <c r="AC16" s="13"/>
      <c r="AD16" s="13"/>
      <c r="AE16" s="13"/>
      <c r="AF16" s="13"/>
      <c r="AG16" s="13"/>
    </row>
    <row r="17" spans="1:39" s="64" customFormat="1" ht="48.75" customHeight="1" thickTop="1" thickBot="1" x14ac:dyDescent="0.25">
      <c r="A17" s="16"/>
      <c r="B17" s="136" t="s">
        <v>3</v>
      </c>
      <c r="C17" s="130" t="s">
        <v>138</v>
      </c>
      <c r="D17" s="130"/>
      <c r="E17" s="145" t="s">
        <v>176</v>
      </c>
      <c r="F17" s="130" t="s">
        <v>177</v>
      </c>
      <c r="G17" s="130" t="s">
        <v>140</v>
      </c>
      <c r="H17" s="130" t="s">
        <v>142</v>
      </c>
      <c r="I17" s="130" t="s">
        <v>143</v>
      </c>
      <c r="J17" s="130" t="s">
        <v>144</v>
      </c>
      <c r="K17" s="130"/>
      <c r="L17" s="131" t="s">
        <v>147</v>
      </c>
      <c r="M17" s="132"/>
      <c r="N17" s="132"/>
      <c r="O17" s="17"/>
      <c r="P17" s="13"/>
      <c r="Q17" s="13"/>
      <c r="R17" s="13"/>
      <c r="S17" s="13"/>
      <c r="T17" s="62"/>
      <c r="U17" s="13"/>
      <c r="W17" s="13"/>
      <c r="X17" s="62"/>
      <c r="Z17" s="13"/>
      <c r="AA17" s="13"/>
      <c r="AB17" s="13"/>
      <c r="AC17" s="13"/>
      <c r="AD17" s="13"/>
      <c r="AE17" s="13"/>
      <c r="AF17" s="13"/>
      <c r="AG17" s="13"/>
    </row>
    <row r="18" spans="1:39" s="64" customFormat="1" ht="68.25" customHeight="1" thickTop="1" thickBot="1" x14ac:dyDescent="0.25">
      <c r="A18" s="16"/>
      <c r="B18" s="136"/>
      <c r="C18" s="81" t="s">
        <v>174</v>
      </c>
      <c r="D18" s="82" t="s">
        <v>175</v>
      </c>
      <c r="E18" s="145"/>
      <c r="F18" s="130"/>
      <c r="G18" s="130"/>
      <c r="H18" s="136"/>
      <c r="I18" s="136"/>
      <c r="J18" s="83" t="s">
        <v>145</v>
      </c>
      <c r="K18" s="83" t="s">
        <v>146</v>
      </c>
      <c r="L18" s="83" t="s">
        <v>170</v>
      </c>
      <c r="M18" s="83" t="s">
        <v>171</v>
      </c>
      <c r="N18" s="83" t="s">
        <v>148</v>
      </c>
      <c r="O18" s="17"/>
      <c r="P18" s="13"/>
      <c r="Q18" s="13"/>
      <c r="R18" s="13"/>
      <c r="S18" s="13"/>
      <c r="T18" s="62"/>
      <c r="U18" s="13"/>
      <c r="V18" s="62"/>
      <c r="W18" s="13"/>
      <c r="X18" s="62"/>
      <c r="Z18" s="13"/>
      <c r="AA18" s="13"/>
      <c r="AB18" s="13"/>
      <c r="AC18" s="13"/>
      <c r="AD18" s="13"/>
      <c r="AE18" s="13"/>
      <c r="AF18" s="13"/>
      <c r="AG18" s="13"/>
    </row>
    <row r="19" spans="1:39" ht="32.25" customHeight="1" thickTop="1" thickBot="1" x14ac:dyDescent="0.25">
      <c r="A19" s="16"/>
      <c r="B19" s="144" t="s">
        <v>262</v>
      </c>
      <c r="C19" s="141" t="s">
        <v>73</v>
      </c>
      <c r="D19" s="141" t="s">
        <v>263</v>
      </c>
      <c r="E19" s="141" t="s">
        <v>131</v>
      </c>
      <c r="F19" s="141" t="s">
        <v>264</v>
      </c>
      <c r="G19" s="71" t="s">
        <v>266</v>
      </c>
      <c r="H19" s="59" t="s">
        <v>268</v>
      </c>
      <c r="I19" s="59" t="s">
        <v>285</v>
      </c>
      <c r="J19" s="59" t="s">
        <v>286</v>
      </c>
      <c r="K19" s="59" t="s">
        <v>291</v>
      </c>
      <c r="L19" s="59" t="s">
        <v>295</v>
      </c>
      <c r="M19" s="84" t="s">
        <v>297</v>
      </c>
      <c r="N19" s="84" t="s">
        <v>180</v>
      </c>
      <c r="O19" s="17"/>
      <c r="P19" s="13"/>
      <c r="Q19" s="13"/>
      <c r="R19" s="13"/>
      <c r="S19" s="13"/>
      <c r="T19" s="13"/>
      <c r="U19" s="13"/>
      <c r="V19" s="13"/>
      <c r="W19" s="13"/>
      <c r="X19" s="13"/>
      <c r="Y19" s="13"/>
      <c r="Z19" s="13"/>
      <c r="AA19" s="13"/>
      <c r="AB19" s="13"/>
      <c r="AC19" s="13"/>
      <c r="AD19" s="13"/>
      <c r="AE19" s="13"/>
      <c r="AF19" s="13"/>
      <c r="AG19" s="13"/>
    </row>
    <row r="20" spans="1:39" ht="32.25" customHeight="1" thickTop="1" thickBot="1" x14ac:dyDescent="0.25">
      <c r="A20" s="16"/>
      <c r="B20" s="122"/>
      <c r="C20" s="141"/>
      <c r="D20" s="141"/>
      <c r="E20" s="141"/>
      <c r="F20" s="141"/>
      <c r="G20" s="59" t="s">
        <v>267</v>
      </c>
      <c r="H20" s="59" t="s">
        <v>270</v>
      </c>
      <c r="I20" s="59" t="s">
        <v>285</v>
      </c>
      <c r="J20" s="59" t="s">
        <v>286</v>
      </c>
      <c r="K20" s="59" t="s">
        <v>291</v>
      </c>
      <c r="L20" s="59" t="s">
        <v>295</v>
      </c>
      <c r="M20" s="84" t="s">
        <v>297</v>
      </c>
      <c r="N20" s="84" t="s">
        <v>180</v>
      </c>
      <c r="O20" s="17"/>
      <c r="P20" s="13"/>
      <c r="Q20" s="13"/>
      <c r="R20" s="13"/>
      <c r="S20" s="13"/>
      <c r="T20" s="13"/>
      <c r="U20" s="13"/>
      <c r="V20" s="13"/>
      <c r="W20" s="13"/>
      <c r="X20" s="13"/>
      <c r="Y20" s="13"/>
      <c r="Z20" s="13"/>
      <c r="AA20" s="13"/>
      <c r="AB20" s="13"/>
      <c r="AC20" s="13"/>
      <c r="AD20" s="13"/>
      <c r="AE20" s="13"/>
      <c r="AF20" s="13"/>
      <c r="AG20" s="13"/>
    </row>
    <row r="21" spans="1:39" ht="32.25" customHeight="1" thickTop="1" thickBot="1" x14ac:dyDescent="0.25">
      <c r="A21" s="16"/>
      <c r="B21" s="122"/>
      <c r="C21" s="141"/>
      <c r="D21" s="141"/>
      <c r="E21" s="141"/>
      <c r="F21" s="141"/>
      <c r="G21" s="59" t="s">
        <v>265</v>
      </c>
      <c r="H21" s="59" t="s">
        <v>269</v>
      </c>
      <c r="I21" s="60" t="s">
        <v>285</v>
      </c>
      <c r="J21" s="59" t="s">
        <v>286</v>
      </c>
      <c r="K21" s="59" t="s">
        <v>291</v>
      </c>
      <c r="L21" s="59" t="s">
        <v>295</v>
      </c>
      <c r="M21" s="84" t="s">
        <v>297</v>
      </c>
      <c r="N21" s="84" t="s">
        <v>180</v>
      </c>
      <c r="O21" s="17"/>
      <c r="P21" s="13"/>
      <c r="Q21" s="13"/>
      <c r="R21" s="13"/>
      <c r="S21" s="13"/>
      <c r="T21" s="13"/>
      <c r="U21" s="13"/>
      <c r="V21" s="13"/>
      <c r="W21" s="13"/>
      <c r="X21" s="13"/>
      <c r="Y21" s="13"/>
      <c r="Z21" s="13"/>
      <c r="AA21" s="13"/>
      <c r="AB21" s="13"/>
      <c r="AC21" s="13"/>
      <c r="AD21" s="13"/>
      <c r="AE21" s="13"/>
      <c r="AF21" s="13"/>
      <c r="AG21" s="13"/>
    </row>
    <row r="22" spans="1:39" ht="32.25" customHeight="1" thickTop="1" thickBot="1" x14ac:dyDescent="0.25">
      <c r="A22" s="16"/>
      <c r="B22" s="144" t="s">
        <v>277</v>
      </c>
      <c r="C22" s="141" t="s">
        <v>73</v>
      </c>
      <c r="D22" s="141" t="s">
        <v>275</v>
      </c>
      <c r="E22" s="141" t="s">
        <v>131</v>
      </c>
      <c r="F22" s="141" t="s">
        <v>214</v>
      </c>
      <c r="G22" s="71" t="s">
        <v>271</v>
      </c>
      <c r="H22" s="59" t="s">
        <v>283</v>
      </c>
      <c r="I22" s="59" t="s">
        <v>285</v>
      </c>
      <c r="J22" s="59" t="s">
        <v>286</v>
      </c>
      <c r="K22" s="59" t="s">
        <v>292</v>
      </c>
      <c r="L22" s="59" t="s">
        <v>295</v>
      </c>
      <c r="M22" s="84" t="s">
        <v>297</v>
      </c>
      <c r="N22" s="84" t="s">
        <v>180</v>
      </c>
      <c r="O22" s="17"/>
      <c r="P22" s="13"/>
      <c r="Q22" s="13"/>
      <c r="R22" s="13"/>
      <c r="S22" s="13"/>
      <c r="T22" s="13"/>
      <c r="U22" s="13"/>
      <c r="V22" s="13"/>
      <c r="W22" s="13"/>
      <c r="X22" s="13"/>
      <c r="Y22" s="13"/>
      <c r="Z22" s="13"/>
      <c r="AA22" s="13"/>
      <c r="AB22" s="13"/>
      <c r="AC22" s="13"/>
      <c r="AD22" s="13"/>
      <c r="AE22" s="13"/>
      <c r="AF22" s="13"/>
      <c r="AG22" s="13"/>
    </row>
    <row r="23" spans="1:39" ht="32.25" customHeight="1" thickTop="1" thickBot="1" x14ac:dyDescent="0.25">
      <c r="A23" s="16"/>
      <c r="B23" s="122"/>
      <c r="C23" s="141"/>
      <c r="D23" s="141"/>
      <c r="E23" s="141"/>
      <c r="F23" s="141"/>
      <c r="G23" s="59" t="s">
        <v>272</v>
      </c>
      <c r="H23" s="59" t="s">
        <v>284</v>
      </c>
      <c r="I23" s="59" t="s">
        <v>285</v>
      </c>
      <c r="J23" s="59" t="s">
        <v>286</v>
      </c>
      <c r="K23" s="59" t="s">
        <v>292</v>
      </c>
      <c r="L23" s="59" t="s">
        <v>295</v>
      </c>
      <c r="M23" s="84" t="s">
        <v>299</v>
      </c>
      <c r="N23" s="84" t="s">
        <v>180</v>
      </c>
      <c r="O23" s="17"/>
      <c r="P23" s="13"/>
      <c r="Q23" s="13"/>
      <c r="S23" s="13"/>
      <c r="T23" s="13"/>
      <c r="U23" s="13"/>
      <c r="V23" s="13"/>
      <c r="W23" s="13"/>
      <c r="X23" s="13"/>
      <c r="Y23" s="13"/>
      <c r="Z23" s="13"/>
      <c r="AA23" s="13"/>
      <c r="AB23" s="13"/>
      <c r="AC23" s="13"/>
      <c r="AD23" s="13"/>
      <c r="AE23" s="13"/>
      <c r="AF23" s="13"/>
      <c r="AG23" s="13"/>
    </row>
    <row r="24" spans="1:39" ht="32.25" customHeight="1" thickTop="1" thickBot="1" x14ac:dyDescent="0.25">
      <c r="A24" s="16"/>
      <c r="B24" s="122"/>
      <c r="C24" s="141"/>
      <c r="D24" s="141"/>
      <c r="E24" s="141"/>
      <c r="F24" s="141"/>
      <c r="G24" s="59" t="s">
        <v>273</v>
      </c>
      <c r="H24" s="61" t="s">
        <v>183</v>
      </c>
      <c r="I24" s="60" t="s">
        <v>285</v>
      </c>
      <c r="J24" s="59" t="s">
        <v>286</v>
      </c>
      <c r="K24" s="59" t="s">
        <v>293</v>
      </c>
      <c r="L24" s="59" t="s">
        <v>295</v>
      </c>
      <c r="M24" s="84" t="s">
        <v>297</v>
      </c>
      <c r="N24" s="84" t="s">
        <v>180</v>
      </c>
      <c r="O24" s="17"/>
      <c r="P24" s="13"/>
      <c r="Q24" s="13"/>
      <c r="R24" s="13"/>
      <c r="S24" s="13"/>
      <c r="T24" s="13"/>
      <c r="U24" s="13"/>
      <c r="V24" s="13"/>
      <c r="W24" s="13"/>
      <c r="X24" s="13"/>
      <c r="Y24" s="13"/>
      <c r="Z24" s="13"/>
      <c r="AA24" s="13"/>
      <c r="AB24" s="13"/>
      <c r="AC24" s="13"/>
      <c r="AD24" s="13"/>
      <c r="AE24" s="13"/>
      <c r="AF24" s="13"/>
      <c r="AG24" s="13"/>
    </row>
    <row r="25" spans="1:39" ht="32.25" customHeight="1" thickTop="1" thickBot="1" x14ac:dyDescent="0.25">
      <c r="A25" s="16"/>
      <c r="B25" s="144" t="s">
        <v>274</v>
      </c>
      <c r="C25" s="141" t="s">
        <v>71</v>
      </c>
      <c r="D25" s="141" t="s">
        <v>211</v>
      </c>
      <c r="E25" s="141" t="s">
        <v>131</v>
      </c>
      <c r="F25" s="141" t="s">
        <v>276</v>
      </c>
      <c r="G25" s="71" t="s">
        <v>278</v>
      </c>
      <c r="H25" s="59" t="s">
        <v>281</v>
      </c>
      <c r="I25" s="59" t="s">
        <v>285</v>
      </c>
      <c r="J25" s="59" t="s">
        <v>288</v>
      </c>
      <c r="K25" s="59" t="s">
        <v>294</v>
      </c>
      <c r="L25" s="59" t="s">
        <v>295</v>
      </c>
      <c r="M25" s="84" t="s">
        <v>296</v>
      </c>
      <c r="N25" s="84" t="s">
        <v>180</v>
      </c>
      <c r="O25" s="17"/>
      <c r="P25" s="13"/>
      <c r="Q25" s="13"/>
      <c r="R25" s="13"/>
      <c r="S25" s="13"/>
      <c r="T25" s="13"/>
      <c r="U25" s="13"/>
      <c r="V25" s="13"/>
      <c r="W25" s="13"/>
      <c r="X25" s="13"/>
      <c r="Y25" s="13"/>
      <c r="Z25" s="13"/>
      <c r="AA25" s="13"/>
      <c r="AB25" s="13"/>
      <c r="AC25" s="13"/>
      <c r="AD25" s="13"/>
      <c r="AE25" s="13"/>
      <c r="AF25" s="13"/>
      <c r="AG25" s="13"/>
    </row>
    <row r="26" spans="1:39" ht="32.25" customHeight="1" thickTop="1" thickBot="1" x14ac:dyDescent="0.25">
      <c r="A26" s="16"/>
      <c r="B26" s="122"/>
      <c r="C26" s="141"/>
      <c r="D26" s="141"/>
      <c r="E26" s="141"/>
      <c r="F26" s="141"/>
      <c r="G26" s="59" t="s">
        <v>279</v>
      </c>
      <c r="H26" s="59" t="s">
        <v>289</v>
      </c>
      <c r="I26" s="59" t="s">
        <v>285</v>
      </c>
      <c r="J26" s="59" t="s">
        <v>290</v>
      </c>
      <c r="K26" s="59" t="s">
        <v>294</v>
      </c>
      <c r="L26" s="59" t="s">
        <v>295</v>
      </c>
      <c r="M26" s="84" t="s">
        <v>298</v>
      </c>
      <c r="N26" s="84" t="s">
        <v>180</v>
      </c>
      <c r="O26" s="17"/>
      <c r="P26" s="13"/>
      <c r="Q26" s="13"/>
      <c r="R26" s="13"/>
      <c r="S26" s="13"/>
      <c r="T26" s="13"/>
      <c r="U26" s="13"/>
      <c r="V26" s="13"/>
      <c r="W26" s="13"/>
      <c r="X26" s="13"/>
      <c r="Y26" s="13"/>
      <c r="Z26" s="13"/>
      <c r="AA26" s="13"/>
      <c r="AB26" s="13"/>
      <c r="AC26" s="13"/>
      <c r="AD26" s="13"/>
      <c r="AE26" s="13"/>
      <c r="AF26" s="13"/>
      <c r="AG26" s="13"/>
      <c r="AM26" s="13"/>
    </row>
    <row r="27" spans="1:39" ht="32.25" customHeight="1" thickTop="1" thickBot="1" x14ac:dyDescent="0.25">
      <c r="A27" s="16"/>
      <c r="B27" s="122"/>
      <c r="C27" s="141"/>
      <c r="D27" s="141"/>
      <c r="E27" s="141"/>
      <c r="F27" s="141"/>
      <c r="G27" s="59" t="s">
        <v>280</v>
      </c>
      <c r="H27" s="59" t="s">
        <v>282</v>
      </c>
      <c r="I27" s="60" t="s">
        <v>285</v>
      </c>
      <c r="J27" s="59" t="s">
        <v>290</v>
      </c>
      <c r="K27" s="59" t="s">
        <v>294</v>
      </c>
      <c r="L27" s="59" t="s">
        <v>295</v>
      </c>
      <c r="M27" s="84" t="s">
        <v>297</v>
      </c>
      <c r="N27" s="84" t="s">
        <v>180</v>
      </c>
      <c r="O27" s="17"/>
      <c r="P27" s="13"/>
      <c r="Q27" s="13"/>
      <c r="R27" s="13"/>
      <c r="S27" s="13"/>
      <c r="T27" s="13"/>
      <c r="U27" s="13"/>
      <c r="V27" s="13"/>
      <c r="W27" s="13"/>
      <c r="X27" s="13"/>
      <c r="Y27" s="13"/>
      <c r="Z27" s="13"/>
      <c r="AA27" s="13"/>
      <c r="AB27" s="13"/>
      <c r="AC27" s="13"/>
      <c r="AD27" s="13"/>
      <c r="AE27" s="13"/>
      <c r="AF27" s="13"/>
      <c r="AG27" s="13"/>
    </row>
    <row r="28" spans="1:39" ht="16.5" thickTop="1" thickBot="1" x14ac:dyDescent="0.25">
      <c r="A28" s="13"/>
      <c r="B28" s="18"/>
      <c r="C28" s="18"/>
      <c r="D28" s="18"/>
      <c r="E28" s="18"/>
      <c r="F28" s="18"/>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9"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9"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9" ht="16.5" thickTop="1" thickBot="1" x14ac:dyDescent="0.25">
      <c r="A31" s="13"/>
      <c r="B31" s="20"/>
      <c r="C31" s="20"/>
      <c r="D31" s="20"/>
      <c r="E31" s="20"/>
      <c r="F31" s="20"/>
      <c r="G31" s="19"/>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9"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t="s">
        <v>208</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5" zoomScale="84" zoomScaleNormal="84" workbookViewId="0">
      <selection activeCell="C17" sqref="C1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3" t="s">
        <v>160</v>
      </c>
      <c r="C3" s="123"/>
      <c r="D3" s="123"/>
      <c r="E3" s="123"/>
      <c r="F3" s="123"/>
      <c r="G3" s="123"/>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50" t="s">
        <v>162</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9" t="s">
        <v>74</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149</v>
      </c>
      <c r="E6" s="87" t="s">
        <v>157</v>
      </c>
      <c r="F6" s="88" t="s">
        <v>158</v>
      </c>
      <c r="G6" s="89" t="s">
        <v>159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 xml:space="preserve">Participación activa de la resignificación del Manual de Convivencia y su respectiva socialización </v>
      </c>
      <c r="C7" s="71" t="str">
        <f>'Cómo planeamos'!G7</f>
        <v>1. Organización de grupos de trabajo y determinación de tareas.</v>
      </c>
      <c r="D7" s="59" t="s">
        <v>151</v>
      </c>
      <c r="E7" s="59" t="s">
        <v>300</v>
      </c>
      <c r="F7" s="59" t="s">
        <v>309</v>
      </c>
      <c r="G7" s="59" t="s">
        <v>313</v>
      </c>
      <c r="H7" s="17"/>
      <c r="I7" s="13"/>
      <c r="J7" s="13"/>
      <c r="K7" s="62" t="s">
        <v>150</v>
      </c>
      <c r="L7" s="13"/>
      <c r="M7" s="13"/>
      <c r="N7" s="13"/>
      <c r="O7" s="13"/>
      <c r="P7" s="13"/>
      <c r="Q7" s="13"/>
      <c r="R7" s="13"/>
      <c r="S7" s="13"/>
      <c r="T7" s="13"/>
      <c r="U7" s="13"/>
      <c r="V7" s="13"/>
      <c r="W7" s="13"/>
      <c r="X7" s="13"/>
      <c r="Y7" s="13"/>
      <c r="Z7" s="13"/>
      <c r="AA7" s="13"/>
      <c r="AB7" s="13"/>
    </row>
    <row r="8" spans="1:28" ht="30" customHeight="1" thickTop="1" thickBot="1" x14ac:dyDescent="0.25">
      <c r="A8" s="16"/>
      <c r="B8" s="122"/>
      <c r="C8" s="71" t="str">
        <f>'Cómo planeamos'!G8</f>
        <v>2. Jornada de actualización  o reestructuración del  manual de cnvivencia</v>
      </c>
      <c r="D8" s="59" t="s">
        <v>151</v>
      </c>
      <c r="E8" s="59" t="s">
        <v>301</v>
      </c>
      <c r="F8" s="59" t="s">
        <v>309</v>
      </c>
      <c r="G8" s="59" t="s">
        <v>313</v>
      </c>
      <c r="H8" s="17"/>
      <c r="I8" s="13"/>
      <c r="J8" s="13"/>
      <c r="K8" s="62" t="s">
        <v>151</v>
      </c>
      <c r="L8" s="13"/>
      <c r="M8" s="13"/>
      <c r="N8" s="13"/>
      <c r="O8" s="13"/>
      <c r="P8" s="13"/>
      <c r="Q8" s="13"/>
      <c r="R8" s="13"/>
      <c r="S8" s="13"/>
      <c r="T8" s="13"/>
      <c r="U8" s="13"/>
      <c r="V8" s="13"/>
      <c r="W8" s="13"/>
      <c r="X8" s="13"/>
      <c r="Y8" s="13"/>
      <c r="Z8" s="13"/>
      <c r="AA8" s="13"/>
      <c r="AB8" s="13"/>
    </row>
    <row r="9" spans="1:28" ht="30" customHeight="1" thickTop="1" thickBot="1" x14ac:dyDescent="0.25">
      <c r="A9" s="16"/>
      <c r="B9" s="122"/>
      <c r="C9" s="71" t="str">
        <f>'Cómo planeamos'!G9</f>
        <v>3. Adopción del M. de C, por el Consejo Directivo y socialización con la comunidad educativa.</v>
      </c>
      <c r="D9" s="59" t="s">
        <v>151</v>
      </c>
      <c r="E9" s="60" t="s">
        <v>302</v>
      </c>
      <c r="F9" s="59" t="s">
        <v>309</v>
      </c>
      <c r="G9" s="59" t="s">
        <v>313</v>
      </c>
      <c r="H9" s="17" t="s">
        <v>310</v>
      </c>
      <c r="I9" s="13"/>
      <c r="J9" s="13"/>
      <c r="K9" s="62" t="s">
        <v>152</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Acciones oportunas, implementación de protocolos y seguimiento de  los casos preferiblemente con medidas restaurativas, según la situación.</v>
      </c>
      <c r="C10" s="71" t="str">
        <f>'Cómo planeamos'!G10</f>
        <v>1. Conocimiento y recopilaciíon de evidencias de los hechos</v>
      </c>
      <c r="D10" s="59" t="s">
        <v>152</v>
      </c>
      <c r="E10" s="59" t="s">
        <v>303</v>
      </c>
      <c r="F10" s="59" t="s">
        <v>311</v>
      </c>
      <c r="G10" s="59" t="s">
        <v>313</v>
      </c>
      <c r="H10" s="17"/>
      <c r="I10" s="13"/>
      <c r="J10" s="13"/>
      <c r="K10" s="62" t="s">
        <v>153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2"/>
      <c r="C11" s="71" t="str">
        <f>'Cómo planeamos'!G11</f>
        <v xml:space="preserve">2. Activación de la ruta y protocolos de la situación. </v>
      </c>
      <c r="D11" s="59" t="s">
        <v>152</v>
      </c>
      <c r="E11" s="59" t="s">
        <v>304</v>
      </c>
      <c r="F11" s="59" t="s">
        <v>311</v>
      </c>
      <c r="G11" s="59" t="s">
        <v>313</v>
      </c>
      <c r="H11" s="17"/>
      <c r="I11" s="13"/>
      <c r="J11" s="13"/>
      <c r="K11" s="62" t="s">
        <v>154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2"/>
      <c r="C12" s="71" t="str">
        <f>'Cómo planeamos'!G12</f>
        <v>3. Aplicación de   medidas restaurativas y seguimiento.</v>
      </c>
      <c r="D12" s="59" t="s">
        <v>152</v>
      </c>
      <c r="E12" s="59" t="s">
        <v>305</v>
      </c>
      <c r="F12" s="59" t="s">
        <v>311</v>
      </c>
      <c r="G12" s="59" t="s">
        <v>313</v>
      </c>
      <c r="H12" s="17"/>
      <c r="I12" s="13"/>
      <c r="J12" s="13"/>
      <c r="K12" s="62" t="s">
        <v>155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 xml:space="preserve">Conformaciíon y  cumplimiento periodico de reuniones  para analizar el clima escolar,  las situaciones presentadas, el manejo de conflictos, la convivencia en pro de un sano ambiente escolar. </v>
      </c>
      <c r="C13" s="71" t="str">
        <f>'Cómo planeamos'!G13</f>
        <v xml:space="preserve">1. Cumplimiento de reuniones para  el análisis de casos y situaciones  frecuentes que se presentan. </v>
      </c>
      <c r="D13" s="59" t="s">
        <v>152</v>
      </c>
      <c r="E13" s="59" t="s">
        <v>306</v>
      </c>
      <c r="F13" s="59" t="s">
        <v>311</v>
      </c>
      <c r="G13" s="59" t="s">
        <v>313</v>
      </c>
      <c r="H13" s="17"/>
      <c r="I13" s="13"/>
      <c r="J13" s="13"/>
      <c r="K13" s="62" t="s">
        <v>156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2"/>
      <c r="C14" s="71" t="str">
        <f>'Cómo planeamos'!G14</f>
        <v>2. Ejecución de los PPT y realización de actividades que motiven la convivencia .</v>
      </c>
      <c r="D14" s="59" t="s">
        <v>152</v>
      </c>
      <c r="E14" s="59" t="s">
        <v>307</v>
      </c>
      <c r="F14" s="59" t="s">
        <v>312</v>
      </c>
      <c r="G14" s="59" t="s">
        <v>313</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2"/>
      <c r="C15" s="71" t="str">
        <f>'Cómo planeamos'!G15</f>
        <v>3.Dar continuidad a los proyectos asertivos y mejorar los que quedaron pendientes, realizar la evaluación de lo realizado</v>
      </c>
      <c r="D15" s="59" t="s">
        <v>152</v>
      </c>
      <c r="E15" s="59" t="s">
        <v>308</v>
      </c>
      <c r="F15" s="59" t="s">
        <v>311</v>
      </c>
      <c r="G15" s="59" t="s">
        <v>313</v>
      </c>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9" t="s">
        <v>75</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 xml:space="preserve">Sensibilizar  y comprometer a los padres de famila en el cumplimiento de sus deberes  Y responsabilidades para con sus hijos a través de la Escuela de Padres. </v>
      </c>
      <c r="C18" s="78" t="str">
        <f>'Cómo planeamos'!G19</f>
        <v>1. Crear un grupo de apoyo a  la Escuela de padres</v>
      </c>
      <c r="D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2"/>
      <c r="C19" s="78" t="str">
        <f>'Cómo planeamos'!G20</f>
        <v>2. Plan de accion con estrategias de intervenciíon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2"/>
      <c r="C20" s="78" t="str">
        <f>'Cómo planeamos'!G21</f>
        <v xml:space="preserve">3. Ejecusión del plan de acción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t="s">
        <v>314</v>
      </c>
      <c r="C21" s="78" t="str">
        <f>'Cómo planeamos'!G22</f>
        <v xml:space="preserve">1. Talleres de formación en pautas de crianza </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2"/>
      <c r="C22" s="78" t="str">
        <f>'Cómo planeamos'!G23</f>
        <v>2.Atención individual en  los padres de familia que soliciten el servicio de orientación .</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2"/>
      <c r="C23" s="78" t="str">
        <f>'Cómo planeamos'!G24</f>
        <v>3. Hacer seguimiento y acompañamiento a las familias que asi lo requieran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
        <v>315</v>
      </c>
      <c r="C24" s="78" t="str">
        <f>'Cómo planeamos'!G25</f>
        <v>1. Orientación  semanal  sobre la sana convivencia</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2"/>
      <c r="C25" s="78" t="str">
        <f>'Cómo planeamos'!G26</f>
        <v>2 Atención de los conflictos entrfe los estudiantes</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2"/>
      <c r="C26" s="78" t="str">
        <f>'Cómo planeamos'!G27</f>
        <v>3. Implementar medidas en casos de indiciplina  de acuerdo y en apoyo de  los padres de familia</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5" zoomScale="84" zoomScaleNormal="84" workbookViewId="0">
      <selection activeCell="D34" sqref="D34"/>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3" t="s">
        <v>161</v>
      </c>
      <c r="C3" s="123"/>
      <c r="D3" s="123"/>
      <c r="E3" s="123"/>
      <c r="F3" s="123"/>
      <c r="G3" s="123"/>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163</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74</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149</v>
      </c>
      <c r="E6" s="87" t="s">
        <v>157</v>
      </c>
      <c r="F6" s="88" t="s">
        <v>158</v>
      </c>
      <c r="G6" s="89" t="s">
        <v>159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 xml:space="preserve">Participación activa de la resignificación del Manual de Convivencia y su respectiva socialización </v>
      </c>
      <c r="C7" s="71" t="str">
        <f>'Cómo planeamos'!G7</f>
        <v>1. Organización de grupos de trabajo y determinación de tareas.</v>
      </c>
      <c r="D7" s="59"/>
      <c r="E7" s="59"/>
      <c r="F7" s="59"/>
      <c r="G7" s="59"/>
      <c r="H7" s="17"/>
      <c r="I7" s="13"/>
      <c r="J7" s="13"/>
      <c r="K7" s="62" t="s">
        <v>150</v>
      </c>
      <c r="L7" s="13"/>
      <c r="M7" s="13"/>
      <c r="N7" s="13"/>
      <c r="O7" s="13"/>
      <c r="P7" s="13"/>
      <c r="Q7" s="13"/>
      <c r="R7" s="13"/>
      <c r="S7" s="13"/>
      <c r="T7" s="13"/>
      <c r="U7" s="13"/>
      <c r="V7" s="13"/>
      <c r="W7" s="13"/>
      <c r="X7" s="13"/>
      <c r="Y7" s="13"/>
      <c r="Z7" s="13"/>
      <c r="AA7" s="13"/>
      <c r="AB7" s="13"/>
    </row>
    <row r="8" spans="1:28" ht="30" customHeight="1" thickTop="1" thickBot="1" x14ac:dyDescent="0.25">
      <c r="A8" s="16"/>
      <c r="B8" s="122"/>
      <c r="C8" s="71" t="str">
        <f>'Cómo planeamos'!G8</f>
        <v>2. Jornada de actualización  o reestructuración del  manual de cnvivencia</v>
      </c>
      <c r="D8" s="59"/>
      <c r="E8" s="59"/>
      <c r="F8" s="59"/>
      <c r="G8" s="59"/>
      <c r="H8" s="17"/>
      <c r="I8" s="13"/>
      <c r="J8" s="13"/>
      <c r="K8" s="62" t="s">
        <v>151</v>
      </c>
      <c r="L8" s="13"/>
      <c r="M8" s="13"/>
      <c r="N8" s="13"/>
      <c r="O8" s="13"/>
      <c r="P8" s="13"/>
      <c r="Q8" s="13"/>
      <c r="R8" s="13"/>
      <c r="S8" s="13"/>
      <c r="T8" s="13"/>
      <c r="U8" s="13"/>
      <c r="V8" s="13"/>
      <c r="W8" s="13"/>
      <c r="X8" s="13"/>
      <c r="Y8" s="13"/>
      <c r="Z8" s="13"/>
      <c r="AA8" s="13"/>
      <c r="AB8" s="13"/>
    </row>
    <row r="9" spans="1:28" ht="30" customHeight="1" thickTop="1" thickBot="1" x14ac:dyDescent="0.25">
      <c r="A9" s="16"/>
      <c r="B9" s="122"/>
      <c r="C9" s="71" t="str">
        <f>'Cómo planeamos'!G9</f>
        <v>3. Adopción del M. de C, por el Consejo Directivo y socialización con la comunidad educativa.</v>
      </c>
      <c r="D9" s="59"/>
      <c r="E9" s="60"/>
      <c r="F9" s="59"/>
      <c r="G9" s="59"/>
      <c r="H9" s="17"/>
      <c r="I9" s="13"/>
      <c r="J9" s="13"/>
      <c r="K9" s="62" t="s">
        <v>152</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Acciones oportunas, implementación de protocolos y seguimiento de  los casos preferiblemente con medidas restaurativas, según la situación.</v>
      </c>
      <c r="C10" s="71" t="str">
        <f>'Cómo planeamos'!G10</f>
        <v>1. Conocimiento y recopilaciíon de evidencias de los hechos</v>
      </c>
      <c r="D10" s="59"/>
      <c r="E10" s="59"/>
      <c r="F10" s="59"/>
      <c r="G10" s="59"/>
      <c r="H10" s="17"/>
      <c r="I10" s="13"/>
      <c r="J10" s="13"/>
      <c r="K10" s="62" t="s">
        <v>153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2"/>
      <c r="C11" s="71" t="str">
        <f>'Cómo planeamos'!G11</f>
        <v xml:space="preserve">2. Activación de la ruta y protocolos de la situación. </v>
      </c>
      <c r="D11" s="59"/>
      <c r="E11" s="59"/>
      <c r="F11" s="59"/>
      <c r="G11" s="59"/>
      <c r="H11" s="17"/>
      <c r="I11" s="13"/>
      <c r="J11" s="13"/>
      <c r="K11" s="62" t="s">
        <v>154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2"/>
      <c r="C12" s="71" t="str">
        <f>'Cómo planeamos'!G12</f>
        <v>3. Aplicación de   medidas restaurativas y seguimiento.</v>
      </c>
      <c r="D12" s="59"/>
      <c r="E12" s="59"/>
      <c r="F12" s="59"/>
      <c r="G12" s="59"/>
      <c r="H12" s="17"/>
      <c r="I12" s="13"/>
      <c r="J12" s="13"/>
      <c r="K12" s="62" t="s">
        <v>155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 xml:space="preserve">Conformaciíon y  cumplimiento periodico de reuniones  para analizar el clima escolar,  las situaciones presentadas, el manejo de conflictos, la convivencia en pro de un sano ambiente escolar. </v>
      </c>
      <c r="C13" s="71" t="str">
        <f>'Cómo planeamos'!G13</f>
        <v xml:space="preserve">1. Cumplimiento de reuniones para  el análisis de casos y situaciones  frecuentes que se presentan. </v>
      </c>
      <c r="D13" s="59"/>
      <c r="E13" s="59"/>
      <c r="F13" s="59"/>
      <c r="G13" s="59"/>
      <c r="H13" s="17"/>
      <c r="I13" s="13"/>
      <c r="J13" s="13"/>
      <c r="K13" s="62" t="s">
        <v>156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2"/>
      <c r="C14" s="71" t="str">
        <f>'Cómo planeamos'!G14</f>
        <v>2. Ejecución de los PPT y realización de actividades que motiven la convivencia .</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2"/>
      <c r="C15" s="71" t="str">
        <f>'Cómo planeamos'!G15</f>
        <v>3.Dar continuidad a los proyectos asertivos y mejorar los que quedaron pendientes, realizar la evaluación de lo realizado</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75</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 xml:space="preserve">Sensibilizar  y comprometer a los padres de famila en el cumplimiento de sus deberes  Y responsabilidades para con sus hijos a través de la Escuela de Padres. </v>
      </c>
      <c r="C18" s="78" t="str">
        <f>'Cómo planeamos'!G19</f>
        <v>1. Crear un grupo de apoyo a  la Escuela de padres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2"/>
      <c r="C19" s="78" t="str">
        <f>'Cómo planeamos'!G20</f>
        <v>2. Plan de accion con estrategias de intervenciíon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2"/>
      <c r="C20" s="78" t="str">
        <f>'Cómo planeamos'!G21</f>
        <v xml:space="preserve">3. Ejecusión del plan de acción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78" t="str">
        <f>'Cómo planeamos'!G22</f>
        <v xml:space="preserve">1. Talleres de formación en pautas de crianza </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2"/>
      <c r="C22" s="78" t="str">
        <f>'Cómo planeamos'!G23</f>
        <v>2.Atención individual en  los padres de familia que soliciten el servicio de orientación .</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2"/>
      <c r="C23" s="78" t="str">
        <f>'Cómo planeamos'!G24</f>
        <v>3. Hacer seguimiento y acompañamiento a las familias que asi lo requieran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 xml:space="preserve">Programar charlas, talleres, reuniones   a toda la comunidad educativa para mitigar las diferentes problemáticas Psicosociales y familiares, por parte de la docente orientadora y docentes </v>
      </c>
      <c r="C24" s="78" t="str">
        <f>'Cómo planeamos'!G25</f>
        <v>1. Orientación  semanal  sobre la sana convivencia</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2"/>
      <c r="C25" s="78" t="str">
        <f>'Cómo planeamos'!G26</f>
        <v>2 Atención de los conflictos entrfe los estudiantes</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2"/>
      <c r="C26" s="78" t="str">
        <f>'Cómo planeamos'!G27</f>
        <v>3. Implementar medidas en casos de indiciplina  de acuerdo y en apoyo de  los padres de familia</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70" zoomScaleNormal="70" workbookViewId="0">
      <selection activeCell="J8" sqref="J8"/>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53" t="s">
        <v>164</v>
      </c>
      <c r="C3" s="154"/>
      <c r="D3" s="154"/>
      <c r="E3" s="154"/>
      <c r="F3" s="154"/>
      <c r="G3" s="154"/>
      <c r="H3" s="155"/>
    </row>
    <row r="4" spans="1:27" ht="15.75" customHeight="1" thickTop="1" thickBot="1" x14ac:dyDescent="0.3">
      <c r="A4" s="16"/>
      <c r="B4" s="149" t="s">
        <v>74</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165</v>
      </c>
      <c r="D5" s="82" t="s">
        <v>166</v>
      </c>
      <c r="E5" s="82" t="s">
        <v>125</v>
      </c>
      <c r="F5" s="82" t="s">
        <v>127</v>
      </c>
      <c r="G5" s="82" t="s">
        <v>126</v>
      </c>
      <c r="H5" s="82" t="s">
        <v>167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 xml:space="preserve">Participación activa de la resignificación del Manual de Convivencia y su respectiva socialización </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Acciones oportunas, implementación de protocolos y seguimiento de  los casos preferiblemente con medidas restaurativas, según la situación.</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 xml:space="preserve">Conformaciíon y  cumplimiento periodico de reuniones  para analizar el clima escolar,  las situaciones presentadas, el manejo de conflictos, la convivencia en pro de un sano ambiente escolar. </v>
      </c>
      <c r="C8" s="59"/>
      <c r="D8" s="59"/>
      <c r="E8" s="59"/>
      <c r="F8" s="59"/>
      <c r="G8" s="59"/>
      <c r="H8" s="59"/>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9" t="s">
        <v>75</v>
      </c>
      <c r="C9" s="149"/>
      <c r="D9" s="149"/>
      <c r="E9" s="149"/>
      <c r="F9" s="149"/>
      <c r="G9" s="149"/>
      <c r="H9" s="149"/>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6" t="s">
        <v>3</v>
      </c>
      <c r="C10" s="97" t="s">
        <v>168</v>
      </c>
      <c r="D10" s="97" t="s">
        <v>166</v>
      </c>
      <c r="E10" s="97" t="s">
        <v>125</v>
      </c>
      <c r="F10" s="97" t="s">
        <v>127</v>
      </c>
      <c r="G10" s="97" t="s">
        <v>126</v>
      </c>
      <c r="H10" s="97" t="s">
        <v>167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1" t="str">
        <f>Medidas!E8</f>
        <v xml:space="preserve">Sensibilizar  y comprometer a los padres de famila en el cumplimiento de sus deberes  Y responsabilidades para con sus hijos a través de la Escuela de Padres. </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1" t="str">
        <f>Medidas!E9</f>
        <v xml:space="preserve">Programar charlas, talleres, reuniones   a toda la comunidad educativa para mitigar las diferentes problemáticas Psicosociales y familiares, por parte de la docente orientadora y docentes </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1" t="str">
        <f>Medidas!E10</f>
        <v xml:space="preserve">Ejecución adecuada  de los proyectos transversales, orientación  diaria,  conocimiento de normas de convivencia. Diligenciamiento asertivo     de las situaciones de indisciplina. </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172</v>
      </c>
      <c r="C15" s="157"/>
      <c r="D15" s="157"/>
      <c r="E15" s="157"/>
      <c r="F15" s="157"/>
      <c r="G15" s="157"/>
      <c r="H15" s="158"/>
      <c r="I15" s="101"/>
      <c r="J15" s="101"/>
      <c r="K15" s="101"/>
      <c r="L15" s="13"/>
      <c r="M15" s="13"/>
      <c r="N15" s="13"/>
      <c r="O15" s="13"/>
      <c r="P15" s="13"/>
      <c r="Q15" s="13"/>
      <c r="R15" s="13"/>
      <c r="S15" s="13"/>
      <c r="T15" s="13"/>
      <c r="U15" s="13"/>
      <c r="V15" s="13"/>
      <c r="W15" s="13"/>
      <c r="X15" s="13"/>
      <c r="Y15" s="13"/>
      <c r="Z15" s="13"/>
      <c r="AA15" s="13"/>
    </row>
    <row r="16" spans="1:27" ht="77.25" customHeight="1" thickTop="1" thickBot="1" x14ac:dyDescent="0.25">
      <c r="A16" s="16"/>
      <c r="B16" s="159"/>
      <c r="C16" s="160"/>
      <c r="D16" s="160"/>
      <c r="E16" s="160"/>
      <c r="F16" s="160"/>
      <c r="G16" s="160"/>
      <c r="H16" s="161"/>
      <c r="I16" s="101"/>
      <c r="J16" s="101"/>
      <c r="K16" s="101"/>
      <c r="L16" s="13"/>
      <c r="M16" s="13"/>
      <c r="N16" s="13"/>
      <c r="O16" s="13"/>
      <c r="P16" s="13"/>
      <c r="Q16" s="13"/>
      <c r="R16" s="13"/>
      <c r="S16" s="13"/>
      <c r="T16" s="13"/>
      <c r="U16" s="13"/>
      <c r="V16" s="13"/>
      <c r="W16" s="13"/>
      <c r="X16" s="13"/>
      <c r="Y16" s="13"/>
      <c r="Z16" s="13"/>
      <c r="AA16" s="13"/>
    </row>
    <row r="17" spans="1:27" ht="14.25" customHeight="1" thickTop="1" thickBot="1" x14ac:dyDescent="0.25">
      <c r="A17" s="13"/>
      <c r="B17" s="102"/>
      <c r="C17" s="101"/>
      <c r="D17" s="101"/>
      <c r="E17" s="101"/>
      <c r="F17" s="101"/>
      <c r="G17" s="101"/>
      <c r="H17" s="101"/>
      <c r="I17" s="101"/>
      <c r="J17" s="101"/>
      <c r="K17" s="101"/>
      <c r="L17" s="13"/>
      <c r="M17" s="13"/>
      <c r="N17" s="13"/>
      <c r="O17" s="13"/>
      <c r="P17" s="13"/>
      <c r="Q17" s="13"/>
      <c r="R17" s="13"/>
      <c r="S17" s="13"/>
      <c r="T17" s="13"/>
      <c r="U17" s="13"/>
      <c r="V17" s="13"/>
      <c r="W17" s="13"/>
      <c r="X17" s="13"/>
      <c r="Y17" s="13"/>
      <c r="Z17" s="13"/>
      <c r="AA17" s="13"/>
    </row>
    <row r="18" spans="1:27" ht="14.25" customHeight="1" thickTop="1" thickBot="1" x14ac:dyDescent="0.25">
      <c r="A18" s="13"/>
      <c r="B18" s="102"/>
      <c r="C18" s="101"/>
      <c r="D18" s="101"/>
      <c r="E18" s="101"/>
      <c r="F18" s="101"/>
      <c r="G18" s="101"/>
      <c r="H18" s="101"/>
      <c r="I18" s="105"/>
      <c r="J18" s="105"/>
      <c r="K18" s="105"/>
      <c r="L18" s="13"/>
      <c r="M18" s="13"/>
      <c r="N18" s="13"/>
      <c r="O18" s="13"/>
      <c r="P18" s="13"/>
      <c r="Q18" s="13"/>
      <c r="R18" s="13"/>
      <c r="S18" s="13"/>
      <c r="T18" s="13"/>
      <c r="U18" s="13"/>
      <c r="V18" s="13"/>
      <c r="W18" s="13"/>
      <c r="X18" s="13"/>
      <c r="Y18" s="13"/>
      <c r="Z18" s="13"/>
      <c r="AA18" s="13"/>
    </row>
    <row r="19" spans="1:27" ht="14.25" customHeight="1" thickTop="1" thickBot="1" x14ac:dyDescent="0.25">
      <c r="A19" s="13"/>
      <c r="B19" s="102"/>
      <c r="C19" s="101"/>
      <c r="D19" s="101"/>
      <c r="E19" s="101"/>
      <c r="F19" s="101"/>
      <c r="G19" s="101"/>
      <c r="H19" s="101"/>
      <c r="I19" s="101"/>
      <c r="J19" s="101"/>
      <c r="K19" s="101"/>
      <c r="L19" s="13"/>
      <c r="M19" s="13"/>
      <c r="N19" s="13"/>
      <c r="O19" s="13"/>
      <c r="P19" s="13"/>
      <c r="Q19" s="13"/>
      <c r="R19" s="13"/>
      <c r="S19" s="13"/>
      <c r="T19" s="13"/>
      <c r="U19" s="13"/>
      <c r="V19" s="13"/>
      <c r="W19" s="13"/>
      <c r="X19" s="13"/>
      <c r="Y19" s="13"/>
      <c r="Z19" s="13"/>
      <c r="AA19" s="13"/>
    </row>
    <row r="20" spans="1:27" ht="14.25" customHeight="1" thickTop="1" thickBot="1" x14ac:dyDescent="0.25">
      <c r="A20" s="13"/>
      <c r="B20" s="102"/>
      <c r="C20" s="101"/>
      <c r="D20" s="101"/>
      <c r="E20" s="101"/>
      <c r="F20" s="101"/>
      <c r="G20" s="101"/>
      <c r="H20" s="101"/>
      <c r="I20" s="101"/>
      <c r="J20" s="103"/>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2"/>
      <c r="C21" s="101"/>
      <c r="D21" s="101"/>
      <c r="E21" s="101"/>
      <c r="F21" s="101"/>
      <c r="G21" s="101"/>
      <c r="H21" s="101"/>
      <c r="I21" s="101"/>
      <c r="J21" s="103"/>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4"/>
      <c r="C22" s="105"/>
      <c r="D22" s="105"/>
      <c r="E22" s="105"/>
      <c r="F22" s="105"/>
      <c r="G22" s="105"/>
      <c r="H22" s="105"/>
      <c r="I22" s="105"/>
      <c r="J22" s="106"/>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abSelected="1" topLeftCell="A13"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62" t="s">
        <v>87</v>
      </c>
      <c r="C4" s="163"/>
      <c r="D4" s="5"/>
      <c r="E4" s="1"/>
      <c r="F4" s="1"/>
      <c r="G4" s="1"/>
      <c r="H4" s="1"/>
      <c r="I4" s="1"/>
      <c r="J4" s="51" t="s">
        <v>104</v>
      </c>
      <c r="K4" s="1"/>
      <c r="L4" s="76">
        <v>0</v>
      </c>
      <c r="M4" s="1"/>
      <c r="N4" s="1"/>
      <c r="O4" s="1"/>
      <c r="P4" s="1"/>
      <c r="Q4" s="1"/>
      <c r="R4" s="1"/>
      <c r="S4" s="1"/>
      <c r="T4" s="1"/>
      <c r="U4" s="1"/>
      <c r="V4" s="1"/>
      <c r="W4" s="1"/>
      <c r="X4" s="1"/>
      <c r="Y4" s="1"/>
      <c r="Z4" s="1"/>
    </row>
    <row r="5" spans="1:26" ht="135.75" customHeight="1" thickTop="1" thickBot="1" x14ac:dyDescent="0.3">
      <c r="A5" s="3"/>
      <c r="B5" s="73" t="s">
        <v>82</v>
      </c>
      <c r="C5" s="46" t="s">
        <v>316</v>
      </c>
      <c r="D5" s="5"/>
      <c r="E5" s="1"/>
      <c r="F5" s="51" t="s">
        <v>88</v>
      </c>
      <c r="G5" s="1"/>
      <c r="H5" s="52" t="s">
        <v>93</v>
      </c>
      <c r="I5" s="1"/>
      <c r="J5" s="53" t="s">
        <v>60</v>
      </c>
      <c r="K5" s="1"/>
      <c r="L5" s="54" t="s">
        <v>112</v>
      </c>
      <c r="M5" s="1"/>
      <c r="N5" s="50"/>
      <c r="O5" s="1"/>
      <c r="P5" s="1"/>
      <c r="Q5" s="1"/>
      <c r="R5" s="1"/>
      <c r="S5" s="1"/>
      <c r="T5" s="1"/>
      <c r="U5" s="1"/>
      <c r="V5" s="1"/>
      <c r="W5" s="1"/>
      <c r="X5" s="1"/>
      <c r="Y5" s="1"/>
      <c r="Z5" s="1"/>
    </row>
    <row r="6" spans="1:26" ht="52.5" customHeight="1" thickTop="1" thickBot="1" x14ac:dyDescent="0.25">
      <c r="A6" s="3"/>
      <c r="B6" s="98" t="s">
        <v>169</v>
      </c>
      <c r="C6" s="47" t="s">
        <v>89</v>
      </c>
      <c r="D6" s="5"/>
      <c r="E6" s="1"/>
      <c r="F6" s="51" t="s">
        <v>89</v>
      </c>
      <c r="G6" s="1"/>
      <c r="H6" s="52" t="s">
        <v>94</v>
      </c>
      <c r="I6" s="1"/>
      <c r="J6" s="53" t="s">
        <v>61</v>
      </c>
      <c r="K6" s="1"/>
      <c r="L6" s="54" t="s">
        <v>64</v>
      </c>
      <c r="M6" s="1"/>
      <c r="N6" s="50"/>
      <c r="O6" s="1"/>
      <c r="P6" s="1"/>
      <c r="Q6" s="1"/>
      <c r="R6" s="1"/>
      <c r="S6" s="1"/>
      <c r="T6" s="1"/>
      <c r="U6" s="1"/>
      <c r="V6" s="1"/>
      <c r="W6" s="1"/>
      <c r="X6" s="1"/>
      <c r="Y6" s="1"/>
      <c r="Z6" s="1"/>
    </row>
    <row r="7" spans="1:26" ht="68.25" customHeight="1" thickTop="1" thickBot="1" x14ac:dyDescent="0.25">
      <c r="A7" s="3"/>
      <c r="B7" s="48" t="s">
        <v>110</v>
      </c>
      <c r="C7" s="49" t="s">
        <v>317</v>
      </c>
      <c r="D7" s="5"/>
      <c r="E7" s="1"/>
      <c r="F7" s="51" t="s">
        <v>90</v>
      </c>
      <c r="G7" s="1"/>
      <c r="H7" s="52" t="s">
        <v>95</v>
      </c>
      <c r="I7" s="1"/>
      <c r="J7" s="53" t="s">
        <v>62</v>
      </c>
      <c r="K7" s="1"/>
      <c r="L7" s="54" t="s">
        <v>65</v>
      </c>
      <c r="M7" s="1"/>
      <c r="N7" s="50" t="s">
        <v>117</v>
      </c>
      <c r="O7" s="1"/>
      <c r="P7" s="1"/>
      <c r="Q7" s="1"/>
      <c r="R7" s="1"/>
      <c r="S7" s="1"/>
      <c r="T7" s="1"/>
      <c r="U7" s="1"/>
      <c r="V7" s="1"/>
      <c r="W7" s="1"/>
      <c r="X7" s="1"/>
      <c r="Y7" s="1"/>
      <c r="Z7" s="1"/>
    </row>
    <row r="8" spans="1:26" ht="65.25" customHeight="1" thickTop="1" thickBot="1" x14ac:dyDescent="0.25">
      <c r="A8" s="3"/>
      <c r="B8" s="48" t="s">
        <v>103</v>
      </c>
      <c r="C8" s="45" t="s">
        <v>63</v>
      </c>
      <c r="D8" s="5"/>
      <c r="E8" s="1"/>
      <c r="F8" s="51" t="s">
        <v>91</v>
      </c>
      <c r="G8" s="1"/>
      <c r="H8" s="52" t="s">
        <v>96</v>
      </c>
      <c r="I8" s="1"/>
      <c r="J8" s="53" t="s">
        <v>63</v>
      </c>
      <c r="K8" s="1"/>
      <c r="L8" s="54" t="s">
        <v>66</v>
      </c>
      <c r="M8" s="1"/>
      <c r="N8" s="50" t="s">
        <v>118</v>
      </c>
      <c r="O8" s="1"/>
      <c r="P8" s="1"/>
      <c r="Q8" s="1"/>
      <c r="R8" s="1"/>
      <c r="S8" s="1"/>
      <c r="T8" s="1"/>
      <c r="U8" s="1"/>
      <c r="V8" s="1"/>
      <c r="W8" s="1"/>
      <c r="X8" s="1"/>
      <c r="Y8" s="1"/>
      <c r="Z8" s="1"/>
    </row>
    <row r="9" spans="1:26" s="63" customFormat="1" ht="65.25" customHeight="1" thickTop="1" thickBot="1" x14ac:dyDescent="0.25">
      <c r="A9" s="3"/>
      <c r="B9" s="48" t="s">
        <v>116</v>
      </c>
      <c r="C9" s="45" t="s">
        <v>119</v>
      </c>
      <c r="D9" s="5"/>
      <c r="E9" s="8"/>
      <c r="F9" s="51" t="s">
        <v>92</v>
      </c>
      <c r="G9" s="8"/>
      <c r="H9" s="74" t="s">
        <v>100</v>
      </c>
      <c r="I9" s="8"/>
      <c r="J9" s="51" t="s">
        <v>105</v>
      </c>
      <c r="K9" s="8"/>
      <c r="L9" s="54" t="s">
        <v>67</v>
      </c>
      <c r="M9" s="8"/>
      <c r="N9" s="50" t="s">
        <v>119</v>
      </c>
      <c r="O9" s="8"/>
      <c r="P9" s="8"/>
      <c r="Q9" s="8"/>
      <c r="R9" s="8"/>
      <c r="S9" s="8"/>
      <c r="T9" s="8"/>
      <c r="U9" s="8"/>
      <c r="V9" s="8"/>
      <c r="W9" s="8"/>
      <c r="X9" s="8"/>
      <c r="Y9" s="8"/>
      <c r="Z9" s="8"/>
    </row>
    <row r="10" spans="1:26" ht="63.75" customHeight="1" thickTop="1" thickBot="1" x14ac:dyDescent="0.25">
      <c r="A10" s="3"/>
      <c r="B10" s="48" t="s">
        <v>107</v>
      </c>
      <c r="C10" s="45" t="s">
        <v>64</v>
      </c>
      <c r="D10" s="5"/>
      <c r="E10" s="1"/>
      <c r="G10" s="1"/>
      <c r="H10" s="74" t="s">
        <v>101</v>
      </c>
      <c r="I10" s="1"/>
      <c r="J10" s="51" t="s">
        <v>106</v>
      </c>
      <c r="K10" s="1"/>
      <c r="M10" s="1"/>
      <c r="N10" s="50" t="s">
        <v>120</v>
      </c>
      <c r="O10" s="1"/>
      <c r="P10" s="1"/>
      <c r="Q10" s="1"/>
      <c r="R10" s="1"/>
      <c r="S10" s="1"/>
      <c r="T10" s="1"/>
      <c r="U10" s="1"/>
      <c r="V10" s="1"/>
      <c r="W10" s="1"/>
      <c r="X10" s="1"/>
      <c r="Y10" s="1"/>
      <c r="Z10" s="1"/>
    </row>
    <row r="11" spans="1:26" ht="66" customHeight="1" thickTop="1" thickBot="1" x14ac:dyDescent="0.25">
      <c r="A11" s="3"/>
      <c r="B11" s="48" t="s">
        <v>108</v>
      </c>
      <c r="C11" s="45" t="s">
        <v>112</v>
      </c>
      <c r="D11" s="5"/>
      <c r="E11" s="1"/>
      <c r="F11" s="1"/>
      <c r="G11" s="1"/>
      <c r="H11" s="75" t="s">
        <v>102</v>
      </c>
      <c r="I11" s="1"/>
      <c r="K11" s="1"/>
      <c r="L11" s="1"/>
      <c r="M11" s="1"/>
      <c r="N11" s="50" t="s">
        <v>121</v>
      </c>
      <c r="O11" s="1"/>
      <c r="P11" s="1"/>
      <c r="Q11" s="1"/>
      <c r="R11" s="1"/>
      <c r="S11" s="1"/>
      <c r="T11" s="1"/>
      <c r="U11" s="1"/>
      <c r="V11" s="1"/>
      <c r="W11" s="1"/>
      <c r="X11" s="1"/>
      <c r="Y11" s="1"/>
      <c r="Z11" s="1"/>
    </row>
    <row r="12" spans="1:26" ht="78.75" customHeight="1" thickTop="1" thickBot="1" x14ac:dyDescent="0.25">
      <c r="A12" s="3"/>
      <c r="B12" s="48" t="s">
        <v>109</v>
      </c>
      <c r="C12" s="45" t="s">
        <v>64</v>
      </c>
      <c r="D12" s="5"/>
      <c r="E12" s="1"/>
      <c r="F12" s="1"/>
      <c r="G12" s="1"/>
      <c r="I12" s="1"/>
      <c r="J12" s="1"/>
      <c r="K12" s="1"/>
      <c r="L12" s="1"/>
      <c r="M12" s="1"/>
      <c r="N12" s="50" t="s">
        <v>122</v>
      </c>
      <c r="O12" s="1"/>
      <c r="P12" s="1"/>
      <c r="Q12" s="1"/>
      <c r="R12" s="1"/>
      <c r="S12" s="1"/>
      <c r="T12" s="1"/>
      <c r="U12" s="1"/>
      <c r="V12" s="1"/>
      <c r="W12" s="1"/>
      <c r="X12" s="1"/>
      <c r="Y12" s="1"/>
      <c r="Z12" s="1"/>
    </row>
    <row r="13" spans="1:26" s="63" customFormat="1" ht="78.75" customHeight="1" thickTop="1" thickBot="1" x14ac:dyDescent="0.25">
      <c r="A13" s="3"/>
      <c r="B13" s="48" t="s">
        <v>111</v>
      </c>
      <c r="C13" s="45" t="s">
        <v>64</v>
      </c>
      <c r="D13" s="5"/>
      <c r="E13" s="8"/>
      <c r="F13" s="8"/>
      <c r="G13" s="8"/>
      <c r="H13" s="75"/>
      <c r="I13" s="8"/>
      <c r="J13" s="8"/>
      <c r="K13" s="8"/>
      <c r="L13" s="8"/>
      <c r="M13" s="8"/>
      <c r="N13" s="50" t="s">
        <v>123</v>
      </c>
      <c r="O13" s="8"/>
      <c r="P13" s="8"/>
      <c r="Q13" s="8"/>
      <c r="R13" s="8"/>
      <c r="S13" s="8"/>
      <c r="T13" s="8"/>
      <c r="U13" s="8"/>
      <c r="V13" s="8"/>
      <c r="W13" s="8"/>
      <c r="X13" s="8"/>
      <c r="Y13" s="8"/>
      <c r="Z13" s="8"/>
    </row>
    <row r="14" spans="1:26" ht="60.75" customHeight="1" thickTop="1" thickBot="1" x14ac:dyDescent="0.25">
      <c r="A14" s="3"/>
      <c r="B14" s="77" t="s">
        <v>114</v>
      </c>
      <c r="C14" s="110" t="s">
        <v>318</v>
      </c>
      <c r="D14" s="5"/>
      <c r="E14" s="1"/>
      <c r="F14" s="1"/>
      <c r="G14" s="1"/>
      <c r="H14" s="1"/>
      <c r="I14" s="1"/>
      <c r="J14" s="1"/>
      <c r="K14" s="1"/>
      <c r="L14" s="1"/>
      <c r="M14" s="1"/>
      <c r="N14" s="50" t="s">
        <v>124</v>
      </c>
      <c r="O14" s="1"/>
      <c r="P14" s="1"/>
      <c r="Q14" s="1"/>
      <c r="R14" s="1"/>
      <c r="S14" s="1"/>
      <c r="T14" s="1"/>
      <c r="U14" s="1"/>
      <c r="V14" s="1"/>
      <c r="W14" s="1"/>
      <c r="X14" s="1"/>
      <c r="Y14" s="1"/>
      <c r="Z14" s="1"/>
    </row>
    <row r="15" spans="1:26" ht="61.5" customHeight="1" thickTop="1" thickBot="1" x14ac:dyDescent="0.25">
      <c r="A15" s="1"/>
      <c r="B15" s="77" t="s">
        <v>115</v>
      </c>
      <c r="C15" s="110" t="s">
        <v>319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Medidas</vt:lpstr>
      <vt:lpstr>Cómo planeamos</vt:lpstr>
      <vt:lpstr>Cómo vamos 1</vt:lpstr>
      <vt:lpstr>Cómo vamos 2</vt:lpstr>
      <vt:lpstr>Qué aprendimos y cómo mejoramo</vt:lpstr>
      <vt:lpstr>Línea 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 de Windows</cp:lastModifiedBy>
  <dcterms:created xsi:type="dcterms:W3CDTF">2020-12-01T20:57:07Z</dcterms:created>
  <dcterms:modified xsi:type="dcterms:W3CDTF">2024-08-05T13:12:33Z</dcterms:modified>
</cp:coreProperties>
</file>