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E:\Desktop\2025\ENJAMBRE 2025\CARPETA 5 - GESTION DE PROYECTOS PEDAGOGICOS TRANSVERSALES\"/>
    </mc:Choice>
  </mc:AlternateContent>
  <xr:revisionPtr revIDLastSave="0" documentId="8_{6248737C-6D85-41D2-BA1D-AEF8550230A8}" xr6:coauthVersionLast="47" xr6:coauthVersionMax="47" xr10:uidLastSave="{00000000-0000-0000-0000-000000000000}"/>
  <bookViews>
    <workbookView xWindow="-120" yWindow="-120" windowWidth="20730" windowHeight="11160"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 i="10" l="1"/>
  <c r="B19" i="9"/>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20" i="10"/>
  <c r="C21" i="10"/>
  <c r="C22" i="10"/>
  <c r="C23" i="10"/>
  <c r="C24" i="10"/>
  <c r="C25" i="10"/>
  <c r="C26" i="10"/>
  <c r="C18" i="10"/>
  <c r="C10" i="10"/>
  <c r="C11" i="10"/>
  <c r="C12" i="10"/>
  <c r="C13" i="10"/>
  <c r="C14" i="10"/>
  <c r="C15" i="10"/>
  <c r="C9" i="10"/>
  <c r="C7" i="10"/>
  <c r="B21" i="10"/>
  <c r="B24" i="10"/>
  <c r="B13" i="10"/>
  <c r="B10" i="10"/>
  <c r="B22" i="9"/>
  <c r="B25" i="9"/>
  <c r="B10" i="9"/>
  <c r="B13" i="9"/>
  <c r="B9" i="8"/>
  <c r="B10" i="8"/>
  <c r="D9" i="8"/>
  <c r="D10" i="8"/>
  <c r="B7" i="10"/>
  <c r="B7" i="8"/>
  <c r="B18" i="10" l="1"/>
  <c r="D7" i="8"/>
</calcChain>
</file>

<file path=xl/sharedStrings.xml><?xml version="1.0" encoding="utf-8"?>
<sst xmlns="http://schemas.openxmlformats.org/spreadsheetml/2006/main" count="411" uniqueCount="295">
  <si>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</si>
  <si>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</si>
  <si>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</si>
  <si>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</si>
  <si>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</si>
  <si>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</si>
  <si>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</si>
  <si>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</si>
  <si>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</si>
  <si>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</si>
  <si>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</si>
  <si>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</si>
  <si>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</si>
  <si>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</si>
  <si>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</si>
  <si>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</si>
  <si>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</si>
  <si>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</si>
  <si>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</si>
  <si>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</si>
  <si>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</si>
  <si>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</si>
  <si>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</si>
  <si>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</si>
  <si>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</si>
  <si>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</si>
  <si>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</si>
  <si>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</si>
  <si>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</si>
  <si>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</si>
  <si>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</si>
  <si>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</si>
  <si>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</si>
  <si>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</si>
  <si>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</si>
  <si>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</si>
  <si>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</si>
  <si>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</si>
  <si>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</si>
  <si>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</si>
  <si>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</si>
  <si>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</si>
  <si>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</si>
  <si>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</si>
  <si>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</si>
  <si>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</si>
  <si>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</si>
  <si>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</si>
  <si>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</si>
  <si>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</si>
  <si>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</si>
  <si>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</si>
  <si>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</si>
  <si>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</si>
  <si>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</si>
  <si>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</si>
  <si>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</si>
  <si>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</si>
  <si>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</si>
  <si>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</si>
  <si>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</si>
  <si>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</si>
  <si>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</si>
  <si>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</si>
  <si>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</si>
  <si>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</si>
  <si>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</si>
  <si>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</si>
  <si>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</si>
  <si>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</si>
  <si>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</si>
  <si>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</si>
  <si>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</si>
  <si>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</si>
  <si>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</si>
  <si>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</si>
  <si>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</si>
  <si>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</si>
  <si>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</si>
  <si>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</si>
  <si>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</si>
  <si>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</si>
  <si>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</si>
  <si>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</si>
  <si>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</si>
  <si>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</si>
  <si>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</si>
  <si>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</si>
  <si>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</si>
  <si>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</si>
  <si>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</si>
  <si>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</si>
  <si>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</si>
  <si>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</si>
  <si>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</si>
  <si>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</si>
  <si>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</si>
  <si>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</si>
  <si>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</si>
  <si>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</si>
  <si>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</si>
  <si>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</si>
  <si>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</si>
  <si>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</si>
  <si>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</si>
  <si>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</si>
  <si>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</si>
  <si>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</si>
  <si>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</si>
  <si>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</si>
  <si>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</si>
  <si>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</si>
  <si>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</si>
  <si>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</si>
  <si>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</si>
  <si>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</si>
  <si>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</si>
  <si>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</si>
  <si>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</si>
  <si>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</si>
  <si>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</si>
  <si>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</si>
  <si>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</si>
  <si>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</si>
  <si>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</si>
  <si>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</si>
  <si>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</si>
  <si>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</si>
  <si>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</si>
  <si>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</si>
  <si>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</si>
  <si>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</si>
  <si>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</si>
  <si>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</si>
  <si>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</si>
  <si>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</si>
  <si>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</si>
  <si>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</si>
  <si>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</si>
  <si>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</si>
  <si>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</si>
  <si>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</si>
  <si>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</si>
  <si>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</si>
  <si>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</si>
  <si>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</si>
  <si>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</si>
  <si>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</si>
  <si>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</si>
  <si>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</si>
  <si>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</si>
  <si>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</si>
  <si>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</si>
  <si>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</si>
  <si>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</si>
  <si>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</si>
  <si>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</si>
  <si>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</si>
  <si>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</si>
  <si>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</si>
  <si>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</si>
  <si>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</si>
  <si>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</si>
  <si>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</si>
  <si>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</si>
  <si>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</si>
  <si>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</si>
  <si>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</si>
  <si>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</si>
  <si>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</si>
  <si>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</si>
  <si>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</si>
  <si>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</si>
  <si>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</si>
  <si>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</si>
  <si>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</si>
  <si>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</si>
  <si>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</si>
  <si>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</si>
  <si>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</si>
  <si>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</si>
  <si>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</si>
  <si>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</si>
  <si>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</si>
  <si>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</si>
  <si>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</si>
  <si>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</si>
  <si>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MONSEÑOR SARMIENTO PERALTA</t>
  </si>
  <si>
    <t>Pueblo Nuevo y Centro</t>
  </si>
  <si>
    <t>No aplica</t>
  </si>
  <si>
    <t>ROLANDO MENDOZA ORTIZ</t>
  </si>
  <si>
    <t>iecolsarpe@hottmail.com</t>
  </si>
  <si>
    <t>rolmenor.@hotmail.com</t>
  </si>
  <si>
    <t xml:space="preserve">1 Apoyo Psicosocial por una entidad externa llamada Bemposta </t>
  </si>
  <si>
    <t>2 Acompañamiento y seguimiento por parte de la planta de docentes del Establecimiento Educativo.</t>
  </si>
  <si>
    <t>3 Directivos comprometidos con la Institución.</t>
  </si>
  <si>
    <t>2. Poco apoyo por parte del acudiente o padre de familia</t>
  </si>
  <si>
    <t>Espacios de enseñanza: aulas y laboratorios.</t>
  </si>
  <si>
    <t>El miedo, la insertidumbre y la inseguridad por la constante presencia de grupos al margen de la ley en sus alrededores, la cual es uno de los principales motivos de la deserción. No hay seguridad para realizar encuentros con estudiantes en horas extracurriculares en jornadas lúdicas, recreativas, sociales y religiosas.</t>
  </si>
  <si>
    <t>la deserción escolar, la falta de oportunidades, el abandono por parte de las familias ya que quedan solos algunos estudiantes porque sus padres deben salir al campo a trabajar y en muchas ocasiones en cultivos ilícitos.</t>
  </si>
  <si>
    <t>Continuar con la gestión de la ayuda de Bemposta logrando la vinculación con más estudiantes.</t>
  </si>
  <si>
    <t xml:space="preserve">Reuniones periódicas con padres de familia.  Asambleas extraordinarias por grados cuando se presentan novedades. </t>
  </si>
  <si>
    <t>Continuar con el diálogo estudiante.-docente y docente - estudiante bajo la orientación de coordinación  y estudiantes representantes de cada salón como canal de información en las diferentes situaciones presentadas.</t>
  </si>
  <si>
    <t>Presencia de grupos al margen de la ley.</t>
  </si>
  <si>
    <t xml:space="preserve"> Presencia de grupos al margen de la ley.</t>
  </si>
  <si>
    <t>Continuar con diálogos y el seguimiento al debido proceso con padres de familia y estudiantes para la solución de conflictos.</t>
  </si>
  <si>
    <t>seguir solicitando a Gobernación y Secretaria de Educación la presencia de Administrativos para fortalecer la Institución Educativa</t>
  </si>
  <si>
    <t>Avenida 0  N°3-25 Barrio Pueblo Nuevo</t>
  </si>
  <si>
    <t>Proyecto Prevención de todo tipo de violencia contra NNJA</t>
  </si>
  <si>
    <t xml:space="preserve">1.organización de asamblea de padres, con el fin de dar a conocer otras necesidades que presentan a nivel intrafamiliar. </t>
  </si>
  <si>
    <t>2. Documentar el proceso de la entidad externa para la articulación con el docente orientador cuando sea asignado por el Departamento.</t>
  </si>
  <si>
    <t xml:space="preserve">3. Solicitar acompañamiento de profesionales expertos que fortalezcan los procesos de los estudiantes con diferentes dificultades. </t>
  </si>
  <si>
    <t>Prevención de riesgos</t>
  </si>
  <si>
    <t>1.Mayor compromiso de los padres de familia en el acompañamiento de sus hijos.</t>
  </si>
  <si>
    <t>2. Motivación e interés por parte del estudiante y menos deserción escolar.</t>
  </si>
  <si>
    <t>3. Participación activa de otras entidades externas.</t>
  </si>
  <si>
    <t>Rolando Mendoza Ortíz</t>
  </si>
  <si>
    <t>Rector</t>
  </si>
  <si>
    <t>Docentes y estudiantes</t>
  </si>
  <si>
    <t>Aulas de la I.E., mesas, sillas, computadores, equipo de sonido.</t>
  </si>
  <si>
    <t>Computadores, hojas de block, cartulina, papel bond y marcadores.</t>
  </si>
  <si>
    <t>Equipo de sonido, computador, aulas.</t>
  </si>
  <si>
    <t>Clima escolar</t>
  </si>
  <si>
    <t>1.Solicitud a la Secretaria de Educación Departamental para la vinculación de un docente orientador.</t>
  </si>
  <si>
    <t>2. Dercho de Petición</t>
  </si>
  <si>
    <t>3. Tutela</t>
  </si>
  <si>
    <t>3. Vinculación a la Institución del docente orientador.</t>
  </si>
  <si>
    <t>Consejo Directivo y Asociación de padres de familia, presidente Junta de Acción comunal y Rector.</t>
  </si>
  <si>
    <t>Rector y Personería Municipal de Sardinata</t>
  </si>
  <si>
    <t>Computador, hojas de block, actas.</t>
  </si>
  <si>
    <t>No hay disponibilidad de tiempo por parte de algunos padres de familia</t>
  </si>
  <si>
    <t>La vinculación de algunos padres de familia en participar en las asambleas</t>
  </si>
  <si>
    <t>Fortalecer escuelas de padre cuando se cuente con el docente orientador.</t>
  </si>
  <si>
    <t>la interacción con padres de familia y estudiantes afectados</t>
  </si>
  <si>
    <t>La ausencia  del docente orientador.</t>
  </si>
  <si>
    <t>Que se nombre urgentemente al docente orientador.</t>
  </si>
  <si>
    <t>No se ha ´podido realizar</t>
  </si>
  <si>
    <t>No se ha podido realizar</t>
  </si>
  <si>
    <t>continuar con la  solicitud de la presencia de otros profesionales expertos.</t>
  </si>
  <si>
    <t>La disponibilidad del directivo docente y padres de familia.</t>
  </si>
  <si>
    <t>El traslado de la comunidad educativa hacia la Secretaria de Educación.</t>
  </si>
  <si>
    <t>Esperar respuesta</t>
  </si>
  <si>
    <t>Asertividad de los padres de familia y personería para la solicitud del profesional.</t>
  </si>
  <si>
    <t>Disposición de tiempo por parte del secretario de Educación.</t>
  </si>
  <si>
    <t>Generar una acción de tutela</t>
  </si>
  <si>
    <t>la disposición de la personería municipal</t>
  </si>
  <si>
    <t>El desacato</t>
  </si>
  <si>
    <t>Continuar con el debido proceso</t>
  </si>
  <si>
    <t>3. Falta de personal administrativo, coordinador, docente orientador,  (ejem: un portero para que no se salga algún estudiante o ingrese personal no autorizado)</t>
  </si>
  <si>
    <t xml:space="preserve">Aumentar la capacidad de apoyo  por parte de la entidad para el fortalecimiento y apoyo sicológico y social.  </t>
  </si>
  <si>
    <t xml:space="preserve">No aplica, puesto que es un ente externo que maneja sus propios objetivos, tiempo y personal profesional. </t>
  </si>
  <si>
    <t xml:space="preserve">Participación activa de entidades externas. </t>
  </si>
  <si>
    <t>aceptación y asertividad por parte de toda la comunidad educativa.</t>
  </si>
  <si>
    <t xml:space="preserve">La falta de participación por parte de algunos padres de familia en la vinculación del proyecto por miedo al tener que generar información personal que pueda vincular o nombrar miembros del conflicto armado. </t>
  </si>
  <si>
    <t xml:space="preserve">Ampliar la capacidad de vinculación de niños y jóvenes en el proyecto, ya que es limitado. </t>
  </si>
  <si>
    <t xml:space="preserve">Fortaleció las relaciones personales e impersonales por parte de la comunidad en genral, para lograr ambientes de socialización y diálogo oportuno. </t>
  </si>
  <si>
    <t xml:space="preserve">Se realizarón algunos ajustes en cuanto a las relaciones personales dentro y fuera de la institución acerca del debido proceso y medidas para fortalecer dichas relaciones. </t>
  </si>
  <si>
    <t xml:space="preserve">Se reorganizarón algunas medidas acerca del debido proceso y manejo oportuno en la toma de acciones correctivas, frente a dichos inconvenientes entre docentes estudiantes - estudiantes con la comunidad en general. </t>
  </si>
  <si>
    <t xml:space="preserve">La participación activa por parte de padres de familia y la vinvulación de otras entidades externas. </t>
  </si>
  <si>
    <t xml:space="preserve">La poca asertividad y desconocimiento de algunos padres de familia y estudiantes, en cuanto a las normas y debido proceso en el manual de convivencia. </t>
  </si>
  <si>
    <t xml:space="preserve">Apropiación del manual de convivencia y participación en la vinculación de nuevas extrategias que promuevan la sana convivencia en todos los contextos. </t>
  </si>
  <si>
    <t xml:space="preserve">Regulación de problemas dentro y fuera de la institución, a partir de la escucha oportuna.  </t>
  </si>
  <si>
    <t xml:space="preserve">Se proyectaron algunos ajustes en donde el diálogo y manejo del debido proceso sea aplicado de forma oportuna y eficacia. </t>
  </si>
  <si>
    <t xml:space="preserve">Ajustes en cuanto a la aplicación de sanciones de forma oportuna y rápida donde el padre de familia se haga participe en las acciones correctivas de cada uno de los educandos. </t>
  </si>
  <si>
    <t xml:space="preserve">La participación activa y recíproca de toda la comunidad en general, ya que se busca promover la paz y la reconcialización, dejando a trás los conflictos generados por la violencia externa. </t>
  </si>
  <si>
    <t xml:space="preserve">La disponibilidad del tiempo por parte de docentes y padres de familia, para generar diálogos oportunos. </t>
  </si>
  <si>
    <t xml:space="preserve">Buscar a otros entes de la comunidad, que fortalezcan las relaciones interpersonales dentro y fuera del entorno escolar. </t>
  </si>
  <si>
    <t>no aplica ya que la institucion sigue con la ausencia del docente orientador</t>
  </si>
  <si>
    <t>no se realizaron ajustes debido a que el docente orientador nombrado nunca estuvo presente en la institucion educativa</t>
  </si>
  <si>
    <t>ninguno ya que  no hubo participacion activa por parte del docente nombrado antes de la implementación de la tutela</t>
  </si>
  <si>
    <t>la pandemia, el dificil acceso ya que la docente orientadora siempre justifico incapacidades medicas</t>
  </si>
  <si>
    <t xml:space="preserve">cumplimiento de la secretaria de educacion departamental en cuanto al nombramiento del docente orientador  </t>
  </si>
  <si>
    <t>mayor compromiso y participacion activa</t>
  </si>
  <si>
    <t>ninguno</t>
  </si>
  <si>
    <t xml:space="preserve">ninguno ya que en el manual de convivencia estan estipuladas </t>
  </si>
  <si>
    <t xml:space="preserve">la participacion activa en la gran mayoria de los padres de familia </t>
  </si>
  <si>
    <t xml:space="preserve">la ausencia de algunos padres de familia debido al desinteres y ocupaciones laborales </t>
  </si>
  <si>
    <t>continuar con la vinculacion y apoyo hacia el estudiante</t>
  </si>
  <si>
    <t>no se ha dado respuesta positiva debido a que todavia no se han nombrado el personal administrativo en la institucion</t>
  </si>
  <si>
    <t xml:space="preserve">ninguno, ya que se encuentras inmersas en el manual de convivencia </t>
  </si>
  <si>
    <t>ninguno, ya que se encuentras inmersas en el plan de mejoramiento institucional</t>
  </si>
  <si>
    <t>ninguno, debido a que no han asignado el personal admisnitrativo</t>
  </si>
  <si>
    <t>mayor participacion y compromiso de la secretaria de educacion en la asignacion del personal administrativo</t>
  </si>
  <si>
    <t xml:space="preserve">el compromiso, la responsabilidad </t>
  </si>
  <si>
    <t>LOS  PRINCIPALES LOGROS FUE MANTENER LA CONVIVENCIA ENTRE LA COMUNIDAD EDUCATIVA, SOLUCIONANDO LAS DIFERENCIAS ENTRE PADRES DE FAMILIAS, DOCENTES Y ESTDUIANTES.   LOS FRACASOS FUE LA FALTA DE COMPROMISO DE PARTE DE ALGUNOS PADRES DE FAMILIA EN LA FORMACION Y ORIENTACION DE SUS HIJOS ANTE DIFICULTADES PRESENTADAS, LO CUAL TERMINÓ AFECTANDO AL ESTUDIANTE EN SU FORMACION PERSONAL Y COMUNITARIA.  ES INDISPENDABLE LA PRESENCIA DE UN DOCENTE ORIENTADOR EN EL PLANTEL EDUCATIVO PARA RESCATAR Y MANTENER EN EL SISTEMA EDUCATIVO A LOS ALUMNOS CON PROBLEMAS DE CONVIVENCIA O CON SITUACIONES PERSONALES COMPLICADAS, LO QUE ESTA TERMINANDO EN EMBARAZOS ADOLESCENTES, DESERCIONES O RECLUTAMIENTOS</t>
  </si>
  <si>
    <t>DERECHO DE PETICION</t>
  </si>
  <si>
    <t>1- incremento de la afetacion a las comunidades por el conficto del catatumbo</t>
  </si>
  <si>
    <t>esperar acuerdos entre las partes en conflcito para que disminuya la intensidad del conflicto</t>
  </si>
  <si>
    <t>Durante el año 2025</t>
  </si>
  <si>
    <t>1.Respuesta positiva por parte del Estado y de la Secretaría de Educación</t>
  </si>
  <si>
    <t>2. Selección de la persona idónea para ocupar el cargo</t>
  </si>
  <si>
    <t>todos  los finales de periodos academicos</t>
  </si>
  <si>
    <t>Padres de familia, docentes, estudiantes, directivo docente, Psicóloga</t>
  </si>
  <si>
    <t>Segundo semestre 2025</t>
  </si>
  <si>
    <t>organizaciones externas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</si>
</sst>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60">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14" fontId="1" fillId="2" borderId="24" xfId="0" applyNumberFormat="1"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39" xfId="0" applyFont="1" applyBorder="1" applyAlignment="1">
      <alignment horizontal="center" vertical="center" wrapText="1"/>
    </xf>
    <xf numFmtId="0" fontId="1" fillId="0" borderId="4" xfId="0" applyFont="1" applyBorder="1" applyAlignment="1">
      <alignment horizontal="left" vertical="center" wrapText="1"/>
    </xf>
    <xf numFmtId="0" fontId="1" fillId="0" borderId="4" xfId="0" applyFont="1" applyBorder="1" applyAlignment="1">
      <alignment horizontal="left" vertical="top"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1</xdr:col>
      <xdr:colOff>1790699</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olmenor.@hotmail.com" TargetMode="External"/><Relationship Id="rId1" Type="http://schemas.openxmlformats.org/officeDocument/2006/relationships/hyperlink" Target="mailto:iecolsarpe@hot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19" workbookViewId="0">
      <selection activeCell="C14" sqref="C14"/>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2" t="s">
        <v>89</v>
      </c>
      <c r="C2" s="113"/>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187</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207</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41</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107</v>
      </c>
      <c r="C6" s="38" t="s">
        <v>188</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106</v>
      </c>
      <c r="C7" s="38" t="s">
        <v>189</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190</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10" t="s">
        <v>191</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158">
        <v>1</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158">
        <v>952</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159">
        <v>38</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159">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4" t="s">
        <v>60</v>
      </c>
      <c r="C15" s="115"/>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190</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3115260531</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10" t="s">
        <v>192</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10" zoomScale="80" zoomScaleNormal="80" workbookViewId="0">
      <selection activeCell="D10" sqref="D10"/>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8" t="s">
        <v>90</v>
      </c>
      <c r="D2" s="119"/>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6" t="s">
        <v>182</v>
      </c>
      <c r="D3" s="101" t="s">
        <v>121</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6"/>
      <c r="D4" s="101" t="s">
        <v>203</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6" t="s">
        <v>92</v>
      </c>
      <c r="D5" s="102"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7"/>
      <c r="D6" s="103" t="s">
        <v>193</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7"/>
      <c r="D7" s="103" t="s">
        <v>194</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7"/>
      <c r="D8" s="103" t="s">
        <v>195</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6" t="s">
        <v>94</v>
      </c>
      <c r="D9" s="102"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7"/>
      <c r="D10" s="103" t="s">
        <v>286</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7"/>
      <c r="D11" s="103" t="s">
        <v>196</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7"/>
      <c r="D12" s="103" t="s">
        <v>248</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4" workbookViewId="0">
      <selection activeCell="C10" sqref="C10"/>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0" t="s">
        <v>96</v>
      </c>
      <c r="C4" s="121"/>
      <c r="D4" s="5"/>
      <c r="E4" s="1"/>
      <c r="F4" s="1"/>
      <c r="G4" s="1"/>
      <c r="H4" s="1"/>
      <c r="I4" s="1"/>
      <c r="J4" s="51" t="s">
        <v>112</v>
      </c>
      <c r="K4" s="1"/>
      <c r="L4" s="77">
        <v>0</v>
      </c>
      <c r="M4" s="1"/>
      <c r="N4" s="1"/>
      <c r="O4" s="1"/>
      <c r="P4" s="1"/>
      <c r="Q4" s="1"/>
      <c r="R4" s="1"/>
      <c r="S4" s="1"/>
      <c r="T4" s="1"/>
      <c r="U4" s="1"/>
      <c r="V4" s="1"/>
      <c r="W4" s="1"/>
      <c r="X4" s="1"/>
      <c r="Y4" s="1"/>
      <c r="Z4" s="1"/>
    </row>
    <row r="5" spans="1:26" ht="135.75" customHeight="1" thickTop="1" thickBot="1" x14ac:dyDescent="0.3">
      <c r="A5" s="3"/>
      <c r="B5" s="74" t="s">
        <v>91</v>
      </c>
      <c r="C5" s="46" t="s">
        <v>204</v>
      </c>
      <c r="D5" s="5"/>
      <c r="E5" s="1"/>
      <c r="F5" s="51" t="s">
        <v>97</v>
      </c>
      <c r="G5" s="1"/>
      <c r="H5" s="52" t="s">
        <v>102</v>
      </c>
      <c r="I5" s="1"/>
      <c r="J5" s="53" t="s">
        <v>67</v>
      </c>
      <c r="K5" s="1"/>
      <c r="L5" s="54" t="s">
        <v>120</v>
      </c>
      <c r="M5" s="1"/>
      <c r="N5" s="50"/>
      <c r="O5" s="1"/>
      <c r="P5" s="1"/>
      <c r="Q5" s="1"/>
      <c r="R5" s="1"/>
      <c r="S5" s="1"/>
      <c r="T5" s="1"/>
      <c r="U5" s="1"/>
      <c r="V5" s="1"/>
      <c r="W5" s="1"/>
      <c r="X5" s="1"/>
      <c r="Y5" s="1"/>
      <c r="Z5" s="1"/>
    </row>
    <row r="6" spans="1:26" ht="52.5" customHeight="1" thickTop="1" thickBot="1" x14ac:dyDescent="0.25">
      <c r="A6" s="3"/>
      <c r="B6" s="100" t="s">
        <v>178</v>
      </c>
      <c r="C6" s="47" t="s">
        <v>97</v>
      </c>
      <c r="D6" s="5"/>
      <c r="E6" s="1"/>
      <c r="F6" s="51" t="s">
        <v>98</v>
      </c>
      <c r="G6" s="1"/>
      <c r="H6" s="52" t="s">
        <v>103</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118</v>
      </c>
      <c r="C7" s="49" t="s">
        <v>197</v>
      </c>
      <c r="D7" s="5"/>
      <c r="E7" s="1"/>
      <c r="F7" s="51" t="s">
        <v>99</v>
      </c>
      <c r="G7" s="1"/>
      <c r="H7" s="52" t="s">
        <v>104</v>
      </c>
      <c r="I7" s="1"/>
      <c r="J7" s="53" t="s">
        <v>69</v>
      </c>
      <c r="K7" s="1"/>
      <c r="L7" s="54" t="s">
        <v>72</v>
      </c>
      <c r="M7" s="1"/>
      <c r="N7" s="50" t="s">
        <v>125</v>
      </c>
      <c r="O7" s="1"/>
      <c r="P7" s="1"/>
      <c r="Q7" s="1"/>
      <c r="R7" s="1"/>
      <c r="S7" s="1"/>
      <c r="T7" s="1"/>
      <c r="U7" s="1"/>
      <c r="V7" s="1"/>
      <c r="W7" s="1"/>
      <c r="X7" s="1"/>
      <c r="Y7" s="1"/>
      <c r="Z7" s="1"/>
    </row>
    <row r="8" spans="1:26" ht="65.25" customHeight="1" thickTop="1" thickBot="1" x14ac:dyDescent="0.25">
      <c r="A8" s="3"/>
      <c r="B8" s="48" t="s">
        <v>111</v>
      </c>
      <c r="C8" s="45" t="s">
        <v>68</v>
      </c>
      <c r="D8" s="5"/>
      <c r="E8" s="1"/>
      <c r="F8" s="51" t="s">
        <v>100</v>
      </c>
      <c r="G8" s="1"/>
      <c r="H8" s="52" t="s">
        <v>105</v>
      </c>
      <c r="I8" s="1"/>
      <c r="J8" s="53" t="s">
        <v>70</v>
      </c>
      <c r="K8" s="1"/>
      <c r="L8" s="54" t="s">
        <v>73</v>
      </c>
      <c r="M8" s="1"/>
      <c r="N8" s="50" t="s">
        <v>126</v>
      </c>
      <c r="O8" s="1"/>
      <c r="P8" s="1"/>
      <c r="Q8" s="1"/>
      <c r="R8" s="1"/>
      <c r="S8" s="1"/>
      <c r="T8" s="1"/>
      <c r="U8" s="1"/>
      <c r="V8" s="1"/>
      <c r="W8" s="1"/>
      <c r="X8" s="1"/>
      <c r="Y8" s="1"/>
      <c r="Z8" s="1"/>
    </row>
    <row r="9" spans="1:26" s="64" customFormat="1" ht="65.25" customHeight="1" thickTop="1" thickBot="1" x14ac:dyDescent="0.25">
      <c r="A9" s="3"/>
      <c r="B9" s="48" t="s">
        <v>124</v>
      </c>
      <c r="C9" s="45" t="s">
        <v>132</v>
      </c>
      <c r="D9" s="5"/>
      <c r="E9" s="8"/>
      <c r="F9" s="51" t="s">
        <v>101</v>
      </c>
      <c r="G9" s="8"/>
      <c r="H9" s="75" t="s">
        <v>108</v>
      </c>
      <c r="I9" s="8"/>
      <c r="J9" s="51" t="s">
        <v>113</v>
      </c>
      <c r="K9" s="8"/>
      <c r="L9" s="54" t="s">
        <v>74</v>
      </c>
      <c r="M9" s="8"/>
      <c r="N9" s="50" t="s">
        <v>127</v>
      </c>
      <c r="O9" s="8"/>
      <c r="P9" s="8"/>
      <c r="Q9" s="8"/>
      <c r="R9" s="8"/>
      <c r="S9" s="8"/>
      <c r="T9" s="8"/>
      <c r="U9" s="8"/>
      <c r="V9" s="8"/>
      <c r="W9" s="8"/>
      <c r="X9" s="8"/>
      <c r="Y9" s="8"/>
      <c r="Z9" s="8"/>
    </row>
    <row r="10" spans="1:26" ht="63.75" customHeight="1" thickTop="1" thickBot="1" x14ac:dyDescent="0.25">
      <c r="A10" s="3"/>
      <c r="B10" s="48" t="s">
        <v>115</v>
      </c>
      <c r="C10" s="45" t="s">
        <v>71</v>
      </c>
      <c r="D10" s="5"/>
      <c r="E10" s="1"/>
      <c r="G10" s="1"/>
      <c r="H10" s="75" t="s">
        <v>109</v>
      </c>
      <c r="I10" s="1"/>
      <c r="J10" s="51" t="s">
        <v>114</v>
      </c>
      <c r="K10" s="1"/>
      <c r="M10" s="1"/>
      <c r="N10" s="50" t="s">
        <v>128</v>
      </c>
      <c r="O10" s="1"/>
      <c r="P10" s="1"/>
      <c r="Q10" s="1"/>
      <c r="R10" s="1"/>
      <c r="S10" s="1"/>
      <c r="T10" s="1"/>
      <c r="U10" s="1"/>
      <c r="V10" s="1"/>
      <c r="W10" s="1"/>
      <c r="X10" s="1"/>
      <c r="Y10" s="1"/>
      <c r="Z10" s="1"/>
    </row>
    <row r="11" spans="1:26" ht="66" customHeight="1" thickTop="1" thickBot="1" x14ac:dyDescent="0.25">
      <c r="A11" s="3"/>
      <c r="B11" s="48" t="s">
        <v>116</v>
      </c>
      <c r="C11" s="45" t="s">
        <v>71</v>
      </c>
      <c r="D11" s="5"/>
      <c r="E11" s="1"/>
      <c r="F11" s="1"/>
      <c r="G11" s="1"/>
      <c r="H11" s="76" t="s">
        <v>110</v>
      </c>
      <c r="I11" s="1"/>
      <c r="K11" s="1"/>
      <c r="L11" s="1"/>
      <c r="M11" s="1"/>
      <c r="N11" s="50" t="s">
        <v>129</v>
      </c>
      <c r="O11" s="1"/>
      <c r="P11" s="1"/>
      <c r="Q11" s="1"/>
      <c r="R11" s="1"/>
      <c r="S11" s="1"/>
      <c r="T11" s="1"/>
      <c r="U11" s="1"/>
      <c r="V11" s="1"/>
      <c r="W11" s="1"/>
      <c r="X11" s="1"/>
      <c r="Y11" s="1"/>
      <c r="Z11" s="1"/>
    </row>
    <row r="12" spans="1:26" ht="78.75" customHeight="1" thickTop="1" thickBot="1" x14ac:dyDescent="0.25">
      <c r="A12" s="3"/>
      <c r="B12" s="48" t="s">
        <v>117</v>
      </c>
      <c r="C12" s="45" t="s">
        <v>71</v>
      </c>
      <c r="D12" s="5"/>
      <c r="E12" s="1"/>
      <c r="F12" s="1"/>
      <c r="G12" s="1"/>
      <c r="I12" s="1"/>
      <c r="J12" s="1"/>
      <c r="K12" s="1"/>
      <c r="L12" s="1"/>
      <c r="M12" s="1"/>
      <c r="N12" s="50" t="s">
        <v>130</v>
      </c>
      <c r="O12" s="1"/>
      <c r="P12" s="1"/>
      <c r="Q12" s="1"/>
      <c r="R12" s="1"/>
      <c r="S12" s="1"/>
      <c r="T12" s="1"/>
      <c r="U12" s="1"/>
      <c r="V12" s="1"/>
      <c r="W12" s="1"/>
      <c r="X12" s="1"/>
      <c r="Y12" s="1"/>
      <c r="Z12" s="1"/>
    </row>
    <row r="13" spans="1:26" s="64" customFormat="1" ht="78.75" customHeight="1" thickTop="1" thickBot="1" x14ac:dyDescent="0.25">
      <c r="A13" s="3"/>
      <c r="B13" s="48" t="s">
        <v>119</v>
      </c>
      <c r="C13" s="45" t="s">
        <v>73</v>
      </c>
      <c r="D13" s="5"/>
      <c r="E13" s="8"/>
      <c r="F13" s="8"/>
      <c r="G13" s="8"/>
      <c r="H13" s="76"/>
      <c r="I13" s="8"/>
      <c r="J13" s="8"/>
      <c r="K13" s="8"/>
      <c r="L13" s="8"/>
      <c r="M13" s="8"/>
      <c r="N13" s="50" t="s">
        <v>131</v>
      </c>
      <c r="O13" s="8"/>
      <c r="P13" s="8"/>
      <c r="Q13" s="8"/>
      <c r="R13" s="8"/>
      <c r="S13" s="8"/>
      <c r="T13" s="8"/>
      <c r="U13" s="8"/>
      <c r="V13" s="8"/>
      <c r="W13" s="8"/>
      <c r="X13" s="8"/>
      <c r="Y13" s="8"/>
      <c r="Z13" s="8"/>
    </row>
    <row r="14" spans="1:26" ht="60.75" customHeight="1" thickTop="1" thickBot="1" x14ac:dyDescent="0.25">
      <c r="A14" s="3"/>
      <c r="B14" s="78" t="s">
        <v>122</v>
      </c>
      <c r="C14" s="79" t="s">
        <v>198</v>
      </c>
      <c r="D14" s="5"/>
      <c r="E14" s="1"/>
      <c r="F14" s="1"/>
      <c r="G14" s="1"/>
      <c r="H14" s="1"/>
      <c r="I14" s="1"/>
      <c r="J14" s="1"/>
      <c r="K14" s="1"/>
      <c r="L14" s="1"/>
      <c r="M14" s="1"/>
      <c r="N14" s="50" t="s">
        <v>132</v>
      </c>
      <c r="O14" s="1"/>
      <c r="P14" s="1"/>
      <c r="Q14" s="1"/>
      <c r="R14" s="1"/>
      <c r="S14" s="1"/>
      <c r="T14" s="1"/>
      <c r="U14" s="1"/>
      <c r="V14" s="1"/>
      <c r="W14" s="1"/>
      <c r="X14" s="1"/>
      <c r="Y14" s="1"/>
      <c r="Z14" s="1"/>
    </row>
    <row r="15" spans="1:26" ht="61.5" customHeight="1" thickTop="1" thickBot="1" x14ac:dyDescent="0.25">
      <c r="A15" s="1"/>
      <c r="B15" s="78" t="s">
        <v>123</v>
      </c>
      <c r="C15" s="79" t="s">
        <v>199</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10" zoomScale="80" zoomScaleNormal="80" workbookViewId="0">
      <selection activeCell="E8" sqref="E8"/>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6" t="s">
        <v>149</v>
      </c>
      <c r="C3" s="126"/>
      <c r="D3" s="126"/>
      <c r="E3" s="126"/>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91</v>
      </c>
      <c r="C4" s="122"/>
      <c r="D4" s="123"/>
      <c r="E4" s="123"/>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4"/>
      <c r="C5" s="125"/>
      <c r="D5" s="124"/>
      <c r="E5" s="125"/>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75</v>
      </c>
      <c r="D7" s="48" t="str">
        <f>'Ficha análisis situación '!D9</f>
        <v>Estos son los tres (3) factores que hacen que sea más probable que el riesgo se mantenga o empeore:</v>
      </c>
      <c r="E7" s="48"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 xml:space="preserve">1 Apoyo Psicosocial por una entidad externa llamada Bemposta </v>
      </c>
      <c r="C8" s="48" t="s">
        <v>200</v>
      </c>
      <c r="D8" s="48" t="str">
        <f>'Ficha análisis situación '!D10</f>
        <v>1- incremento de la afetacion a las comunidades por el conficto del catatumbo</v>
      </c>
      <c r="E8" s="48" t="s">
        <v>287</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2 Acompañamiento y seguimiento por parte de la planta de docentes del Establecimiento Educativo.</v>
      </c>
      <c r="C9" s="48" t="s">
        <v>202</v>
      </c>
      <c r="D9" s="48" t="str">
        <f>'Ficha análisis situación '!D11</f>
        <v>2. Poco apoyo por parte del acudiente o padre de familia</v>
      </c>
      <c r="E9" s="48" t="s">
        <v>201</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3 Directivos comprometidos con la Institución.</v>
      </c>
      <c r="C10" s="48" t="s">
        <v>205</v>
      </c>
      <c r="D10" s="48" t="str">
        <f>'Ficha análisis situación '!D12</f>
        <v>3. Falta de personal administrativo, coordinador, docente orientador,  (ejem: un portero para que no se salga algún estudiante o ingrese personal no autorizado)</v>
      </c>
      <c r="E10" s="48" t="s">
        <v>206</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abSelected="1" topLeftCell="H1" zoomScale="90" zoomScaleNormal="90" workbookViewId="0">
      <selection activeCell="L9" sqref="L9"/>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8" t="s">
        <v>150</v>
      </c>
      <c r="C3" s="139"/>
      <c r="D3" s="139"/>
      <c r="E3" s="139"/>
      <c r="F3" s="139"/>
      <c r="G3" s="139"/>
      <c r="H3" s="139"/>
      <c r="I3" s="139"/>
      <c r="J3" s="139"/>
      <c r="K3" s="139"/>
      <c r="L3" s="139"/>
      <c r="M3" s="139"/>
      <c r="N3" s="140"/>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5" t="s">
        <v>77</v>
      </c>
      <c r="C4" s="136"/>
      <c r="D4" s="136"/>
      <c r="E4" s="136"/>
      <c r="F4" s="136"/>
      <c r="G4" s="136"/>
      <c r="H4" s="136"/>
      <c r="I4" s="136"/>
      <c r="J4" s="136"/>
      <c r="K4" s="136"/>
      <c r="L4" s="136"/>
      <c r="M4" s="136"/>
      <c r="N4" s="137"/>
      <c r="O4" s="17"/>
      <c r="P4" s="13"/>
      <c r="Q4" s="13"/>
      <c r="R4" s="13"/>
      <c r="S4" s="13"/>
      <c r="T4" s="63" t="s">
        <v>80</v>
      </c>
      <c r="U4" s="13"/>
      <c r="V4" s="73" t="s">
        <v>85</v>
      </c>
      <c r="W4" s="13"/>
      <c r="X4" s="13"/>
      <c r="Z4" s="13"/>
      <c r="AA4" s="13"/>
      <c r="AB4" s="13"/>
      <c r="AC4" s="13"/>
      <c r="AD4" s="13"/>
      <c r="AE4" s="13"/>
      <c r="AF4" s="13"/>
      <c r="AG4" s="13"/>
    </row>
    <row r="5" spans="1:33" ht="50.25" customHeight="1" thickTop="1" thickBot="1" x14ac:dyDescent="0.25">
      <c r="A5" s="16"/>
      <c r="B5" s="131" t="s">
        <v>2</v>
      </c>
      <c r="C5" s="127" t="s">
        <v>146</v>
      </c>
      <c r="D5" s="127"/>
      <c r="E5" s="133" t="s">
        <v>185</v>
      </c>
      <c r="F5" s="127" t="s">
        <v>186</v>
      </c>
      <c r="G5" s="127" t="s">
        <v>148</v>
      </c>
      <c r="H5" s="127" t="s">
        <v>151</v>
      </c>
      <c r="I5" s="127" t="s">
        <v>152</v>
      </c>
      <c r="J5" s="127" t="s">
        <v>153</v>
      </c>
      <c r="K5" s="127"/>
      <c r="L5" s="128" t="s">
        <v>156</v>
      </c>
      <c r="M5" s="129"/>
      <c r="N5" s="129"/>
      <c r="O5" s="17"/>
      <c r="P5" s="13"/>
      <c r="Q5" s="13"/>
      <c r="R5" s="13"/>
      <c r="S5" s="13"/>
      <c r="T5" s="63" t="s">
        <v>147</v>
      </c>
      <c r="U5" s="13"/>
      <c r="V5" s="63" t="s">
        <v>86</v>
      </c>
      <c r="W5" s="13"/>
      <c r="X5" s="63" t="s">
        <v>136</v>
      </c>
      <c r="Z5" s="13"/>
      <c r="AA5" s="13"/>
      <c r="AB5" s="13"/>
      <c r="AC5" s="13"/>
      <c r="AD5" s="13"/>
      <c r="AE5" s="13"/>
      <c r="AF5" s="13"/>
      <c r="AG5" s="13"/>
    </row>
    <row r="6" spans="1:33" s="65" customFormat="1" ht="81.75" customHeight="1" thickTop="1" thickBot="1" x14ac:dyDescent="0.25">
      <c r="A6" s="16"/>
      <c r="B6" s="131"/>
      <c r="C6" s="83" t="s">
        <v>183</v>
      </c>
      <c r="D6" s="84" t="s">
        <v>184</v>
      </c>
      <c r="E6" s="133"/>
      <c r="F6" s="127"/>
      <c r="G6" s="127"/>
      <c r="H6" s="131"/>
      <c r="I6" s="131"/>
      <c r="J6" s="85" t="s">
        <v>154</v>
      </c>
      <c r="K6" s="85" t="s">
        <v>155</v>
      </c>
      <c r="L6" s="85" t="s">
        <v>179</v>
      </c>
      <c r="M6" s="85" t="s">
        <v>180</v>
      </c>
      <c r="N6" s="85" t="s">
        <v>157</v>
      </c>
      <c r="O6" s="17"/>
      <c r="P6" s="13"/>
      <c r="Q6" s="13"/>
      <c r="R6" s="13"/>
      <c r="S6" s="13"/>
      <c r="T6" s="63" t="s">
        <v>81</v>
      </c>
      <c r="U6" s="13"/>
      <c r="V6" s="63" t="s">
        <v>87</v>
      </c>
      <c r="W6" s="13"/>
      <c r="X6" s="63" t="s">
        <v>137</v>
      </c>
      <c r="Z6" s="13"/>
      <c r="AA6" s="13"/>
      <c r="AB6" s="13"/>
      <c r="AC6" s="13"/>
      <c r="AD6" s="13"/>
      <c r="AE6" s="13"/>
      <c r="AF6" s="13"/>
      <c r="AG6" s="13"/>
    </row>
    <row r="7" spans="1:33" ht="69" customHeight="1" thickTop="1" thickBot="1" x14ac:dyDescent="0.25">
      <c r="A7" s="16"/>
      <c r="B7" s="134" t="str">
        <f>Medidas!C8</f>
        <v>Continuar con la gestión de la ayuda de Bemposta logrando la vinculación con más estudiantes.</v>
      </c>
      <c r="C7" s="132" t="s">
        <v>82</v>
      </c>
      <c r="D7" s="130" t="s">
        <v>212</v>
      </c>
      <c r="E7" s="130" t="s">
        <v>138</v>
      </c>
      <c r="F7" s="130" t="s">
        <v>208</v>
      </c>
      <c r="G7" s="61" t="s">
        <v>209</v>
      </c>
      <c r="H7" s="62" t="s">
        <v>213</v>
      </c>
      <c r="I7" s="111" t="s">
        <v>291</v>
      </c>
      <c r="J7" s="59" t="s">
        <v>216</v>
      </c>
      <c r="K7" s="59" t="s">
        <v>217</v>
      </c>
      <c r="L7" s="59" t="s">
        <v>292</v>
      </c>
      <c r="M7" s="86" t="s">
        <v>219</v>
      </c>
      <c r="N7" s="86" t="s">
        <v>189</v>
      </c>
      <c r="O7" s="17"/>
      <c r="P7" s="13"/>
      <c r="Q7" s="13"/>
      <c r="R7" s="13"/>
      <c r="S7" s="13"/>
      <c r="T7" s="63" t="s">
        <v>82</v>
      </c>
      <c r="U7" s="13"/>
      <c r="V7" s="63" t="s">
        <v>88</v>
      </c>
      <c r="W7" s="13"/>
      <c r="X7" s="63" t="s">
        <v>138</v>
      </c>
      <c r="Z7" s="13"/>
      <c r="AA7" s="13"/>
      <c r="AB7" s="13"/>
      <c r="AC7" s="13"/>
      <c r="AD7" s="13"/>
      <c r="AE7" s="13"/>
      <c r="AF7" s="13"/>
      <c r="AG7" s="13"/>
    </row>
    <row r="8" spans="1:33" ht="65.25" customHeight="1" thickTop="1" thickBot="1" x14ac:dyDescent="0.25">
      <c r="A8" s="16"/>
      <c r="B8" s="125"/>
      <c r="C8" s="132"/>
      <c r="D8" s="130"/>
      <c r="E8" s="130"/>
      <c r="F8" s="130"/>
      <c r="G8" s="61" t="s">
        <v>210</v>
      </c>
      <c r="H8" s="62" t="s">
        <v>214</v>
      </c>
      <c r="I8" s="59" t="s">
        <v>288</v>
      </c>
      <c r="J8" s="59" t="s">
        <v>216</v>
      </c>
      <c r="K8" s="59" t="s">
        <v>217</v>
      </c>
      <c r="L8" s="59" t="s">
        <v>218</v>
      </c>
      <c r="M8" s="86" t="s">
        <v>220</v>
      </c>
      <c r="N8" s="86" t="s">
        <v>189</v>
      </c>
      <c r="O8" s="17"/>
      <c r="P8" s="13"/>
      <c r="Q8" s="13"/>
      <c r="R8" s="13"/>
      <c r="S8" s="13"/>
      <c r="U8" s="13"/>
      <c r="V8" s="63" t="s">
        <v>86</v>
      </c>
      <c r="W8" s="13"/>
      <c r="X8" s="63" t="s">
        <v>139</v>
      </c>
      <c r="Y8" s="13"/>
      <c r="Z8" s="13"/>
      <c r="AA8" s="13"/>
      <c r="AB8" s="13"/>
      <c r="AC8" s="13"/>
      <c r="AD8" s="13"/>
      <c r="AE8" s="13"/>
      <c r="AF8" s="13"/>
      <c r="AG8" s="13"/>
    </row>
    <row r="9" spans="1:33" ht="54.75" customHeight="1" thickTop="1" thickBot="1" x14ac:dyDescent="0.25">
      <c r="A9" s="16"/>
      <c r="B9" s="125"/>
      <c r="C9" s="132"/>
      <c r="D9" s="130"/>
      <c r="E9" s="130"/>
      <c r="F9" s="130"/>
      <c r="G9" s="61" t="s">
        <v>211</v>
      </c>
      <c r="H9" s="62" t="s">
        <v>215</v>
      </c>
      <c r="I9" s="60" t="s">
        <v>293</v>
      </c>
      <c r="J9" s="59" t="s">
        <v>216</v>
      </c>
      <c r="K9" s="59" t="s">
        <v>217</v>
      </c>
      <c r="L9" s="59" t="s">
        <v>294</v>
      </c>
      <c r="M9" s="86" t="s">
        <v>221</v>
      </c>
      <c r="N9" s="86" t="s">
        <v>189</v>
      </c>
      <c r="O9" s="17"/>
      <c r="P9" s="13"/>
      <c r="Q9" s="13"/>
      <c r="R9" s="13"/>
      <c r="S9" s="13"/>
      <c r="T9" s="13"/>
      <c r="U9" s="13"/>
      <c r="V9" s="13"/>
      <c r="W9" s="13"/>
      <c r="X9" s="63" t="s">
        <v>140</v>
      </c>
      <c r="Y9" s="13"/>
      <c r="Z9" s="13"/>
      <c r="AA9" s="13"/>
      <c r="AB9" s="13"/>
      <c r="AC9" s="13"/>
      <c r="AD9" s="13"/>
      <c r="AE9" s="13"/>
      <c r="AF9" s="13"/>
      <c r="AG9" s="13"/>
    </row>
    <row r="10" spans="1:33" ht="27.75" customHeight="1" thickTop="1" thickBot="1" x14ac:dyDescent="0.25">
      <c r="A10" s="16"/>
      <c r="B10" s="134">
        <f>Medidas!C11</f>
        <v>0</v>
      </c>
      <c r="C10" s="132"/>
      <c r="D10" s="130"/>
      <c r="E10" s="130"/>
      <c r="F10" s="130"/>
      <c r="G10" s="61" t="s">
        <v>64</v>
      </c>
      <c r="H10" s="62" t="s">
        <v>64</v>
      </c>
      <c r="I10" s="59"/>
      <c r="J10" s="59"/>
      <c r="K10" s="59"/>
      <c r="L10" s="59"/>
      <c r="M10" s="86"/>
      <c r="N10" s="86"/>
      <c r="O10" s="17"/>
      <c r="P10" s="13"/>
      <c r="Q10" s="13"/>
      <c r="R10" s="13"/>
      <c r="S10" s="13"/>
      <c r="T10" s="13"/>
      <c r="U10" s="13"/>
      <c r="V10" s="13"/>
      <c r="W10" s="13"/>
      <c r="X10" s="63" t="s">
        <v>141</v>
      </c>
      <c r="Y10" s="13"/>
      <c r="Z10" s="13"/>
      <c r="AA10" s="13"/>
      <c r="AB10" s="13"/>
      <c r="AC10" s="13"/>
      <c r="AD10" s="13"/>
      <c r="AE10" s="13"/>
      <c r="AF10" s="13"/>
      <c r="AG10" s="13"/>
    </row>
    <row r="11" spans="1:33" ht="27.75" customHeight="1" thickTop="1" thickBot="1" x14ac:dyDescent="0.25">
      <c r="A11" s="16"/>
      <c r="B11" s="125"/>
      <c r="C11" s="132"/>
      <c r="D11" s="130"/>
      <c r="E11" s="130"/>
      <c r="F11" s="130"/>
      <c r="G11" s="62" t="s">
        <v>65</v>
      </c>
      <c r="H11" s="62" t="s">
        <v>65</v>
      </c>
      <c r="I11" s="59"/>
      <c r="J11" s="59"/>
      <c r="K11" s="59"/>
      <c r="L11" s="59"/>
      <c r="M11" s="86"/>
      <c r="N11" s="86"/>
      <c r="O11" s="17"/>
      <c r="P11" s="13"/>
      <c r="Q11" s="13"/>
      <c r="R11" s="13"/>
      <c r="S11" s="13"/>
      <c r="T11" s="13"/>
      <c r="U11" s="13"/>
      <c r="V11" s="13"/>
      <c r="W11" s="13"/>
      <c r="X11" s="63" t="s">
        <v>145</v>
      </c>
      <c r="Y11" s="13"/>
      <c r="Z11" s="13"/>
      <c r="AA11" s="13"/>
      <c r="AB11" s="13"/>
      <c r="AC11" s="13"/>
      <c r="AD11" s="13"/>
      <c r="AE11" s="13"/>
      <c r="AF11" s="13"/>
      <c r="AG11" s="13"/>
    </row>
    <row r="12" spans="1:33" ht="27.75" customHeight="1" thickTop="1" thickBot="1" x14ac:dyDescent="0.25">
      <c r="A12" s="16"/>
      <c r="B12" s="125"/>
      <c r="C12" s="132"/>
      <c r="D12" s="130"/>
      <c r="E12" s="130"/>
      <c r="F12" s="130"/>
      <c r="G12" s="62" t="s">
        <v>78</v>
      </c>
      <c r="H12" s="62" t="s">
        <v>66</v>
      </c>
      <c r="I12" s="60"/>
      <c r="J12" s="59"/>
      <c r="K12" s="59"/>
      <c r="L12" s="59"/>
      <c r="M12" s="86"/>
      <c r="N12" s="86"/>
      <c r="O12" s="17"/>
      <c r="P12" s="13"/>
      <c r="Q12" s="13"/>
      <c r="R12" s="13"/>
      <c r="S12" s="13"/>
      <c r="T12" s="13"/>
      <c r="U12" s="13"/>
      <c r="V12" s="13"/>
      <c r="W12" s="13"/>
      <c r="X12" s="63" t="s">
        <v>142</v>
      </c>
      <c r="Y12" s="13"/>
      <c r="Z12" s="13"/>
      <c r="AA12" s="13"/>
      <c r="AB12" s="13"/>
      <c r="AC12" s="13"/>
      <c r="AD12" s="13"/>
      <c r="AE12" s="13"/>
      <c r="AF12" s="13"/>
      <c r="AG12" s="13"/>
    </row>
    <row r="13" spans="1:33" ht="31.5" customHeight="1" thickTop="1" thickBot="1" x14ac:dyDescent="0.25">
      <c r="A13" s="16"/>
      <c r="B13" s="134">
        <f>Medidas!C14</f>
        <v>0</v>
      </c>
      <c r="C13" s="132"/>
      <c r="D13" s="130"/>
      <c r="E13" s="130"/>
      <c r="F13" s="130"/>
      <c r="G13" s="61" t="s">
        <v>64</v>
      </c>
      <c r="H13" s="62" t="s">
        <v>64</v>
      </c>
      <c r="I13" s="59"/>
      <c r="J13" s="59"/>
      <c r="K13" s="59"/>
      <c r="L13" s="59"/>
      <c r="M13" s="86"/>
      <c r="N13" s="86"/>
      <c r="O13" s="17"/>
      <c r="P13" s="13"/>
      <c r="Q13" s="13"/>
      <c r="R13" s="13"/>
      <c r="S13" s="13"/>
      <c r="T13" s="13"/>
      <c r="U13" s="13"/>
      <c r="V13" s="13"/>
      <c r="W13" s="13"/>
      <c r="X13" s="63" t="s">
        <v>143</v>
      </c>
      <c r="Y13" s="13"/>
      <c r="Z13" s="13"/>
      <c r="AA13" s="13"/>
      <c r="AB13" s="13"/>
      <c r="AC13" s="13"/>
      <c r="AD13" s="13"/>
      <c r="AE13" s="13"/>
      <c r="AF13" s="13"/>
      <c r="AG13" s="13"/>
    </row>
    <row r="14" spans="1:33" ht="31.5" customHeight="1" thickTop="1" thickBot="1" x14ac:dyDescent="0.25">
      <c r="A14" s="16"/>
      <c r="B14" s="125"/>
      <c r="C14" s="132"/>
      <c r="D14" s="130"/>
      <c r="E14" s="130"/>
      <c r="F14" s="130"/>
      <c r="G14" s="62" t="s">
        <v>65</v>
      </c>
      <c r="H14" s="62" t="s">
        <v>65</v>
      </c>
      <c r="I14" s="59"/>
      <c r="J14" s="59"/>
      <c r="K14" s="59"/>
      <c r="L14" s="59"/>
      <c r="M14" s="86"/>
      <c r="N14" s="86"/>
      <c r="O14" s="17"/>
      <c r="P14" s="13"/>
      <c r="Q14" s="13"/>
      <c r="R14" s="13"/>
      <c r="S14" s="13"/>
      <c r="T14" s="13"/>
      <c r="U14" s="13"/>
      <c r="V14" s="13"/>
      <c r="W14" s="13"/>
      <c r="X14" s="63" t="s">
        <v>144</v>
      </c>
      <c r="Y14" s="13"/>
      <c r="Z14" s="13"/>
      <c r="AA14" s="13"/>
      <c r="AB14" s="13"/>
      <c r="AC14" s="13"/>
      <c r="AD14" s="13"/>
      <c r="AE14" s="13"/>
      <c r="AF14" s="13"/>
      <c r="AG14" s="13"/>
    </row>
    <row r="15" spans="1:33" ht="31.5" customHeight="1" thickTop="1" thickBot="1" x14ac:dyDescent="0.25">
      <c r="A15" s="16"/>
      <c r="B15" s="125"/>
      <c r="C15" s="132"/>
      <c r="D15" s="130"/>
      <c r="E15" s="130"/>
      <c r="F15" s="130"/>
      <c r="G15" s="62" t="s">
        <v>78</v>
      </c>
      <c r="H15" s="62" t="s">
        <v>66</v>
      </c>
      <c r="I15" s="60"/>
      <c r="J15" s="59"/>
      <c r="K15" s="59"/>
      <c r="L15" s="59"/>
      <c r="M15" s="86"/>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1" t="s">
        <v>79</v>
      </c>
      <c r="C16" s="142"/>
      <c r="D16" s="142"/>
      <c r="E16" s="142"/>
      <c r="F16" s="142"/>
      <c r="G16" s="142"/>
      <c r="H16" s="142"/>
      <c r="I16" s="142"/>
      <c r="J16" s="142"/>
      <c r="K16" s="142"/>
      <c r="L16" s="142"/>
      <c r="M16" s="142"/>
      <c r="N16" s="143"/>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1" t="s">
        <v>3</v>
      </c>
      <c r="C17" s="127" t="s">
        <v>146</v>
      </c>
      <c r="D17" s="127"/>
      <c r="E17" s="133" t="s">
        <v>185</v>
      </c>
      <c r="F17" s="127" t="s">
        <v>186</v>
      </c>
      <c r="G17" s="127" t="s">
        <v>148</v>
      </c>
      <c r="H17" s="127" t="s">
        <v>151</v>
      </c>
      <c r="I17" s="127" t="s">
        <v>152</v>
      </c>
      <c r="J17" s="127" t="s">
        <v>153</v>
      </c>
      <c r="K17" s="127"/>
      <c r="L17" s="128" t="s">
        <v>156</v>
      </c>
      <c r="M17" s="129"/>
      <c r="N17" s="129"/>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31"/>
      <c r="C18" s="83" t="s">
        <v>183</v>
      </c>
      <c r="D18" s="84" t="s">
        <v>184</v>
      </c>
      <c r="E18" s="133"/>
      <c r="F18" s="127"/>
      <c r="G18" s="127"/>
      <c r="H18" s="131"/>
      <c r="I18" s="131"/>
      <c r="J18" s="85" t="s">
        <v>154</v>
      </c>
      <c r="K18" s="85" t="s">
        <v>155</v>
      </c>
      <c r="L18" s="85" t="s">
        <v>179</v>
      </c>
      <c r="M18" s="85" t="s">
        <v>180</v>
      </c>
      <c r="N18" s="85" t="s">
        <v>157</v>
      </c>
      <c r="O18" s="17"/>
      <c r="P18" s="13"/>
      <c r="Q18" s="13"/>
      <c r="R18" s="13"/>
      <c r="S18" s="13"/>
      <c r="T18" s="63"/>
      <c r="U18" s="13"/>
      <c r="V18" s="63"/>
      <c r="W18" s="13"/>
      <c r="X18" s="63"/>
      <c r="Z18" s="13"/>
      <c r="AA18" s="13"/>
      <c r="AB18" s="13"/>
      <c r="AC18" s="13"/>
      <c r="AD18" s="13"/>
      <c r="AE18" s="13"/>
      <c r="AF18" s="13"/>
      <c r="AG18" s="13"/>
    </row>
    <row r="19" spans="1:33" ht="74.25" customHeight="1" thickTop="1" thickBot="1" x14ac:dyDescent="0.25">
      <c r="A19" s="16"/>
      <c r="B19" s="134" t="str">
        <f>Medidas!E8</f>
        <v>esperar acuerdos entre las partes en conflcito para que disminuya la intensidad del conflicto</v>
      </c>
      <c r="C19" s="130" t="s">
        <v>80</v>
      </c>
      <c r="D19" s="130" t="s">
        <v>222</v>
      </c>
      <c r="E19" s="130" t="s">
        <v>136</v>
      </c>
      <c r="F19" s="130" t="s">
        <v>208</v>
      </c>
      <c r="G19" s="61" t="s">
        <v>223</v>
      </c>
      <c r="H19" s="62" t="s">
        <v>289</v>
      </c>
      <c r="I19" s="59" t="s">
        <v>288</v>
      </c>
      <c r="J19" s="59" t="s">
        <v>216</v>
      </c>
      <c r="K19" s="59" t="s">
        <v>217</v>
      </c>
      <c r="L19" s="59" t="s">
        <v>227</v>
      </c>
      <c r="M19" s="86" t="s">
        <v>229</v>
      </c>
      <c r="N19" s="86" t="s">
        <v>189</v>
      </c>
      <c r="O19" s="17"/>
      <c r="P19" s="13"/>
      <c r="Q19" s="13"/>
      <c r="R19" s="13"/>
      <c r="S19" s="13"/>
      <c r="T19" s="13"/>
      <c r="U19" s="13"/>
      <c r="V19" s="13"/>
      <c r="W19" s="13"/>
      <c r="X19" s="13"/>
      <c r="Y19" s="13"/>
      <c r="Z19" s="13"/>
      <c r="AA19" s="13"/>
      <c r="AB19" s="13"/>
      <c r="AC19" s="13"/>
      <c r="AD19" s="13"/>
      <c r="AE19" s="13"/>
      <c r="AF19" s="13"/>
      <c r="AG19" s="13"/>
    </row>
    <row r="20" spans="1:33" ht="75" customHeight="1" thickTop="1" thickBot="1" x14ac:dyDescent="0.25">
      <c r="A20" s="16"/>
      <c r="B20" s="125"/>
      <c r="C20" s="130"/>
      <c r="D20" s="130"/>
      <c r="E20" s="130"/>
      <c r="F20" s="130"/>
      <c r="G20" s="62" t="s">
        <v>224</v>
      </c>
      <c r="H20" s="62" t="s">
        <v>290</v>
      </c>
      <c r="I20" s="59" t="s">
        <v>288</v>
      </c>
      <c r="J20" s="59" t="s">
        <v>216</v>
      </c>
      <c r="K20" s="59" t="s">
        <v>217</v>
      </c>
      <c r="L20" s="59" t="s">
        <v>227</v>
      </c>
      <c r="M20" s="86" t="s">
        <v>229</v>
      </c>
      <c r="N20" s="86" t="s">
        <v>189</v>
      </c>
      <c r="O20" s="17"/>
      <c r="P20" s="13"/>
      <c r="Q20" s="13"/>
      <c r="R20" s="13"/>
      <c r="S20" s="13"/>
      <c r="T20" s="13"/>
      <c r="U20" s="13"/>
      <c r="V20" s="13"/>
      <c r="W20" s="13"/>
      <c r="X20" s="13"/>
      <c r="Y20" s="13"/>
      <c r="Z20" s="13"/>
      <c r="AA20" s="13"/>
      <c r="AB20" s="13"/>
      <c r="AC20" s="13"/>
      <c r="AD20" s="13"/>
      <c r="AE20" s="13"/>
      <c r="AF20" s="13"/>
      <c r="AG20" s="13"/>
    </row>
    <row r="21" spans="1:33" ht="48.75" customHeight="1" thickTop="1" thickBot="1" x14ac:dyDescent="0.25">
      <c r="A21" s="16"/>
      <c r="B21" s="125"/>
      <c r="C21" s="130"/>
      <c r="D21" s="130"/>
      <c r="E21" s="130"/>
      <c r="F21" s="130"/>
      <c r="G21" s="62" t="s">
        <v>225</v>
      </c>
      <c r="H21" s="62" t="s">
        <v>226</v>
      </c>
      <c r="I21" s="60" t="s">
        <v>288</v>
      </c>
      <c r="J21" s="59" t="s">
        <v>216</v>
      </c>
      <c r="K21" s="59" t="s">
        <v>217</v>
      </c>
      <c r="L21" s="59" t="s">
        <v>228</v>
      </c>
      <c r="M21" s="86" t="s">
        <v>229</v>
      </c>
      <c r="N21" s="86" t="s">
        <v>189</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34">
        <f>Medidas!E11</f>
        <v>0</v>
      </c>
      <c r="C22" s="130"/>
      <c r="D22" s="130"/>
      <c r="E22" s="130"/>
      <c r="F22" s="130"/>
      <c r="G22" s="61" t="s">
        <v>64</v>
      </c>
      <c r="H22" s="62" t="s">
        <v>64</v>
      </c>
      <c r="I22" s="59"/>
      <c r="J22" s="59"/>
      <c r="K22" s="59"/>
      <c r="L22" s="59"/>
      <c r="M22" s="86"/>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5"/>
      <c r="C23" s="130"/>
      <c r="D23" s="130"/>
      <c r="E23" s="130"/>
      <c r="F23" s="130"/>
      <c r="G23" s="62" t="s">
        <v>65</v>
      </c>
      <c r="H23" s="62" t="s">
        <v>65</v>
      </c>
      <c r="I23" s="59"/>
      <c r="J23" s="59"/>
      <c r="K23" s="59"/>
      <c r="L23" s="59"/>
      <c r="M23" s="86"/>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5"/>
      <c r="C24" s="130"/>
      <c r="D24" s="130"/>
      <c r="E24" s="130"/>
      <c r="F24" s="130"/>
      <c r="G24" s="62" t="s">
        <v>78</v>
      </c>
      <c r="H24" s="62" t="s">
        <v>66</v>
      </c>
      <c r="I24" s="60"/>
      <c r="J24" s="59"/>
      <c r="K24" s="59"/>
      <c r="L24" s="59"/>
      <c r="M24" s="86"/>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34">
        <f>Medidas!E14</f>
        <v>0</v>
      </c>
      <c r="C25" s="130"/>
      <c r="D25" s="130"/>
      <c r="E25" s="130"/>
      <c r="F25" s="130"/>
      <c r="G25" s="61" t="s">
        <v>64</v>
      </c>
      <c r="H25" s="62" t="s">
        <v>64</v>
      </c>
      <c r="I25" s="59"/>
      <c r="J25" s="59"/>
      <c r="K25" s="59"/>
      <c r="L25" s="59"/>
      <c r="M25" s="86"/>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5"/>
      <c r="C26" s="130"/>
      <c r="D26" s="130"/>
      <c r="E26" s="130"/>
      <c r="F26" s="130"/>
      <c r="G26" s="62" t="s">
        <v>65</v>
      </c>
      <c r="H26" s="62" t="s">
        <v>65</v>
      </c>
      <c r="I26" s="59"/>
      <c r="J26" s="59"/>
      <c r="K26" s="59"/>
      <c r="L26" s="59"/>
      <c r="M26" s="86"/>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5"/>
      <c r="C27" s="130"/>
      <c r="D27" s="130"/>
      <c r="E27" s="130"/>
      <c r="F27" s="130"/>
      <c r="G27" s="62" t="s">
        <v>78</v>
      </c>
      <c r="H27" s="62" t="s">
        <v>66</v>
      </c>
      <c r="I27" s="60"/>
      <c r="J27" s="59"/>
      <c r="K27" s="59"/>
      <c r="L27" s="59"/>
      <c r="M27" s="86"/>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zoomScale="90" zoomScaleNormal="90" workbookViewId="0">
      <selection activeCell="C21" sqref="C21"/>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6" t="s">
        <v>169</v>
      </c>
      <c r="C3" s="126"/>
      <c r="D3" s="126"/>
      <c r="E3" s="126"/>
      <c r="F3" s="126"/>
      <c r="G3" s="126"/>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6" t="s">
        <v>171</v>
      </c>
      <c r="C4" s="147"/>
      <c r="D4" s="147"/>
      <c r="E4" s="147"/>
      <c r="F4" s="147"/>
      <c r="G4" s="148"/>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5" t="s">
        <v>83</v>
      </c>
      <c r="C5" s="145"/>
      <c r="D5" s="145"/>
      <c r="E5" s="145"/>
      <c r="F5" s="145"/>
      <c r="G5" s="145"/>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158</v>
      </c>
      <c r="E6" s="89" t="s">
        <v>166</v>
      </c>
      <c r="F6" s="90" t="s">
        <v>167</v>
      </c>
      <c r="G6" s="91" t="s">
        <v>168</v>
      </c>
      <c r="H6" s="17"/>
      <c r="I6" s="13"/>
      <c r="J6" s="13"/>
      <c r="K6" s="13"/>
      <c r="L6" s="13"/>
      <c r="M6" s="13"/>
      <c r="N6" s="13"/>
      <c r="O6" s="13"/>
      <c r="P6" s="13"/>
      <c r="Q6" s="13"/>
      <c r="R6" s="13"/>
      <c r="S6" s="13"/>
      <c r="T6" s="13"/>
      <c r="U6" s="13"/>
      <c r="V6" s="13"/>
      <c r="W6" s="13"/>
      <c r="X6" s="13"/>
      <c r="Y6" s="13"/>
      <c r="Z6" s="13"/>
      <c r="AA6" s="13"/>
      <c r="AB6" s="13"/>
    </row>
    <row r="7" spans="1:28" ht="69" customHeight="1" thickTop="1" thickBot="1" x14ac:dyDescent="0.25">
      <c r="A7" s="16"/>
      <c r="B7" s="144" t="str">
        <f>Medidas!C8</f>
        <v>Continuar con la gestión de la ayuda de Bemposta logrando la vinculación con más estudiantes.</v>
      </c>
      <c r="C7" s="72" t="str">
        <f>'Cómo planeamos'!G7</f>
        <v xml:space="preserve">1.organización de asamblea de padres, con el fin de dar a conocer otras necesidades que presentan a nivel intrafamiliar. </v>
      </c>
      <c r="D7" s="59" t="s">
        <v>160</v>
      </c>
      <c r="E7" s="59" t="s">
        <v>231</v>
      </c>
      <c r="F7" s="59" t="s">
        <v>230</v>
      </c>
      <c r="G7" s="59" t="s">
        <v>232</v>
      </c>
      <c r="H7" s="17"/>
      <c r="I7" s="13"/>
      <c r="J7" s="13"/>
      <c r="K7" s="63" t="s">
        <v>159</v>
      </c>
      <c r="L7" s="13"/>
      <c r="M7" s="13"/>
      <c r="N7" s="13"/>
      <c r="O7" s="13"/>
      <c r="P7" s="13"/>
      <c r="Q7" s="13"/>
      <c r="R7" s="13"/>
      <c r="S7" s="13"/>
      <c r="T7" s="13"/>
      <c r="U7" s="13"/>
      <c r="V7" s="13"/>
      <c r="W7" s="13"/>
      <c r="X7" s="13"/>
      <c r="Y7" s="13"/>
      <c r="Z7" s="13"/>
      <c r="AA7" s="13"/>
      <c r="AB7" s="13"/>
    </row>
    <row r="8" spans="1:28" ht="75.75" customHeight="1" thickTop="1" thickBot="1" x14ac:dyDescent="0.25">
      <c r="A8" s="16"/>
      <c r="B8" s="125"/>
      <c r="C8" s="72" t="str">
        <f>'Cómo planeamos'!G8</f>
        <v>2. Documentar el proceso de la entidad externa para la articulación con el docente orientador cuando sea asignado por el Departamento.</v>
      </c>
      <c r="D8" s="59" t="s">
        <v>160</v>
      </c>
      <c r="E8" s="59" t="s">
        <v>233</v>
      </c>
      <c r="F8" s="59" t="s">
        <v>234</v>
      </c>
      <c r="G8" s="59" t="s">
        <v>235</v>
      </c>
      <c r="H8" s="17"/>
      <c r="I8" s="13"/>
      <c r="J8" s="13"/>
      <c r="K8" s="63" t="s">
        <v>160</v>
      </c>
      <c r="L8" s="13"/>
      <c r="M8" s="13"/>
      <c r="N8" s="13"/>
      <c r="O8" s="13"/>
      <c r="P8" s="13"/>
      <c r="Q8" s="13"/>
      <c r="R8" s="13"/>
      <c r="S8" s="13"/>
      <c r="T8" s="13"/>
      <c r="U8" s="13"/>
      <c r="V8" s="13"/>
      <c r="W8" s="13"/>
      <c r="X8" s="13"/>
      <c r="Y8" s="13"/>
      <c r="Z8" s="13"/>
      <c r="AA8" s="13"/>
      <c r="AB8" s="13"/>
    </row>
    <row r="9" spans="1:28" ht="78" customHeight="1" thickTop="1" thickBot="1" x14ac:dyDescent="0.25">
      <c r="A9" s="16"/>
      <c r="B9" s="125"/>
      <c r="C9" s="72" t="str">
        <f>'Cómo planeamos'!G9</f>
        <v xml:space="preserve">3. Solicitar acompañamiento de profesionales expertos que fortalezcan los procesos de los estudiantes con diferentes dificultades. </v>
      </c>
      <c r="D9" s="59" t="s">
        <v>159</v>
      </c>
      <c r="E9" s="60" t="s">
        <v>236</v>
      </c>
      <c r="F9" s="59" t="s">
        <v>237</v>
      </c>
      <c r="G9" s="59" t="s">
        <v>238</v>
      </c>
      <c r="H9" s="17"/>
      <c r="I9" s="13"/>
      <c r="J9" s="13"/>
      <c r="K9" s="63" t="s">
        <v>161</v>
      </c>
      <c r="L9" s="13"/>
      <c r="M9" s="13"/>
      <c r="N9" s="13"/>
      <c r="O9" s="13"/>
      <c r="P9" s="13"/>
      <c r="Q9" s="13"/>
      <c r="R9" s="13"/>
      <c r="S9" s="13"/>
      <c r="T9" s="13"/>
      <c r="U9" s="13"/>
      <c r="V9" s="13"/>
      <c r="W9" s="13"/>
      <c r="X9" s="13"/>
      <c r="Y9" s="13"/>
      <c r="Z9" s="13"/>
      <c r="AA9" s="13"/>
      <c r="AB9" s="13"/>
    </row>
    <row r="10" spans="1:28" ht="30.75" customHeight="1" thickTop="1" thickBot="1" x14ac:dyDescent="0.25">
      <c r="A10" s="16"/>
      <c r="B10" s="144" t="str">
        <f>Medidas!C9</f>
        <v>Continuar con el diálogo estudiante.-docente y docente - estudiante bajo la orientación de coordinación  y estudiantes representantes de cada salón como canal de información en las diferentes situaciones presentadas.</v>
      </c>
      <c r="C10" s="72" t="str">
        <f>'Cómo planeamos'!G10</f>
        <v>1.</v>
      </c>
      <c r="D10" s="59"/>
      <c r="E10" s="59"/>
      <c r="F10" s="59"/>
      <c r="G10" s="59"/>
      <c r="H10" s="17"/>
      <c r="I10" s="13"/>
      <c r="J10" s="13"/>
      <c r="K10" s="63" t="s">
        <v>162</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5"/>
      <c r="C11" s="72" t="str">
        <f>'Cómo planeamos'!G11</f>
        <v>2.</v>
      </c>
      <c r="D11" s="59"/>
      <c r="E11" s="59"/>
      <c r="F11" s="59"/>
      <c r="G11" s="59"/>
      <c r="H11" s="17"/>
      <c r="I11" s="13"/>
      <c r="J11" s="13"/>
      <c r="K11" s="63" t="s">
        <v>163</v>
      </c>
      <c r="L11" s="13"/>
      <c r="M11" s="13"/>
      <c r="N11" s="13"/>
      <c r="O11" s="13"/>
      <c r="P11" s="13"/>
      <c r="Q11" s="13"/>
      <c r="R11" s="13"/>
      <c r="S11" s="13"/>
      <c r="T11" s="13"/>
      <c r="U11" s="13"/>
      <c r="V11" s="13"/>
      <c r="W11" s="13"/>
      <c r="X11" s="13"/>
      <c r="Y11" s="13"/>
      <c r="Z11" s="13"/>
      <c r="AA11" s="13"/>
      <c r="AB11" s="13"/>
    </row>
    <row r="12" spans="1:28" ht="72" customHeight="1" thickTop="1" thickBot="1" x14ac:dyDescent="0.25">
      <c r="A12" s="16"/>
      <c r="B12" s="125"/>
      <c r="C12" s="72" t="str">
        <f>'Cómo planeamos'!G12</f>
        <v xml:space="preserve">3. </v>
      </c>
      <c r="D12" s="59"/>
      <c r="E12" s="59"/>
      <c r="F12" s="59"/>
      <c r="G12" s="59"/>
      <c r="H12" s="17"/>
      <c r="I12" s="13"/>
      <c r="J12" s="13"/>
      <c r="K12" s="63" t="s">
        <v>164</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4" t="str">
        <f>Medidas!C10</f>
        <v>Continuar con diálogos y el seguimiento al debido proceso con padres de familia y estudiantes para la solución de conflictos.</v>
      </c>
      <c r="C13" s="72" t="str">
        <f>'Cómo planeamos'!G13</f>
        <v>1.</v>
      </c>
      <c r="D13" s="59"/>
      <c r="E13" s="59"/>
      <c r="F13" s="59"/>
      <c r="G13" s="59"/>
      <c r="H13" s="17"/>
      <c r="I13" s="13"/>
      <c r="J13" s="13"/>
      <c r="K13" s="63" t="s">
        <v>165</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5"/>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5"/>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5" t="s">
        <v>84</v>
      </c>
      <c r="C16" s="145"/>
      <c r="D16" s="145"/>
      <c r="E16" s="145"/>
      <c r="F16" s="145"/>
      <c r="G16" s="145"/>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4" t="str">
        <f>Medidas!E8</f>
        <v>esperar acuerdos entre las partes en conflcito para que disminuya la intensidad del conflicto</v>
      </c>
      <c r="C18" s="80" t="str">
        <f>'Cómo planeamos'!G19</f>
        <v>1.Solicitud a la Secretaria de Educación Departamental para la vinculación de un docente orientador.</v>
      </c>
      <c r="D18" s="59" t="s">
        <v>165</v>
      </c>
      <c r="E18" s="59" t="s">
        <v>239</v>
      </c>
      <c r="F18" s="59" t="s">
        <v>240</v>
      </c>
      <c r="G18" s="59" t="s">
        <v>241</v>
      </c>
      <c r="H18" s="17"/>
      <c r="I18" s="13"/>
      <c r="J18" s="13"/>
      <c r="K18" s="13"/>
      <c r="L18" s="13"/>
      <c r="M18" s="13"/>
      <c r="N18" s="13"/>
      <c r="O18" s="13"/>
      <c r="P18" s="13"/>
      <c r="Q18" s="13"/>
      <c r="R18" s="13"/>
      <c r="S18" s="13"/>
      <c r="T18" s="13"/>
      <c r="U18" s="13"/>
      <c r="V18" s="13"/>
      <c r="W18" s="13"/>
      <c r="X18" s="13"/>
      <c r="Y18" s="13"/>
      <c r="Z18" s="13"/>
      <c r="AA18" s="13"/>
      <c r="AB18" s="13"/>
    </row>
    <row r="19" spans="1:28" ht="33.75" customHeight="1" thickTop="1" thickBot="1" x14ac:dyDescent="0.25">
      <c r="A19" s="16"/>
      <c r="B19" s="125"/>
      <c r="C19" s="80" t="s">
        <v>285</v>
      </c>
      <c r="D19" s="59" t="s">
        <v>165</v>
      </c>
      <c r="E19" s="59" t="s">
        <v>242</v>
      </c>
      <c r="F19" s="59" t="s">
        <v>243</v>
      </c>
      <c r="G19" s="59" t="s">
        <v>244</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5"/>
      <c r="C20" s="80" t="str">
        <f>'Cómo planeamos'!G21</f>
        <v>3. Tutela</v>
      </c>
      <c r="D20" s="59" t="s">
        <v>165</v>
      </c>
      <c r="E20" s="59" t="s">
        <v>245</v>
      </c>
      <c r="F20" s="59" t="s">
        <v>246</v>
      </c>
      <c r="G20" s="59" t="s">
        <v>247</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4">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5"/>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5"/>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4" t="str">
        <f>Medidas!E9</f>
        <v xml:space="preserve">Reuniones periódicas con padres de familia.  Asambleas extraordinarias por grados cuando se presentan novedades. </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5"/>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5"/>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10" zoomScale="90" zoomScaleNormal="90" workbookViewId="0">
      <selection activeCell="D11" sqref="D11"/>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6" t="s">
        <v>170</v>
      </c>
      <c r="C3" s="126"/>
      <c r="D3" s="126"/>
      <c r="E3" s="126"/>
      <c r="F3" s="126"/>
      <c r="G3" s="126"/>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6" t="s">
        <v>172</v>
      </c>
      <c r="C4" s="147"/>
      <c r="D4" s="147"/>
      <c r="E4" s="147"/>
      <c r="F4" s="147"/>
      <c r="G4" s="148"/>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5" t="s">
        <v>83</v>
      </c>
      <c r="C5" s="145"/>
      <c r="D5" s="145"/>
      <c r="E5" s="145"/>
      <c r="F5" s="145"/>
      <c r="G5" s="145"/>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158</v>
      </c>
      <c r="E6" s="89" t="s">
        <v>166</v>
      </c>
      <c r="F6" s="90" t="s">
        <v>167</v>
      </c>
      <c r="G6" s="91" t="s">
        <v>168</v>
      </c>
      <c r="H6" s="17"/>
      <c r="I6" s="13"/>
      <c r="J6" s="13"/>
      <c r="K6" s="13"/>
      <c r="L6" s="13"/>
      <c r="M6" s="13"/>
      <c r="N6" s="13"/>
      <c r="O6" s="13"/>
      <c r="P6" s="13"/>
      <c r="Q6" s="13"/>
      <c r="R6" s="13"/>
      <c r="S6" s="13"/>
      <c r="T6" s="13"/>
      <c r="U6" s="13"/>
      <c r="V6" s="13"/>
      <c r="W6" s="13"/>
      <c r="X6" s="13"/>
      <c r="Y6" s="13"/>
      <c r="Z6" s="13"/>
      <c r="AA6" s="13"/>
      <c r="AB6" s="13"/>
    </row>
    <row r="7" spans="1:28" ht="75" customHeight="1" thickTop="1" thickBot="1" x14ac:dyDescent="0.25">
      <c r="A7" s="16"/>
      <c r="B7" s="144" t="str">
        <f>Medidas!C8</f>
        <v>Continuar con la gestión de la ayuda de Bemposta logrando la vinculación con más estudiantes.</v>
      </c>
      <c r="C7" s="72" t="str">
        <f>'Cómo planeamos'!G7</f>
        <v xml:space="preserve">1.organización de asamblea de padres, con el fin de dar a conocer otras necesidades que presentan a nivel intrafamiliar. </v>
      </c>
      <c r="D7" s="59"/>
      <c r="E7" s="59"/>
      <c r="F7" s="59"/>
      <c r="G7" s="59"/>
      <c r="H7" s="17"/>
      <c r="I7" s="13"/>
      <c r="J7" s="13"/>
      <c r="K7" s="63" t="s">
        <v>159</v>
      </c>
      <c r="L7" s="13"/>
      <c r="M7" s="13"/>
      <c r="N7" s="13"/>
      <c r="O7" s="13"/>
      <c r="P7" s="13"/>
      <c r="Q7" s="13"/>
      <c r="R7" s="13"/>
      <c r="S7" s="13"/>
      <c r="T7" s="13"/>
      <c r="U7" s="13"/>
      <c r="V7" s="13"/>
      <c r="W7" s="13"/>
      <c r="X7" s="13"/>
      <c r="Y7" s="13"/>
      <c r="Z7" s="13"/>
      <c r="AA7" s="13"/>
      <c r="AB7" s="13"/>
    </row>
    <row r="8" spans="1:28" ht="76.5" customHeight="1" thickTop="1" thickBot="1" x14ac:dyDescent="0.25">
      <c r="A8" s="16"/>
      <c r="B8" s="125"/>
      <c r="C8" s="72" t="str">
        <f>'Cómo planeamos'!G8</f>
        <v>2. Documentar el proceso de la entidad externa para la articulación con el docente orientador cuando sea asignado por el Departamento.</v>
      </c>
      <c r="D8" s="59"/>
      <c r="E8" s="59"/>
      <c r="F8" s="59"/>
      <c r="G8" s="59"/>
      <c r="H8" s="17"/>
      <c r="I8" s="13"/>
      <c r="J8" s="13"/>
      <c r="K8" s="63" t="s">
        <v>160</v>
      </c>
      <c r="L8" s="13"/>
      <c r="M8" s="13"/>
      <c r="N8" s="13"/>
      <c r="O8" s="13"/>
      <c r="P8" s="13"/>
      <c r="Q8" s="13"/>
      <c r="R8" s="13"/>
      <c r="S8" s="13"/>
      <c r="T8" s="13"/>
      <c r="U8" s="13"/>
      <c r="V8" s="13"/>
      <c r="W8" s="13"/>
      <c r="X8" s="13"/>
      <c r="Y8" s="13"/>
      <c r="Z8" s="13"/>
      <c r="AA8" s="13"/>
      <c r="AB8" s="13"/>
    </row>
    <row r="9" spans="1:28" ht="78" customHeight="1" thickTop="1" thickBot="1" x14ac:dyDescent="0.25">
      <c r="A9" s="16"/>
      <c r="B9" s="125"/>
      <c r="C9" s="72" t="str">
        <f>'Cómo planeamos'!G9</f>
        <v xml:space="preserve">3. Solicitar acompañamiento de profesionales expertos que fortalezcan los procesos de los estudiantes con diferentes dificultades. </v>
      </c>
      <c r="D9" s="59"/>
      <c r="E9" s="60"/>
      <c r="F9" s="59"/>
      <c r="G9" s="59"/>
      <c r="H9" s="17"/>
      <c r="I9" s="13"/>
      <c r="J9" s="13"/>
      <c r="K9" s="63" t="s">
        <v>161</v>
      </c>
      <c r="L9" s="13"/>
      <c r="M9" s="13"/>
      <c r="N9" s="13"/>
      <c r="O9" s="13"/>
      <c r="P9" s="13"/>
      <c r="Q9" s="13"/>
      <c r="R9" s="13"/>
      <c r="S9" s="13"/>
      <c r="T9" s="13"/>
      <c r="U9" s="13"/>
      <c r="V9" s="13"/>
      <c r="W9" s="13"/>
      <c r="X9" s="13"/>
      <c r="Y9" s="13"/>
      <c r="Z9" s="13"/>
      <c r="AA9" s="13"/>
      <c r="AB9" s="13"/>
    </row>
    <row r="10" spans="1:28" ht="30.75" customHeight="1" thickTop="1" thickBot="1" x14ac:dyDescent="0.25">
      <c r="A10" s="16"/>
      <c r="B10" s="144" t="str">
        <f>Medidas!C9</f>
        <v>Continuar con el diálogo estudiante.-docente y docente - estudiante bajo la orientación de coordinación  y estudiantes representantes de cada salón como canal de información en las diferentes situaciones presentadas.</v>
      </c>
      <c r="C10" s="72" t="str">
        <f>'Cómo planeamos'!G10</f>
        <v>1.</v>
      </c>
      <c r="D10" s="59"/>
      <c r="E10" s="59"/>
      <c r="F10" s="59"/>
      <c r="G10" s="59"/>
      <c r="H10" s="17"/>
      <c r="I10" s="13"/>
      <c r="J10" s="13"/>
      <c r="K10" s="63" t="s">
        <v>162</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5"/>
      <c r="C11" s="72" t="str">
        <f>'Cómo planeamos'!G11</f>
        <v>2.</v>
      </c>
      <c r="D11" s="59"/>
      <c r="E11" s="59"/>
      <c r="F11" s="59"/>
      <c r="G11" s="59"/>
      <c r="H11" s="17"/>
      <c r="I11" s="13"/>
      <c r="J11" s="13"/>
      <c r="K11" s="63" t="s">
        <v>163</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5"/>
      <c r="C12" s="72" t="str">
        <f>'Cómo planeamos'!G12</f>
        <v xml:space="preserve">3. </v>
      </c>
      <c r="D12" s="59"/>
      <c r="E12" s="59"/>
      <c r="F12" s="59"/>
      <c r="G12" s="59"/>
      <c r="H12" s="17"/>
      <c r="I12" s="13"/>
      <c r="J12" s="13"/>
      <c r="K12" s="63" t="s">
        <v>164</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4" t="str">
        <f>Medidas!C10</f>
        <v>Continuar con diálogos y el seguimiento al debido proceso con padres de familia y estudiantes para la solución de conflictos.</v>
      </c>
      <c r="C13" s="72" t="str">
        <f>'Cómo planeamos'!G13</f>
        <v>1.</v>
      </c>
      <c r="D13" s="59"/>
      <c r="E13" s="59"/>
      <c r="F13" s="59"/>
      <c r="G13" s="59"/>
      <c r="H13" s="17"/>
      <c r="I13" s="13"/>
      <c r="J13" s="13"/>
      <c r="K13" s="63" t="s">
        <v>165</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5"/>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5"/>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5" t="s">
        <v>84</v>
      </c>
      <c r="C16" s="145"/>
      <c r="D16" s="145"/>
      <c r="E16" s="145"/>
      <c r="F16" s="145"/>
      <c r="G16" s="145"/>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4" t="str">
        <f>Medidas!E8</f>
        <v>esperar acuerdos entre las partes en conflcito para que disminuya la intensidad del conflicto</v>
      </c>
      <c r="C18" s="80" t="str">
        <f>'Cómo planeamos'!G19</f>
        <v>1.Solicitud a la Secretaria de Educación Departamental para la vinculación de un docente orientador.</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5"/>
      <c r="C19" s="80" t="str">
        <f>'Cómo planeamos'!G20</f>
        <v>2. Dercho de Petición</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76.5" customHeight="1" thickTop="1" thickBot="1" x14ac:dyDescent="0.25">
      <c r="A20" s="16"/>
      <c r="B20" s="125"/>
      <c r="C20" s="80" t="str">
        <f>'Cómo planeamos'!G21</f>
        <v>3. Tutela</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4">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5"/>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5"/>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4" t="str">
        <f>Medidas!E9</f>
        <v xml:space="preserve">Reuniones periódicas con padres de familia.  Asambleas extraordinarias por grados cuando se presentan novedades. </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5"/>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39" customHeight="1" thickTop="1" thickBot="1" x14ac:dyDescent="0.25">
      <c r="A26" s="16"/>
      <c r="B26" s="125"/>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980"/>
  <sheetViews>
    <sheetView showGridLines="0" zoomScaleNormal="100" workbookViewId="0">
      <selection activeCell="A3" sqref="A3"/>
    </sheetView>
  </sheetViews>
  <sheetFormatPr baseColWidth="10" defaultColWidth="14.42578125" defaultRowHeight="15.75" customHeight="1" x14ac:dyDescent="0.2"/>
  <cols>
    <col min="1" max="1" width="2.42578125" customWidth="1"/>
    <col min="2" max="2" width="33.7109375" customWidth="1"/>
    <col min="3" max="3" width="29.7109375" customWidth="1"/>
    <col min="4" max="4" width="32" customWidth="1"/>
    <col min="5" max="5" width="32" style="65" customWidth="1"/>
    <col min="6" max="6" width="38.42578125" customWidth="1"/>
    <col min="7" max="7" width="38.28515625"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49" t="s">
        <v>173</v>
      </c>
      <c r="C3" s="150"/>
      <c r="D3" s="150"/>
      <c r="E3" s="150"/>
      <c r="F3" s="150"/>
      <c r="G3" s="150"/>
      <c r="H3" s="151"/>
    </row>
    <row r="4" spans="1:27" ht="15.75" customHeight="1" thickTop="1" thickBot="1" x14ac:dyDescent="0.3">
      <c r="A4" s="16"/>
      <c r="B4" s="145" t="s">
        <v>83</v>
      </c>
      <c r="C4" s="145"/>
      <c r="D4" s="145"/>
      <c r="E4" s="145"/>
      <c r="F4" s="145"/>
      <c r="G4" s="145"/>
      <c r="H4" s="145"/>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174</v>
      </c>
      <c r="D5" s="84" t="s">
        <v>175</v>
      </c>
      <c r="E5" s="84" t="s">
        <v>133</v>
      </c>
      <c r="F5" s="84" t="s">
        <v>135</v>
      </c>
      <c r="G5" s="84" t="s">
        <v>134</v>
      </c>
      <c r="H5" s="84" t="s">
        <v>176</v>
      </c>
      <c r="I5" s="17"/>
      <c r="J5" s="13"/>
      <c r="K5" s="13"/>
      <c r="L5" s="13"/>
      <c r="M5" s="13"/>
      <c r="N5" s="13"/>
      <c r="O5" s="13"/>
      <c r="P5" s="13"/>
      <c r="Q5" s="13"/>
      <c r="R5" s="13"/>
      <c r="S5" s="13"/>
      <c r="T5" s="13"/>
      <c r="U5" s="13"/>
      <c r="V5" s="13"/>
      <c r="W5" s="13"/>
      <c r="X5" s="13"/>
      <c r="Y5" s="13"/>
      <c r="Z5" s="13"/>
      <c r="AA5" s="13"/>
    </row>
    <row r="6" spans="1:27" ht="108" customHeight="1" thickTop="1" thickBot="1" x14ac:dyDescent="0.25">
      <c r="A6" s="16"/>
      <c r="B6" s="71" t="str">
        <f>Medidas!C8</f>
        <v>Continuar con la gestión de la ayuda de Bemposta logrando la vinculación con más estudiantes.</v>
      </c>
      <c r="C6" s="59" t="s">
        <v>249</v>
      </c>
      <c r="D6" s="59" t="s">
        <v>250</v>
      </c>
      <c r="E6" s="59" t="s">
        <v>251</v>
      </c>
      <c r="F6" s="59" t="s">
        <v>252</v>
      </c>
      <c r="G6" s="59" t="s">
        <v>253</v>
      </c>
      <c r="H6" s="59" t="s">
        <v>254</v>
      </c>
      <c r="I6" s="17"/>
      <c r="J6" s="13"/>
      <c r="K6" s="13"/>
      <c r="L6" s="13"/>
      <c r="M6" s="13"/>
      <c r="N6" s="13"/>
      <c r="O6" s="13"/>
      <c r="P6" s="13"/>
      <c r="Q6" s="13"/>
      <c r="R6" s="13"/>
      <c r="S6" s="13"/>
      <c r="T6" s="13"/>
      <c r="U6" s="13"/>
      <c r="V6" s="13"/>
      <c r="W6" s="13"/>
      <c r="X6" s="13"/>
      <c r="Y6" s="13"/>
      <c r="Z6" s="13"/>
      <c r="AA6" s="13"/>
    </row>
    <row r="7" spans="1:27" ht="148.5" customHeight="1" thickTop="1" thickBot="1" x14ac:dyDescent="0.25">
      <c r="A7" s="16"/>
      <c r="B7" s="71" t="str">
        <f>Medidas!C9</f>
        <v>Continuar con el diálogo estudiante.-docente y docente - estudiante bajo la orientación de coordinación  y estudiantes representantes de cada salón como canal de información en las diferentes situaciones presentadas.</v>
      </c>
      <c r="C7" s="59" t="s">
        <v>255</v>
      </c>
      <c r="D7" s="59" t="s">
        <v>256</v>
      </c>
      <c r="E7" s="59" t="s">
        <v>257</v>
      </c>
      <c r="F7" s="59" t="s">
        <v>258</v>
      </c>
      <c r="G7" s="59" t="s">
        <v>259</v>
      </c>
      <c r="H7" s="59" t="s">
        <v>260</v>
      </c>
      <c r="I7" s="17"/>
      <c r="J7" s="13"/>
      <c r="K7" s="13"/>
      <c r="L7" s="13"/>
      <c r="M7" s="13"/>
      <c r="N7" s="13"/>
      <c r="O7" s="13"/>
      <c r="P7" s="13"/>
      <c r="Q7" s="13"/>
      <c r="R7" s="13"/>
      <c r="S7" s="13"/>
      <c r="T7" s="13"/>
      <c r="U7" s="13"/>
      <c r="V7" s="13"/>
      <c r="W7" s="13"/>
      <c r="X7" s="13"/>
      <c r="Y7" s="13"/>
      <c r="Z7" s="13"/>
      <c r="AA7" s="13"/>
    </row>
    <row r="8" spans="1:27" ht="74.25" customHeight="1" thickTop="1" thickBot="1" x14ac:dyDescent="0.25">
      <c r="A8" s="16"/>
      <c r="B8" s="71" t="str">
        <f>Medidas!C10</f>
        <v>Continuar con diálogos y el seguimiento al debido proceso con padres de familia y estudiantes para la solución de conflictos.</v>
      </c>
      <c r="C8" s="59" t="s">
        <v>261</v>
      </c>
      <c r="D8" s="59" t="s">
        <v>262</v>
      </c>
      <c r="E8" s="59" t="s">
        <v>263</v>
      </c>
      <c r="F8" s="59" t="s">
        <v>264</v>
      </c>
      <c r="G8" s="59" t="s">
        <v>265</v>
      </c>
      <c r="H8" s="59" t="s">
        <v>266</v>
      </c>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5" t="s">
        <v>84</v>
      </c>
      <c r="C9" s="145"/>
      <c r="D9" s="145"/>
      <c r="E9" s="145"/>
      <c r="F9" s="145"/>
      <c r="G9" s="145"/>
      <c r="H9" s="145"/>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177</v>
      </c>
      <c r="D10" s="99" t="s">
        <v>175</v>
      </c>
      <c r="E10" s="99" t="s">
        <v>133</v>
      </c>
      <c r="F10" s="99" t="s">
        <v>135</v>
      </c>
      <c r="G10" s="99" t="s">
        <v>134</v>
      </c>
      <c r="H10" s="99" t="s">
        <v>176</v>
      </c>
      <c r="I10" s="17"/>
      <c r="J10" s="13"/>
      <c r="K10" s="13"/>
      <c r="L10" s="13"/>
      <c r="M10" s="13"/>
      <c r="N10" s="13"/>
      <c r="O10" s="13"/>
      <c r="P10" s="13"/>
      <c r="Q10" s="13"/>
      <c r="R10" s="13"/>
      <c r="S10" s="13"/>
      <c r="T10" s="13"/>
      <c r="U10" s="13"/>
      <c r="V10" s="13"/>
      <c r="W10" s="13"/>
      <c r="X10" s="13"/>
      <c r="Y10" s="13"/>
      <c r="Z10" s="13"/>
      <c r="AA10" s="13"/>
    </row>
    <row r="11" spans="1:27" ht="123" customHeight="1" thickTop="1" thickBot="1" x14ac:dyDescent="0.25">
      <c r="A11" s="16"/>
      <c r="B11" s="93" t="str">
        <f>Medidas!E8</f>
        <v>esperar acuerdos entre las partes en conflcito para que disminuya la intensidad del conflicto</v>
      </c>
      <c r="C11" s="59" t="s">
        <v>267</v>
      </c>
      <c r="D11" s="59" t="s">
        <v>268</v>
      </c>
      <c r="E11" s="59" t="s">
        <v>268</v>
      </c>
      <c r="F11" s="59" t="s">
        <v>269</v>
      </c>
      <c r="G11" s="59" t="s">
        <v>270</v>
      </c>
      <c r="H11" s="59" t="s">
        <v>271</v>
      </c>
      <c r="I11" s="17"/>
      <c r="J11" s="13"/>
      <c r="K11" s="13"/>
      <c r="L11" s="13"/>
      <c r="M11" s="13"/>
      <c r="N11" s="13"/>
      <c r="O11" s="13"/>
      <c r="P11" s="13"/>
      <c r="Q11" s="13"/>
      <c r="R11" s="13"/>
      <c r="S11" s="13"/>
      <c r="T11" s="13"/>
      <c r="U11" s="13"/>
      <c r="V11" s="13"/>
      <c r="W11" s="13"/>
      <c r="X11" s="13"/>
      <c r="Y11" s="13"/>
      <c r="Z11" s="13"/>
      <c r="AA11" s="13"/>
    </row>
    <row r="12" spans="1:27" ht="81.75" customHeight="1" thickTop="1" thickBot="1" x14ac:dyDescent="0.25">
      <c r="A12" s="16"/>
      <c r="B12" s="93" t="str">
        <f>Medidas!E9</f>
        <v xml:space="preserve">Reuniones periódicas con padres de familia.  Asambleas extraordinarias por grados cuando se presentan novedades. </v>
      </c>
      <c r="C12" s="59" t="s">
        <v>272</v>
      </c>
      <c r="D12" s="59" t="s">
        <v>273</v>
      </c>
      <c r="E12" s="59" t="s">
        <v>274</v>
      </c>
      <c r="F12" s="59" t="s">
        <v>275</v>
      </c>
      <c r="G12" s="59" t="s">
        <v>276</v>
      </c>
      <c r="H12" s="59" t="s">
        <v>277</v>
      </c>
      <c r="I12" s="17"/>
      <c r="J12" s="13"/>
      <c r="K12" s="13"/>
      <c r="L12" s="13"/>
      <c r="M12" s="13"/>
      <c r="N12" s="13"/>
      <c r="O12" s="13"/>
      <c r="P12" s="13"/>
      <c r="Q12" s="13"/>
      <c r="R12" s="13"/>
      <c r="S12" s="13"/>
      <c r="T12" s="13"/>
      <c r="U12" s="13"/>
      <c r="V12" s="13"/>
      <c r="W12" s="13"/>
      <c r="X12" s="13"/>
      <c r="Y12" s="13"/>
      <c r="Z12" s="13"/>
      <c r="AA12" s="13"/>
    </row>
    <row r="13" spans="1:27" ht="93.75" customHeight="1" thickTop="1" thickBot="1" x14ac:dyDescent="0.25">
      <c r="A13" s="16"/>
      <c r="B13" s="93" t="str">
        <f>Medidas!E10</f>
        <v>seguir solicitando a Gobernación y Secretaria de Educación la presencia de Administrativos para fortalecer la Institución Educativa</v>
      </c>
      <c r="C13" s="59" t="s">
        <v>278</v>
      </c>
      <c r="D13" s="59" t="s">
        <v>280</v>
      </c>
      <c r="E13" s="59" t="s">
        <v>279</v>
      </c>
      <c r="F13" s="59" t="s">
        <v>281</v>
      </c>
      <c r="G13" s="59" t="s">
        <v>283</v>
      </c>
      <c r="H13" s="59" t="s">
        <v>282</v>
      </c>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2" t="s">
        <v>181</v>
      </c>
      <c r="C15" s="153"/>
      <c r="D15" s="153"/>
      <c r="E15" s="153"/>
      <c r="F15" s="153"/>
      <c r="G15" s="153"/>
      <c r="H15" s="154"/>
      <c r="I15" s="104"/>
      <c r="J15" s="104"/>
      <c r="K15" s="104"/>
      <c r="L15" s="13"/>
      <c r="M15" s="13"/>
      <c r="N15" s="13"/>
      <c r="O15" s="13"/>
      <c r="P15" s="13"/>
      <c r="Q15" s="13"/>
      <c r="R15" s="13"/>
      <c r="S15" s="13"/>
      <c r="T15" s="13"/>
      <c r="U15" s="13"/>
      <c r="V15" s="13"/>
      <c r="W15" s="13"/>
      <c r="X15" s="13"/>
      <c r="Y15" s="13"/>
      <c r="Z15" s="13"/>
      <c r="AA15" s="13"/>
    </row>
    <row r="16" spans="1:27" ht="96.75" customHeight="1" thickTop="1" thickBot="1" x14ac:dyDescent="0.25">
      <c r="A16" s="16"/>
      <c r="B16" s="155" t="s">
        <v>284</v>
      </c>
      <c r="C16" s="156"/>
      <c r="D16" s="156"/>
      <c r="E16" s="156"/>
      <c r="F16" s="156"/>
      <c r="G16" s="156"/>
      <c r="H16" s="157"/>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SAMSUNG</cp:lastModifiedBy>
  <dcterms:created xsi:type="dcterms:W3CDTF">2020-12-01T20:57:07Z</dcterms:created>
  <dcterms:modified xsi:type="dcterms:W3CDTF">2025-04-07T14:33:32Z</dcterms:modified>
</cp:coreProperties>
</file>