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ITA JuanFrio\2024\Semanas Desarrollo Institucional\ENJAMBRE\ENJAMBRE_2024\CARPETA 3. GESTION PLAN DE MEJORAMIENTO\"/>
    </mc:Choice>
  </mc:AlternateContent>
  <bookViews>
    <workbookView xWindow="0" yWindow="0" windowWidth="20490" windowHeight="7755" tabRatio="824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5" l="1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</calcChain>
</file>

<file path=xl/sharedStrings.xml><?xml version="1.0" encoding="utf-8"?>
<sst xmlns="http://schemas.openxmlformats.org/spreadsheetml/2006/main" count="157" uniqueCount="121">
  <si>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</si>
  <si>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</si>
  <si>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</si>
  <si>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</si>
  <si>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</si>
  <si>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</si>
  <si>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</si>
  <si>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</si>
  <si>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</si>
  <si>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</si>
  <si>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</si>
  <si>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</si>
  <si>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</si>
  <si>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</si>
  <si>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</si>
  <si>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</si>
  <si>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</si>
  <si>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</si>
  <si>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</si>
  <si>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</si>
  <si>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</si>
  <si>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</si>
  <si>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</si>
  <si>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</si>
  <si>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</si>
  <si>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</si>
  <si>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</si>
  <si>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</si>
  <si>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</si>
  <si>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</si>
  <si>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</si>
  <si>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</si>
  <si>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</si>
  <si>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</si>
  <si>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</si>
  <si>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</si>
  <si>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</si>
  <si>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</si>
  <si>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VILLA DEL ROSARIO</t>
  </si>
  <si>
    <t>Aplicar las estrategias generales y específicas propias del enfoque constructivista social y la metodología cooperativa, para generar aprendizaje significativo.</t>
  </si>
  <si>
    <t>Disminuir el índice de ausentismo escolar, según el PEI institucional.</t>
  </si>
  <si>
    <t>Número de docentes aplicando estrategias propias del enfoque constructivismo social y metodología cooperativismo.</t>
  </si>
  <si>
    <t>INSTITUTO TECNICO AGROPECUARIO JUAN FRIO 2024</t>
  </si>
  <si>
    <t>Al finalizar el 2024 se habrá disminuido en un 80% el ausentismo escolar.</t>
  </si>
  <si>
    <t xml:space="preserve">Vincular de forma activa a los egresados en las actividades institucionales
</t>
  </si>
  <si>
    <t>Al finalizar el 2024 se habrán vinculado el 10% de los egresados a las actividades institucionales</t>
  </si>
  <si>
    <t>Al finalizar 2024 un 50% de docentes aplicarán estrategias propias del enfoque constructivista social y la metodología cooperativa.</t>
  </si>
  <si>
    <t>Número de egresados vinculados a las actividades institucionales</t>
  </si>
  <si>
    <t>Número de estudiantes que no asistien a clases.</t>
  </si>
  <si>
    <t>academica</t>
  </si>
  <si>
    <t>Mejorar las dependencias y los recursos del aprendizaje para un buen ambiente escolar.</t>
  </si>
  <si>
    <t>En el primer trimestre del año 2024 el 100% de las instalaciones de la planta fisica y los recursos para el aprendizaje han sido focalizadas para asi obtener un diagóstico de las necesidades de cada una de ellas</t>
  </si>
  <si>
    <t>Porcentaje de dependencias y recursos del aprendizaje focalizadas</t>
  </si>
  <si>
    <t>Diseño y aplicacion del formato de focalizacion y priorizacion de mantenimiento de espacios fisicos  y recursos para el aprendizaje</t>
  </si>
  <si>
    <t>Al finalizar el año lectivo el 60%  de las dependencias y los recursos del aprendizaje que han sido priorizadas seran intervenidas para mejorar los ambientes escolares</t>
  </si>
  <si>
    <t>Porcentaje de dependencias y recursos del aprendizaje priorizadas e intervendas</t>
  </si>
  <si>
    <t xml:space="preserve">Se priorizaron las dependencias de informatica de primaria, baños de primaria, laboratorio de ciencias naturales y mantenimiento de jardines. Solo se ha intervenido algunos de los jardines de la institución </t>
  </si>
  <si>
    <t xml:space="preserve"> Mejorar las condiciones que favorezcan el bienestar del talento humano</t>
  </si>
  <si>
    <t>Porcentajes de actividades realizadas</t>
  </si>
  <si>
    <t>Se cumplieron las actividades programadas por el comité social durante el año lectivo</t>
  </si>
  <si>
    <t>administrativa</t>
  </si>
  <si>
    <t>Planear y ejecutar por periodo académico charlas y talleres motivacionales que permitan el mejoramiento del desempeño académico de los estudiantes al finalizar el año escolar 2024</t>
  </si>
  <si>
    <t>Número de charlas y talleres dirigido a estudiantes.</t>
  </si>
  <si>
    <t>Selección de tematicas y participantes para el diseño de cronograma de actividades  para charlas y talleres.</t>
  </si>
  <si>
    <t>Ejecución del cronograma de actividades para la motivación al aprendizaje.</t>
  </si>
  <si>
    <t>Evaluación y seguimiento al cronograma de actividades desarrolladas.</t>
  </si>
  <si>
    <t>Implemetar estratégias que permitan la motivación a padres de familia en la participación activa para procesos de toma de desiciones y liderazgo.</t>
  </si>
  <si>
    <t xml:space="preserve"> Al finalizar el año escolar 2024 el 50% de los padres de familia participan activamente en los procesos de liderazgo.</t>
  </si>
  <si>
    <t>Número de padres de familia motivados hacia el liderazgo.</t>
  </si>
  <si>
    <t>Organización de temáticas para la estructuración del cronograma de actividades.</t>
  </si>
  <si>
    <t>Ejecución del cronograma de actividades para la motivación a padres de familia.</t>
  </si>
  <si>
    <t>evaluación y seguimiento al cronograma de actividades desarrolladas.</t>
  </si>
  <si>
    <t>directiva</t>
  </si>
  <si>
    <t>Al final el año 2024 se habra caracterizado la población con vulnerabilidad de la localidad de Juan Frio y Palo Gordo en un 80%.</t>
  </si>
  <si>
    <t>% población caracterizada</t>
  </si>
  <si>
    <t>Establecer estrategias que permitan  proyeccion a la comunidad.</t>
  </si>
  <si>
    <t>Al finalizar el año 2024 se habran establecido 2  estrategias que permitan la proyectar la institucion educativa a la comunidad.</t>
  </si>
  <si>
    <t># Estrategias implementadas para proyeccion a la comunidad</t>
  </si>
  <si>
    <t>Implementar acciones tendientes a operacionalizar el  PEGR</t>
  </si>
  <si>
    <t>% acciones del PEGR puestas en marcha</t>
  </si>
  <si>
    <t>comunitaria</t>
  </si>
  <si>
    <t>Corregimiento Juan Frio- Vía Principal Juan Frío</t>
  </si>
  <si>
    <t>itagropecuariojuanfrio@yahoo.es</t>
  </si>
  <si>
    <t>JOSE ALEJO GELVES VEGA</t>
  </si>
  <si>
    <t>Cruz Esperanza Romero Ángel</t>
  </si>
  <si>
    <t>Docente</t>
  </si>
  <si>
    <t>esperangel@hotmail.com</t>
  </si>
  <si>
    <t>Yaneth Maria Sepulveda Saravia</t>
  </si>
  <si>
    <t>Secretaria</t>
  </si>
  <si>
    <t>janethm.sepulveda@gmail.com</t>
  </si>
  <si>
    <t xml:space="preserve"> Jessica Yilliam Rojas Niño</t>
  </si>
  <si>
    <t>jessikita_1712@hotmail.com</t>
  </si>
  <si>
    <t>Claudia Liliana Lobo Uribe</t>
  </si>
  <si>
    <t xml:space="preserve">callou2009@hotmail.com </t>
  </si>
  <si>
    <t>Rosio Pilar López Garavito</t>
  </si>
  <si>
    <t>silapega@outlook.es</t>
  </si>
  <si>
    <t>Esmeralda Sanabria Pérez</t>
  </si>
  <si>
    <t>esmerasana@hotmail.com</t>
  </si>
  <si>
    <t>Leonardo Benavides Gómez</t>
  </si>
  <si>
    <t>elebog@hotmail.com</t>
  </si>
  <si>
    <t>DOCENTE</t>
  </si>
  <si>
    <t>DIRECTIVA</t>
  </si>
  <si>
    <t>ACADÉMICA</t>
  </si>
  <si>
    <t>TOMAS ALFONSO PALLARES QUINTERO</t>
  </si>
  <si>
    <t>ADMINIST. Y FINANCIERA</t>
  </si>
  <si>
    <t>COMUNITARIA</t>
  </si>
  <si>
    <t>CIRO ALFONSO PARADA</t>
  </si>
  <si>
    <t>JULEE VIVIANA SILVA</t>
  </si>
  <si>
    <t>MYRIAM SULAY AVENDAÑO</t>
  </si>
  <si>
    <t xml:space="preserve"> 25/11/24</t>
  </si>
  <si>
    <t>Socialización al consejo académico de la ruta de ausentismo escolar.   Ajustes a la ruta. Aprobación de la ruta de ausentismo escolar.</t>
  </si>
  <si>
    <t>Recolección información de los egresados y creación de base de datos.</t>
  </si>
  <si>
    <t>Capacitación enfoque constructivismo social e implementación de las estrategias propias.</t>
  </si>
  <si>
    <t>Al finalizar el año lectivo 2024 el 70% de las actividaes programadas seran ejecutadas</t>
  </si>
  <si>
    <t>Durante el año escolar 2024, el 30% de los estudiantes mejoran la motivación hacia el aprendizaje.</t>
  </si>
  <si>
    <t>Caracterizar grupo poblacional que hacen parte de la LOCALIDAD DE Juan Frio y Palo Gordo.</t>
  </si>
  <si>
    <t>1. Se deliitó la población de estudio.          2. Se diseño el instrumento de recolección de información                                         3. Se realiza la aplicación y tabulación de información para caracterizar la población con vulneravilidad.</t>
  </si>
  <si>
    <t xml:space="preserve">1. Se elabora perfil socioeconómico y cultural de la comunidad educativa.              2. Diseño de las estrategias de proyección a la comunidad.                                          3. Sistematización de documentos plasmando las estrategias.                         4. Presentación de las estrategias a las directivas institucionales y C. D.                   Nota: Las actividades de Socialización de estrategias de proyección a la comunidad se realizarán durante el primer periodo del año 2025.            </t>
  </si>
  <si>
    <t>Al finalizar el 2024 estará en operacion el  PEGR en un 10% de sus acciones.</t>
  </si>
  <si>
    <t xml:space="preserve">1. Adopción formal del comité institucional de riesgos                                                  2. Revisión y ajustes al documento PEGR    3. Realización de compra de elementos       4. Señalización de la institución                    5. Actualización de mapa de riesgos            6. Preparación y realización de jornadas de simulacro de sismo                                     7. Capacitaciones varias en relación evitar, mitigar o afrontar emergencias. </t>
  </si>
  <si>
    <t>INSTITUTO TÉCNICO AGROPECUARIO JUAN FRIO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</si>
</sst>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16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name val="Calibri"/>
      <family val="2"/>
      <scheme val="minor"/>
    </font>
    <font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2" borderId="1">
      <alignment horizontal="center" vertical="center"/>
    </xf>
    <xf numFmtId="0" fontId="11" fillId="0" borderId="0" applyNumberFormat="0" applyFill="0" applyBorder="0" applyAlignment="0" applyProtection="0"/>
    <xf numFmtId="164" fontId="4" fillId="0" borderId="0"/>
    <xf numFmtId="0" fontId="10" fillId="0" borderId="0"/>
    <xf numFmtId="0" fontId="10" fillId="0" borderId="0"/>
    <xf numFmtId="9" fontId="2" fillId="0" borderId="0" applyFont="0" applyFill="0" applyBorder="0" applyAlignment="0" applyProtection="0"/>
  </cellStyleXfs>
  <cellXfs count="121">
    <xf numFmtId="0" fontId="0" fillId="0" borderId="0" xfId="0"/>
    <xf numFmtId="0" fontId="12" fillId="0" borderId="0" xfId="0" applyFont="1"/>
    <xf numFmtId="0" fontId="3" fillId="0" borderId="0" xfId="0" applyFont="1"/>
    <xf numFmtId="14" fontId="0" fillId="0" borderId="0" xfId="0" applyNumberFormat="1" applyAlignment="1">
      <alignment horizontal="center" vertical="center"/>
    </xf>
    <xf numFmtId="164" fontId="7" fillId="0" borderId="2" xfId="3" applyFont="1" applyBorder="1" applyAlignment="1">
      <alignment horizontal="center" vertical="center"/>
    </xf>
    <xf numFmtId="164" fontId="6" fillId="0" borderId="2" xfId="3" applyFont="1" applyBorder="1" applyAlignment="1">
      <alignment horizontal="center" vertical="center"/>
    </xf>
    <xf numFmtId="0" fontId="6" fillId="0" borderId="0" xfId="0" applyFont="1"/>
    <xf numFmtId="0" fontId="15" fillId="0" borderId="0" xfId="0" applyFont="1"/>
    <xf numFmtId="0" fontId="6" fillId="8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9" fontId="6" fillId="3" borderId="3" xfId="0" applyNumberFormat="1" applyFont="1" applyFill="1" applyBorder="1" applyAlignment="1">
      <alignment horizontal="center" vertical="center" wrapText="1"/>
    </xf>
    <xf numFmtId="9" fontId="6" fillId="3" borderId="3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0" xfId="0" applyFont="1" applyFill="1"/>
    <xf numFmtId="0" fontId="6" fillId="0" borderId="2" xfId="0" applyFont="1" applyBorder="1" applyAlignment="1">
      <alignment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6" fillId="0" borderId="0" xfId="0" applyFont="1" applyAlignment="1">
      <alignment horizontal="left" vertical="center" wrapText="1"/>
    </xf>
    <xf numFmtId="9" fontId="6" fillId="3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2" xfId="6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justify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1" fontId="12" fillId="0" borderId="3" xfId="0" applyNumberFormat="1" applyFont="1" applyBorder="1" applyAlignment="1" applyProtection="1">
      <alignment horizontal="center" vertical="center" wrapText="1"/>
      <protection locked="0"/>
    </xf>
    <xf numFmtId="1" fontId="12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1" fillId="0" borderId="2" xfId="2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left" vertical="center" wrapText="1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3" xfId="2" applyBorder="1" applyAlignment="1" applyProtection="1">
      <alignment horizontal="left" vertical="center" wrapText="1"/>
      <protection locked="0"/>
    </xf>
    <xf numFmtId="0" fontId="11" fillId="0" borderId="4" xfId="2" applyBorder="1" applyAlignment="1" applyProtection="1">
      <alignment horizontal="left" vertical="center" wrapText="1"/>
      <protection locked="0"/>
    </xf>
    <xf numFmtId="0" fontId="11" fillId="0" borderId="6" xfId="2" applyBorder="1" applyAlignment="1" applyProtection="1">
      <alignment horizontal="left" vertical="center" wrapText="1"/>
      <protection locked="0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11" xfId="3" applyBorder="1" applyAlignment="1">
      <alignment horizontal="center"/>
    </xf>
    <xf numFmtId="164" fontId="4" fillId="0" borderId="12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6" xfId="3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9" fontId="6" fillId="0" borderId="15" xfId="6" applyFont="1" applyBorder="1" applyAlignment="1">
      <alignment horizontal="center" vertical="center" wrapText="1"/>
    </xf>
    <xf numFmtId="9" fontId="6" fillId="0" borderId="17" xfId="6" applyFont="1" applyBorder="1" applyAlignment="1">
      <alignment horizontal="center" vertical="center" wrapText="1"/>
    </xf>
    <xf numFmtId="9" fontId="6" fillId="0" borderId="16" xfId="6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6" fillId="8" borderId="16" xfId="0" applyFont="1" applyFill="1" applyBorder="1" applyAlignment="1">
      <alignment horizontal="left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64" fontId="6" fillId="0" borderId="8" xfId="3" applyFont="1" applyBorder="1" applyAlignment="1">
      <alignment horizontal="center" vertical="center" wrapText="1"/>
    </xf>
    <xf numFmtId="164" fontId="6" fillId="0" borderId="13" xfId="3" applyFont="1" applyBorder="1" applyAlignment="1">
      <alignment horizontal="center" vertical="center" wrapText="1"/>
    </xf>
    <xf numFmtId="164" fontId="6" fillId="0" borderId="9" xfId="3" applyFont="1" applyBorder="1" applyAlignment="1">
      <alignment horizontal="center" vertical="center" wrapText="1"/>
    </xf>
    <xf numFmtId="164" fontId="6" fillId="0" borderId="7" xfId="3" applyFont="1" applyBorder="1" applyAlignment="1">
      <alignment horizontal="center" vertical="center" wrapText="1"/>
    </xf>
    <xf numFmtId="164" fontId="6" fillId="0" borderId="0" xfId="3" applyFont="1" applyAlignment="1">
      <alignment horizontal="center" vertical="center" wrapText="1"/>
    </xf>
    <xf numFmtId="164" fontId="6" fillId="0" borderId="10" xfId="3" applyFont="1" applyBorder="1" applyAlignment="1">
      <alignment horizontal="center" vertical="center" wrapText="1"/>
    </xf>
    <xf numFmtId="164" fontId="6" fillId="0" borderId="11" xfId="3" applyFont="1" applyBorder="1" applyAlignment="1">
      <alignment horizontal="center" vertical="center" wrapText="1"/>
    </xf>
    <xf numFmtId="164" fontId="6" fillId="0" borderId="14" xfId="3" applyFont="1" applyBorder="1" applyAlignment="1">
      <alignment horizontal="center" vertical="center" wrapText="1"/>
    </xf>
    <xf numFmtId="164" fontId="6" fillId="0" borderId="12" xfId="3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9" fontId="6" fillId="0" borderId="3" xfId="6" applyFont="1" applyBorder="1" applyAlignment="1">
      <alignment horizontal="center" vertical="center" wrapText="1"/>
    </xf>
  </cellXfs>
  <cellStyles count="7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xmlns="" id="{BD340E29-6879-4DE3-ADC8-5F5309A63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xmlns="" id="{7CBC5387-3FFB-48E5-AE08-B978DE1C0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tagropecuariojuanfrio@yahoo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abSelected="1" workbookViewId="0">
      <selection activeCell="F8" sqref="F8:G8"/>
    </sheetView>
  </sheetViews>
  <sheetFormatPr baseColWidth="10" defaultColWidth="12" defaultRowHeight="14.25" x14ac:dyDescent="0.2"/>
  <cols>
    <col min="1" max="2" width="12" style="1"/>
    <col min="3" max="3" width="27.1640625" style="1" customWidth="1"/>
    <col min="4" max="4" width="24.6640625" style="1" customWidth="1"/>
    <col min="5" max="5" width="15.1640625" style="1" customWidth="1"/>
    <col min="6" max="6" width="10" style="1" customWidth="1"/>
    <col min="7" max="7" width="12.1640625" style="1" customWidth="1"/>
    <col min="8" max="8" width="13.6640625" style="1" customWidth="1"/>
    <col min="9" max="9" width="11.5" style="1" customWidth="1"/>
    <col min="10" max="16384" width="12" style="1"/>
  </cols>
  <sheetData>
    <row r="1" spans="1:9" ht="27" customHeight="1" x14ac:dyDescent="0.2">
      <c r="A1" s="73"/>
      <c r="B1" s="74"/>
      <c r="C1" s="79" t="s">
        <v>4</v>
      </c>
      <c r="D1" s="80"/>
      <c r="E1" s="80"/>
      <c r="F1" s="80"/>
      <c r="G1" s="80"/>
      <c r="H1" s="81" t="s">
        <v>32</v>
      </c>
      <c r="I1" s="82"/>
    </row>
    <row r="2" spans="1:9" ht="27.75" customHeight="1" x14ac:dyDescent="0.2">
      <c r="A2" s="75"/>
      <c r="B2" s="76"/>
      <c r="C2" s="79" t="s">
        <v>20</v>
      </c>
      <c r="D2" s="80"/>
      <c r="E2" s="80"/>
      <c r="F2" s="80"/>
      <c r="G2" s="80"/>
      <c r="H2" s="3">
        <v>43371</v>
      </c>
      <c r="I2" s="4" t="s">
        <v>27</v>
      </c>
    </row>
    <row r="3" spans="1:9" ht="21" customHeight="1" x14ac:dyDescent="0.2">
      <c r="A3" s="77"/>
      <c r="B3" s="78"/>
      <c r="C3" s="79" t="s">
        <v>21</v>
      </c>
      <c r="D3" s="80"/>
      <c r="E3" s="80"/>
      <c r="F3" s="80"/>
      <c r="G3" s="80"/>
      <c r="H3" s="81" t="s">
        <v>19</v>
      </c>
      <c r="I3" s="82"/>
    </row>
    <row r="4" spans="1:9" ht="29.45" customHeight="1" x14ac:dyDescent="0.2">
      <c r="A4" s="31" t="s">
        <v>36</v>
      </c>
      <c r="B4" s="31"/>
      <c r="C4" s="31"/>
      <c r="D4" s="31"/>
      <c r="E4" s="31"/>
      <c r="F4" s="31"/>
      <c r="G4" s="31"/>
      <c r="H4" s="31"/>
      <c r="I4" s="31"/>
    </row>
    <row r="5" spans="1:9" ht="27.6" customHeight="1" x14ac:dyDescent="0.2">
      <c r="A5" s="62" t="s">
        <v>5</v>
      </c>
      <c r="B5" s="62"/>
      <c r="C5" s="62"/>
      <c r="D5" s="62"/>
      <c r="E5" s="62"/>
      <c r="F5" s="62"/>
      <c r="G5" s="62"/>
      <c r="H5" s="62"/>
      <c r="I5" s="62"/>
    </row>
    <row r="6" spans="1:9" ht="23.25" customHeight="1" x14ac:dyDescent="0.2">
      <c r="A6" s="67" t="s">
        <v>6</v>
      </c>
      <c r="B6" s="68"/>
      <c r="C6" s="68"/>
      <c r="D6" s="68"/>
      <c r="E6" s="69"/>
      <c r="F6" s="63" t="s">
        <v>7</v>
      </c>
      <c r="G6" s="64"/>
      <c r="H6" s="64"/>
      <c r="I6" s="64"/>
    </row>
    <row r="7" spans="1:9" ht="22.5" customHeight="1" x14ac:dyDescent="0.2">
      <c r="A7" s="46" t="s">
        <v>120</v>
      </c>
      <c r="B7" s="35"/>
      <c r="C7" s="35"/>
      <c r="D7" s="35"/>
      <c r="E7" s="36"/>
      <c r="F7" s="65">
        <v>45624</v>
      </c>
      <c r="G7" s="65"/>
      <c r="H7" s="65"/>
      <c r="I7" s="65"/>
    </row>
    <row r="8" spans="1:9" ht="20.100000000000001" customHeight="1" x14ac:dyDescent="0.2">
      <c r="A8" s="32" t="s">
        <v>33</v>
      </c>
      <c r="B8" s="33"/>
      <c r="C8" s="34"/>
      <c r="D8" s="35"/>
      <c r="E8" s="36"/>
      <c r="F8" s="66" t="s">
        <v>8</v>
      </c>
      <c r="G8" s="66"/>
      <c r="H8" s="37">
        <v>254874000967</v>
      </c>
      <c r="I8" s="38"/>
    </row>
    <row r="9" spans="1:9" ht="20.100000000000001" customHeight="1" x14ac:dyDescent="0.2">
      <c r="A9" s="39" t="s">
        <v>9</v>
      </c>
      <c r="B9" s="40"/>
      <c r="C9" s="41" t="s">
        <v>81</v>
      </c>
      <c r="D9" s="41"/>
      <c r="E9" s="42"/>
      <c r="F9" s="43" t="s">
        <v>10</v>
      </c>
      <c r="G9" s="43"/>
      <c r="H9" s="44" t="s">
        <v>38</v>
      </c>
      <c r="I9" s="45"/>
    </row>
    <row r="10" spans="1:9" ht="20.100000000000001" customHeight="1" x14ac:dyDescent="0.2">
      <c r="A10" s="43" t="s">
        <v>11</v>
      </c>
      <c r="B10" s="43"/>
      <c r="C10" s="70" t="s">
        <v>82</v>
      </c>
      <c r="D10" s="71"/>
      <c r="E10" s="72"/>
      <c r="F10" s="57" t="s">
        <v>34</v>
      </c>
      <c r="G10" s="58"/>
      <c r="H10" s="60"/>
      <c r="I10" s="61"/>
    </row>
    <row r="11" spans="1:9" ht="20.100000000000001" customHeight="1" x14ac:dyDescent="0.2">
      <c r="A11" s="43" t="s">
        <v>12</v>
      </c>
      <c r="B11" s="43"/>
      <c r="C11" s="59" t="s">
        <v>83</v>
      </c>
      <c r="D11" s="41"/>
      <c r="E11" s="42"/>
      <c r="F11" s="57" t="s">
        <v>13</v>
      </c>
      <c r="G11" s="58"/>
      <c r="H11" s="52"/>
      <c r="I11" s="53"/>
    </row>
    <row r="12" spans="1:9" ht="19.5" customHeight="1" x14ac:dyDescent="0.2">
      <c r="A12" s="54" t="s">
        <v>18</v>
      </c>
      <c r="B12" s="55"/>
      <c r="C12" s="55"/>
      <c r="D12" s="55"/>
      <c r="E12" s="55"/>
      <c r="F12" s="55"/>
      <c r="G12" s="55"/>
      <c r="H12" s="55"/>
      <c r="I12" s="56"/>
    </row>
    <row r="13" spans="1:9" ht="20.100000000000001" customHeight="1" x14ac:dyDescent="0.2">
      <c r="A13" s="51" t="s">
        <v>2</v>
      </c>
      <c r="B13" s="51"/>
      <c r="C13" s="51"/>
      <c r="D13" s="51" t="s">
        <v>14</v>
      </c>
      <c r="E13" s="51"/>
      <c r="F13" s="51"/>
      <c r="G13" s="51" t="s">
        <v>15</v>
      </c>
      <c r="H13" s="51"/>
      <c r="I13" s="51"/>
    </row>
    <row r="14" spans="1:9" ht="20.100000000000001" customHeight="1" x14ac:dyDescent="0.2">
      <c r="A14" s="48" t="s">
        <v>84</v>
      </c>
      <c r="B14" s="48"/>
      <c r="C14" s="48"/>
      <c r="D14" s="48" t="s">
        <v>85</v>
      </c>
      <c r="E14" s="48"/>
      <c r="F14" s="48"/>
      <c r="G14" s="49" t="s">
        <v>86</v>
      </c>
      <c r="H14" s="48"/>
      <c r="I14" s="48"/>
    </row>
    <row r="15" spans="1:9" ht="20.100000000000001" customHeight="1" x14ac:dyDescent="0.2">
      <c r="A15" s="48" t="s">
        <v>87</v>
      </c>
      <c r="B15" s="48"/>
      <c r="C15" s="48"/>
      <c r="D15" s="48" t="s">
        <v>88</v>
      </c>
      <c r="E15" s="48"/>
      <c r="F15" s="48"/>
      <c r="G15" s="49" t="s">
        <v>89</v>
      </c>
      <c r="H15" s="48"/>
      <c r="I15" s="48"/>
    </row>
    <row r="16" spans="1:9" ht="20.100000000000001" customHeight="1" x14ac:dyDescent="0.2">
      <c r="A16" s="48" t="s">
        <v>90</v>
      </c>
      <c r="B16" s="48"/>
      <c r="C16" s="48"/>
      <c r="D16" s="48" t="s">
        <v>85</v>
      </c>
      <c r="E16" s="48"/>
      <c r="F16" s="48"/>
      <c r="G16" s="49" t="s">
        <v>91</v>
      </c>
      <c r="H16" s="48"/>
      <c r="I16" s="48"/>
    </row>
    <row r="17" spans="1:9" ht="20.100000000000001" customHeight="1" x14ac:dyDescent="0.2">
      <c r="A17" s="47" t="s">
        <v>92</v>
      </c>
      <c r="B17" s="47"/>
      <c r="C17" s="47"/>
      <c r="D17" s="47" t="s">
        <v>85</v>
      </c>
      <c r="E17" s="47"/>
      <c r="F17" s="47"/>
      <c r="G17" s="49" t="s">
        <v>93</v>
      </c>
      <c r="H17" s="47"/>
      <c r="I17" s="47"/>
    </row>
    <row r="18" spans="1:9" ht="20.100000000000001" customHeight="1" x14ac:dyDescent="0.2">
      <c r="A18" s="47" t="s">
        <v>94</v>
      </c>
      <c r="B18" s="47"/>
      <c r="C18" s="47"/>
      <c r="D18" s="47" t="s">
        <v>85</v>
      </c>
      <c r="E18" s="47"/>
      <c r="F18" s="47"/>
      <c r="G18" s="49" t="s">
        <v>95</v>
      </c>
      <c r="H18" s="47"/>
      <c r="I18" s="47"/>
    </row>
    <row r="19" spans="1:9" ht="20.100000000000001" customHeight="1" x14ac:dyDescent="0.2">
      <c r="A19" s="47" t="s">
        <v>96</v>
      </c>
      <c r="B19" s="47"/>
      <c r="C19" s="47"/>
      <c r="D19" s="47" t="s">
        <v>85</v>
      </c>
      <c r="E19" s="47"/>
      <c r="F19" s="47"/>
      <c r="G19" s="49" t="s">
        <v>97</v>
      </c>
      <c r="H19" s="47"/>
      <c r="I19" s="47"/>
    </row>
    <row r="20" spans="1:9" ht="20.100000000000001" customHeight="1" x14ac:dyDescent="0.2">
      <c r="A20" s="47" t="s">
        <v>98</v>
      </c>
      <c r="B20" s="47"/>
      <c r="C20" s="47"/>
      <c r="D20" s="47" t="s">
        <v>85</v>
      </c>
      <c r="E20" s="47"/>
      <c r="F20" s="47"/>
      <c r="G20" s="49" t="s">
        <v>99</v>
      </c>
      <c r="H20" s="47"/>
      <c r="I20" s="47"/>
    </row>
    <row r="21" spans="1:9" ht="20.100000000000001" customHeight="1" x14ac:dyDescent="0.2">
      <c r="A21" s="47"/>
      <c r="B21" s="47"/>
      <c r="C21" s="47"/>
      <c r="D21" s="47"/>
      <c r="E21" s="47"/>
      <c r="F21" s="47"/>
      <c r="G21" s="49"/>
      <c r="H21" s="47"/>
      <c r="I21" s="47"/>
    </row>
    <row r="22" spans="1:9" ht="20.100000000000001" customHeight="1" x14ac:dyDescent="0.2">
      <c r="A22" s="47"/>
      <c r="B22" s="47"/>
      <c r="C22" s="47"/>
      <c r="D22" s="47"/>
      <c r="E22" s="47"/>
      <c r="F22" s="47"/>
      <c r="G22" s="49"/>
      <c r="H22" s="47"/>
      <c r="I22" s="47"/>
    </row>
    <row r="23" spans="1:9" s="2" customFormat="1" ht="20.25" x14ac:dyDescent="0.3">
      <c r="A23" s="48"/>
      <c r="B23" s="48"/>
      <c r="C23" s="48"/>
      <c r="D23" s="48"/>
      <c r="E23" s="48"/>
      <c r="F23" s="48"/>
      <c r="G23" s="49"/>
      <c r="H23" s="48"/>
      <c r="I23" s="48"/>
    </row>
    <row r="24" spans="1:9" ht="30" customHeight="1" x14ac:dyDescent="0.2">
      <c r="A24" s="50" t="s">
        <v>17</v>
      </c>
      <c r="B24" s="50"/>
      <c r="C24" s="50"/>
      <c r="D24" s="50"/>
      <c r="E24" s="50"/>
      <c r="F24" s="50"/>
      <c r="G24" s="50"/>
      <c r="H24" s="50"/>
      <c r="I24" s="50"/>
    </row>
    <row r="25" spans="1:9" ht="33.75" customHeight="1" x14ac:dyDescent="0.2">
      <c r="A25" s="51" t="s">
        <v>2</v>
      </c>
      <c r="B25" s="51"/>
      <c r="C25" s="51"/>
      <c r="D25" s="51" t="s">
        <v>14</v>
      </c>
      <c r="E25" s="51"/>
      <c r="F25" s="51"/>
      <c r="G25" s="51" t="s">
        <v>16</v>
      </c>
      <c r="H25" s="51"/>
      <c r="I25" s="51"/>
    </row>
    <row r="26" spans="1:9" ht="20.100000000000001" customHeight="1" x14ac:dyDescent="0.2">
      <c r="A26" s="47" t="s">
        <v>106</v>
      </c>
      <c r="B26" s="47"/>
      <c r="C26" s="47"/>
      <c r="D26" s="47" t="s">
        <v>100</v>
      </c>
      <c r="E26" s="47"/>
      <c r="F26" s="47"/>
      <c r="G26" s="47" t="s">
        <v>101</v>
      </c>
      <c r="H26" s="47"/>
      <c r="I26" s="47"/>
    </row>
    <row r="27" spans="1:9" ht="20.100000000000001" customHeight="1" x14ac:dyDescent="0.2">
      <c r="A27" s="47" t="s">
        <v>107</v>
      </c>
      <c r="B27" s="47"/>
      <c r="C27" s="47"/>
      <c r="D27" s="47" t="s">
        <v>100</v>
      </c>
      <c r="E27" s="47"/>
      <c r="F27" s="47"/>
      <c r="G27" s="47" t="s">
        <v>102</v>
      </c>
      <c r="H27" s="47"/>
      <c r="I27" s="47"/>
    </row>
    <row r="28" spans="1:9" ht="20.100000000000001" customHeight="1" x14ac:dyDescent="0.2">
      <c r="A28" s="47" t="s">
        <v>103</v>
      </c>
      <c r="B28" s="47"/>
      <c r="C28" s="47"/>
      <c r="D28" s="47" t="s">
        <v>100</v>
      </c>
      <c r="E28" s="47"/>
      <c r="F28" s="47"/>
      <c r="G28" s="47" t="s">
        <v>104</v>
      </c>
      <c r="H28" s="47"/>
      <c r="I28" s="47"/>
    </row>
    <row r="29" spans="1:9" ht="20.100000000000001" customHeight="1" x14ac:dyDescent="0.2">
      <c r="A29" s="47" t="s">
        <v>108</v>
      </c>
      <c r="B29" s="47"/>
      <c r="C29" s="47"/>
      <c r="D29" s="47" t="s">
        <v>100</v>
      </c>
      <c r="E29" s="47"/>
      <c r="F29" s="47"/>
      <c r="G29" s="47" t="s">
        <v>105</v>
      </c>
      <c r="H29" s="47"/>
      <c r="I29" s="47"/>
    </row>
    <row r="30" spans="1:9" ht="20.100000000000001" customHeight="1" x14ac:dyDescent="0.2">
      <c r="A30" s="47"/>
      <c r="B30" s="47"/>
      <c r="C30" s="47"/>
      <c r="D30" s="47"/>
      <c r="E30" s="47"/>
      <c r="F30" s="47"/>
      <c r="G30" s="47"/>
      <c r="H30" s="47"/>
      <c r="I30" s="47"/>
    </row>
    <row r="31" spans="1:9" ht="20.100000000000001" customHeight="1" x14ac:dyDescent="0.2">
      <c r="A31" s="47"/>
      <c r="B31" s="47"/>
      <c r="C31" s="47"/>
      <c r="D31" s="47"/>
      <c r="E31" s="47"/>
      <c r="F31" s="47"/>
      <c r="G31" s="47"/>
      <c r="H31" s="47"/>
      <c r="I31" s="47"/>
    </row>
    <row r="32" spans="1:9" ht="20.100000000000001" customHeight="1" x14ac:dyDescent="0.2">
      <c r="A32" s="47"/>
      <c r="B32" s="47"/>
      <c r="C32" s="47"/>
      <c r="D32" s="47"/>
      <c r="E32" s="47"/>
      <c r="F32" s="47"/>
      <c r="G32" s="47"/>
      <c r="H32" s="47"/>
      <c r="I32" s="47"/>
    </row>
  </sheetData>
  <mergeCells count="87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A11:B11"/>
    <mergeCell ref="H11:I11"/>
    <mergeCell ref="A12:I12"/>
    <mergeCell ref="A13:C13"/>
    <mergeCell ref="D13:F13"/>
    <mergeCell ref="G13:I13"/>
    <mergeCell ref="F11:G11"/>
    <mergeCell ref="C11:E11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hyperlinks>
    <hyperlink ref="C10" r:id="rId1"/>
  </hyperlinks>
  <pageMargins left="0.7" right="0.7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M146"/>
  <sheetViews>
    <sheetView zoomScale="55" zoomScaleNormal="55" zoomScaleSheetLayoutView="41" workbookViewId="0">
      <selection activeCell="A20" sqref="A20"/>
    </sheetView>
  </sheetViews>
  <sheetFormatPr baseColWidth="10" defaultColWidth="37.6640625" defaultRowHeight="18" x14ac:dyDescent="0.25"/>
  <cols>
    <col min="1" max="1" width="37.6640625" style="6"/>
    <col min="2" max="11" width="37.6640625" style="27"/>
    <col min="12" max="16384" width="37.6640625" style="6"/>
  </cols>
  <sheetData>
    <row r="1" spans="1:13" ht="22.5" customHeight="1" x14ac:dyDescent="0.25">
      <c r="A1" s="104"/>
      <c r="B1" s="105" t="s">
        <v>4</v>
      </c>
      <c r="C1" s="106"/>
      <c r="D1" s="106"/>
      <c r="E1" s="106"/>
      <c r="F1" s="106"/>
      <c r="G1" s="106"/>
      <c r="H1" s="106"/>
      <c r="I1" s="106"/>
      <c r="J1" s="106"/>
      <c r="K1" s="107"/>
      <c r="L1" s="5"/>
    </row>
    <row r="2" spans="1:13" ht="13.5" customHeight="1" x14ac:dyDescent="0.25">
      <c r="A2" s="104"/>
      <c r="B2" s="108" t="s">
        <v>20</v>
      </c>
      <c r="C2" s="109"/>
      <c r="D2" s="109"/>
      <c r="E2" s="109"/>
      <c r="F2" s="109"/>
      <c r="G2" s="109"/>
      <c r="H2" s="109"/>
      <c r="I2" s="109"/>
      <c r="J2" s="109"/>
      <c r="K2" s="110"/>
      <c r="L2" s="5" t="s">
        <v>27</v>
      </c>
    </row>
    <row r="3" spans="1:13" ht="15.75" customHeight="1" x14ac:dyDescent="0.25">
      <c r="A3" s="104"/>
      <c r="B3" s="111" t="s">
        <v>21</v>
      </c>
      <c r="C3" s="112"/>
      <c r="D3" s="112"/>
      <c r="E3" s="112"/>
      <c r="F3" s="112"/>
      <c r="G3" s="112"/>
      <c r="H3" s="112"/>
      <c r="I3" s="112"/>
      <c r="J3" s="112"/>
      <c r="K3" s="113"/>
      <c r="L3" s="5"/>
    </row>
    <row r="4" spans="1:13" ht="24" customHeight="1" x14ac:dyDescent="0.25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1:13" ht="35.450000000000003" customHeight="1" x14ac:dyDescent="0.25">
      <c r="A5" s="116" t="s">
        <v>35</v>
      </c>
      <c r="B5" s="116"/>
      <c r="C5" s="117" t="s">
        <v>42</v>
      </c>
      <c r="D5" s="117"/>
      <c r="E5" s="117"/>
      <c r="F5" s="117"/>
      <c r="G5" s="117"/>
      <c r="H5" s="114" t="s">
        <v>10</v>
      </c>
      <c r="I5" s="114"/>
      <c r="J5" s="114"/>
      <c r="K5" s="115" t="s">
        <v>38</v>
      </c>
      <c r="L5" s="115"/>
    </row>
    <row r="6" spans="1:13" s="7" customFormat="1" ht="26.25" customHeight="1" x14ac:dyDescent="0.3">
      <c r="A6" s="118" t="s">
        <v>0</v>
      </c>
      <c r="B6" s="118" t="s">
        <v>3</v>
      </c>
      <c r="C6" s="101" t="s">
        <v>1</v>
      </c>
      <c r="D6" s="101" t="s">
        <v>23</v>
      </c>
      <c r="E6" s="101" t="s">
        <v>28</v>
      </c>
      <c r="F6" s="101" t="s">
        <v>29</v>
      </c>
      <c r="G6" s="101" t="s">
        <v>30</v>
      </c>
      <c r="H6" s="101" t="s">
        <v>29</v>
      </c>
      <c r="I6" s="101" t="s">
        <v>37</v>
      </c>
      <c r="J6" s="101" t="s">
        <v>29</v>
      </c>
      <c r="K6" s="103" t="s">
        <v>22</v>
      </c>
      <c r="L6" s="103" t="s">
        <v>24</v>
      </c>
    </row>
    <row r="7" spans="1:13" ht="21.75" customHeight="1" x14ac:dyDescent="0.2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3"/>
      <c r="L7" s="103"/>
    </row>
    <row r="8" spans="1:13" s="15" customFormat="1" ht="168" customHeight="1" x14ac:dyDescent="0.25">
      <c r="A8" s="8" t="s">
        <v>40</v>
      </c>
      <c r="B8" s="8" t="s">
        <v>43</v>
      </c>
      <c r="C8" s="9" t="s">
        <v>48</v>
      </c>
      <c r="D8" s="28">
        <v>0.7</v>
      </c>
      <c r="E8" s="10">
        <v>45377</v>
      </c>
      <c r="F8" s="11">
        <v>0.1</v>
      </c>
      <c r="G8" s="10">
        <v>45576</v>
      </c>
      <c r="H8" s="11">
        <v>0.3</v>
      </c>
      <c r="I8" s="10" t="s">
        <v>109</v>
      </c>
      <c r="J8" s="12">
        <v>0.3</v>
      </c>
      <c r="K8" s="13" t="s">
        <v>110</v>
      </c>
      <c r="L8" s="14" t="s">
        <v>31</v>
      </c>
      <c r="M8" s="15" t="s">
        <v>49</v>
      </c>
    </row>
    <row r="9" spans="1:13" s="15" customFormat="1" ht="149.25" customHeight="1" x14ac:dyDescent="0.25">
      <c r="A9" s="8" t="s">
        <v>44</v>
      </c>
      <c r="B9" s="8" t="s">
        <v>45</v>
      </c>
      <c r="C9" s="16" t="s">
        <v>47</v>
      </c>
      <c r="D9" s="29">
        <v>0.03</v>
      </c>
      <c r="E9" s="10">
        <v>45377</v>
      </c>
      <c r="F9" s="11">
        <v>0</v>
      </c>
      <c r="G9" s="17">
        <v>45576</v>
      </c>
      <c r="H9" s="18">
        <v>0</v>
      </c>
      <c r="I9" s="10" t="s">
        <v>109</v>
      </c>
      <c r="J9" s="19">
        <v>0.03</v>
      </c>
      <c r="K9" s="20" t="s">
        <v>111</v>
      </c>
      <c r="L9" s="21" t="s">
        <v>31</v>
      </c>
    </row>
    <row r="10" spans="1:13" s="15" customFormat="1" ht="130.5" customHeight="1" x14ac:dyDescent="0.25">
      <c r="A10" s="8" t="s">
        <v>39</v>
      </c>
      <c r="B10" s="8" t="s">
        <v>46</v>
      </c>
      <c r="C10" s="16" t="s">
        <v>41</v>
      </c>
      <c r="D10" s="29">
        <v>0.45</v>
      </c>
      <c r="E10" s="10">
        <v>45377</v>
      </c>
      <c r="F10" s="11">
        <v>0.1</v>
      </c>
      <c r="G10" s="17">
        <v>45576</v>
      </c>
      <c r="H10" s="18">
        <v>0.15</v>
      </c>
      <c r="I10" s="10" t="s">
        <v>109</v>
      </c>
      <c r="J10" s="19">
        <v>0.2</v>
      </c>
      <c r="K10" s="20" t="s">
        <v>112</v>
      </c>
      <c r="L10" s="21" t="s">
        <v>26</v>
      </c>
    </row>
    <row r="11" spans="1:13" s="15" customFormat="1" ht="84.75" customHeight="1" x14ac:dyDescent="0.25">
      <c r="A11" s="8" t="s">
        <v>50</v>
      </c>
      <c r="B11" s="8" t="s">
        <v>51</v>
      </c>
      <c r="C11" s="16" t="s">
        <v>52</v>
      </c>
      <c r="D11" s="29">
        <v>1</v>
      </c>
      <c r="E11" s="17">
        <v>45367</v>
      </c>
      <c r="F11" s="120">
        <v>0.2</v>
      </c>
      <c r="G11" s="17">
        <v>45573</v>
      </c>
      <c r="H11" s="18">
        <v>80</v>
      </c>
      <c r="I11" s="10"/>
      <c r="J11" s="19"/>
      <c r="K11" s="20" t="s">
        <v>53</v>
      </c>
      <c r="L11" s="21" t="s">
        <v>26</v>
      </c>
      <c r="M11" s="15" t="s">
        <v>60</v>
      </c>
    </row>
    <row r="12" spans="1:13" ht="198" x14ac:dyDescent="0.25">
      <c r="A12" s="8"/>
      <c r="B12" s="8" t="s">
        <v>54</v>
      </c>
      <c r="C12" s="16" t="s">
        <v>55</v>
      </c>
      <c r="D12" s="30">
        <v>0.25</v>
      </c>
      <c r="E12" s="17">
        <v>45367</v>
      </c>
      <c r="F12" s="120">
        <v>0.15</v>
      </c>
      <c r="G12" s="17">
        <v>45573</v>
      </c>
      <c r="H12" s="22">
        <v>5</v>
      </c>
      <c r="I12" s="17">
        <v>45621</v>
      </c>
      <c r="J12" s="23">
        <v>5</v>
      </c>
      <c r="K12" s="20" t="s">
        <v>56</v>
      </c>
      <c r="L12" s="14" t="s">
        <v>31</v>
      </c>
    </row>
    <row r="13" spans="1:13" ht="90" x14ac:dyDescent="0.25">
      <c r="A13" s="8" t="s">
        <v>57</v>
      </c>
      <c r="B13" s="8" t="s">
        <v>113</v>
      </c>
      <c r="C13" s="16" t="s">
        <v>58</v>
      </c>
      <c r="D13" s="30">
        <v>0.7</v>
      </c>
      <c r="E13" s="17">
        <v>45367</v>
      </c>
      <c r="F13" s="120">
        <v>0.2</v>
      </c>
      <c r="G13" s="17">
        <v>45573</v>
      </c>
      <c r="H13" s="22">
        <v>33</v>
      </c>
      <c r="I13" s="24">
        <v>45621</v>
      </c>
      <c r="J13" s="23">
        <v>17</v>
      </c>
      <c r="K13" s="22" t="s">
        <v>59</v>
      </c>
      <c r="L13" s="14" t="s">
        <v>26</v>
      </c>
    </row>
    <row r="14" spans="1:13" ht="180" customHeight="1" x14ac:dyDescent="0.25">
      <c r="A14" s="98" t="s">
        <v>61</v>
      </c>
      <c r="B14" s="98" t="s">
        <v>114</v>
      </c>
      <c r="C14" s="89" t="s">
        <v>62</v>
      </c>
      <c r="D14" s="86">
        <v>0.85</v>
      </c>
      <c r="E14" s="83">
        <v>45401</v>
      </c>
      <c r="F14" s="95">
        <v>0.3</v>
      </c>
      <c r="G14" s="83">
        <v>45573</v>
      </c>
      <c r="H14" s="95">
        <v>0.35</v>
      </c>
      <c r="I14" s="83">
        <v>45619</v>
      </c>
      <c r="J14" s="95">
        <v>0.2</v>
      </c>
      <c r="K14" s="22" t="s">
        <v>63</v>
      </c>
      <c r="L14" s="14" t="s">
        <v>26</v>
      </c>
      <c r="M14" s="6" t="s">
        <v>72</v>
      </c>
    </row>
    <row r="15" spans="1:13" ht="38.25" customHeight="1" x14ac:dyDescent="0.25">
      <c r="A15" s="99"/>
      <c r="B15" s="99"/>
      <c r="C15" s="90"/>
      <c r="D15" s="87"/>
      <c r="E15" s="84"/>
      <c r="F15" s="96"/>
      <c r="G15" s="84"/>
      <c r="H15" s="96"/>
      <c r="I15" s="84"/>
      <c r="J15" s="96"/>
      <c r="K15" s="22" t="s">
        <v>64</v>
      </c>
      <c r="L15" s="14" t="s">
        <v>26</v>
      </c>
    </row>
    <row r="16" spans="1:13" ht="38.25" customHeight="1" x14ac:dyDescent="0.25">
      <c r="A16" s="100"/>
      <c r="B16" s="100"/>
      <c r="C16" s="91"/>
      <c r="D16" s="88"/>
      <c r="E16" s="85"/>
      <c r="F16" s="97"/>
      <c r="G16" s="85"/>
      <c r="H16" s="97"/>
      <c r="I16" s="85"/>
      <c r="J16" s="97"/>
      <c r="K16" s="22" t="s">
        <v>65</v>
      </c>
      <c r="L16" s="14" t="s">
        <v>26</v>
      </c>
    </row>
    <row r="17" spans="1:13" ht="126" customHeight="1" x14ac:dyDescent="0.25">
      <c r="A17" s="89" t="s">
        <v>66</v>
      </c>
      <c r="B17" s="92" t="s">
        <v>67</v>
      </c>
      <c r="C17" s="89" t="s">
        <v>68</v>
      </c>
      <c r="D17" s="86">
        <v>0.7</v>
      </c>
      <c r="E17" s="83">
        <v>45401</v>
      </c>
      <c r="F17" s="95">
        <v>0.35</v>
      </c>
      <c r="G17" s="83">
        <v>45573</v>
      </c>
      <c r="H17" s="95">
        <v>0.25</v>
      </c>
      <c r="I17" s="95">
        <v>45619</v>
      </c>
      <c r="J17" s="95">
        <v>0.1</v>
      </c>
      <c r="K17" s="22" t="s">
        <v>69</v>
      </c>
      <c r="L17" s="14" t="s">
        <v>26</v>
      </c>
    </row>
    <row r="18" spans="1:13" ht="38.25" customHeight="1" x14ac:dyDescent="0.25">
      <c r="A18" s="90"/>
      <c r="B18" s="93"/>
      <c r="C18" s="90"/>
      <c r="D18" s="87"/>
      <c r="E18" s="84"/>
      <c r="F18" s="96"/>
      <c r="G18" s="84"/>
      <c r="H18" s="96"/>
      <c r="I18" s="96"/>
      <c r="J18" s="96"/>
      <c r="K18" s="22" t="s">
        <v>70</v>
      </c>
      <c r="L18" s="14" t="s">
        <v>26</v>
      </c>
    </row>
    <row r="19" spans="1:13" ht="38.25" customHeight="1" x14ac:dyDescent="0.25">
      <c r="A19" s="91"/>
      <c r="B19" s="94"/>
      <c r="C19" s="91"/>
      <c r="D19" s="88"/>
      <c r="E19" s="85"/>
      <c r="F19" s="97"/>
      <c r="G19" s="85"/>
      <c r="H19" s="97"/>
      <c r="I19" s="97"/>
      <c r="J19" s="97"/>
      <c r="K19" s="22" t="s">
        <v>71</v>
      </c>
      <c r="L19" s="14" t="s">
        <v>26</v>
      </c>
    </row>
    <row r="20" spans="1:13" ht="180" x14ac:dyDescent="0.25">
      <c r="A20" s="21" t="s">
        <v>115</v>
      </c>
      <c r="B20" s="13" t="s">
        <v>73</v>
      </c>
      <c r="C20" s="20" t="s">
        <v>74</v>
      </c>
      <c r="D20" s="30">
        <v>0</v>
      </c>
      <c r="E20" s="17">
        <v>45367</v>
      </c>
      <c r="F20" s="22">
        <v>0</v>
      </c>
      <c r="G20" s="17">
        <v>45576</v>
      </c>
      <c r="H20" s="22">
        <v>0.66</v>
      </c>
      <c r="I20" s="23">
        <v>45622</v>
      </c>
      <c r="J20" s="23">
        <v>1</v>
      </c>
      <c r="K20" s="22" t="s">
        <v>116</v>
      </c>
      <c r="L20" s="14" t="s">
        <v>26</v>
      </c>
      <c r="M20" s="6" t="s">
        <v>80</v>
      </c>
    </row>
    <row r="21" spans="1:13" ht="396" x14ac:dyDescent="0.25">
      <c r="A21" s="21" t="s">
        <v>75</v>
      </c>
      <c r="B21" s="13" t="s">
        <v>76</v>
      </c>
      <c r="C21" s="20" t="s">
        <v>77</v>
      </c>
      <c r="D21" s="30">
        <v>0</v>
      </c>
      <c r="E21" s="17">
        <v>45368</v>
      </c>
      <c r="F21" s="22">
        <v>0</v>
      </c>
      <c r="G21" s="17">
        <v>45576</v>
      </c>
      <c r="H21" s="22">
        <v>0.75</v>
      </c>
      <c r="I21" s="23">
        <v>45622</v>
      </c>
      <c r="J21" s="23">
        <v>0.75</v>
      </c>
      <c r="K21" s="22" t="s">
        <v>117</v>
      </c>
      <c r="L21" s="14" t="s">
        <v>26</v>
      </c>
    </row>
    <row r="22" spans="1:13" ht="324" x14ac:dyDescent="0.25">
      <c r="A22" s="21" t="s">
        <v>78</v>
      </c>
      <c r="B22" s="13" t="s">
        <v>118</v>
      </c>
      <c r="C22" s="20" t="s">
        <v>79</v>
      </c>
      <c r="D22" s="30">
        <v>0</v>
      </c>
      <c r="E22" s="17">
        <v>45369</v>
      </c>
      <c r="F22" s="22">
        <v>0</v>
      </c>
      <c r="G22" s="17">
        <v>45576</v>
      </c>
      <c r="H22" s="22">
        <v>0.75</v>
      </c>
      <c r="I22" s="23">
        <v>45622</v>
      </c>
      <c r="J22" s="23">
        <v>1</v>
      </c>
      <c r="K22" s="22" t="s">
        <v>119</v>
      </c>
      <c r="L22" s="14" t="s">
        <v>26</v>
      </c>
    </row>
    <row r="23" spans="1:13" ht="38.25" customHeight="1" x14ac:dyDescent="0.25">
      <c r="A23" s="21"/>
      <c r="B23" s="13"/>
      <c r="C23" s="20"/>
      <c r="D23" s="20">
        <f t="shared" ref="D23:D38" si="0">F23+H23+J23</f>
        <v>0</v>
      </c>
      <c r="E23" s="23"/>
      <c r="F23" s="23"/>
      <c r="G23" s="23"/>
      <c r="H23" s="23"/>
      <c r="I23" s="23"/>
      <c r="J23" s="23"/>
      <c r="K23" s="22"/>
      <c r="L23" s="14"/>
    </row>
    <row r="24" spans="1:13" ht="38.25" customHeight="1" x14ac:dyDescent="0.25">
      <c r="A24" s="21"/>
      <c r="B24" s="13"/>
      <c r="C24" s="20"/>
      <c r="D24" s="20">
        <f t="shared" si="0"/>
        <v>0</v>
      </c>
      <c r="E24" s="23"/>
      <c r="F24" s="23"/>
      <c r="G24" s="23"/>
      <c r="H24" s="23"/>
      <c r="I24" s="23"/>
      <c r="J24" s="23"/>
      <c r="K24" s="22"/>
      <c r="L24" s="14"/>
    </row>
    <row r="25" spans="1:13" ht="38.25" customHeight="1" x14ac:dyDescent="0.25">
      <c r="A25" s="21"/>
      <c r="B25" s="13"/>
      <c r="C25" s="20"/>
      <c r="D25" s="20">
        <f t="shared" si="0"/>
        <v>0</v>
      </c>
      <c r="E25" s="23"/>
      <c r="F25" s="23"/>
      <c r="G25" s="23"/>
      <c r="H25" s="23"/>
      <c r="I25" s="23"/>
      <c r="J25" s="23"/>
      <c r="K25" s="22"/>
      <c r="L25" s="14"/>
    </row>
    <row r="26" spans="1:13" ht="38.25" customHeight="1" x14ac:dyDescent="0.25">
      <c r="A26" s="21"/>
      <c r="B26" s="13"/>
      <c r="C26" s="20"/>
      <c r="D26" s="20">
        <f t="shared" si="0"/>
        <v>0</v>
      </c>
      <c r="E26" s="23"/>
      <c r="F26" s="23"/>
      <c r="G26" s="23"/>
      <c r="H26" s="23"/>
      <c r="I26" s="23"/>
      <c r="J26" s="23"/>
      <c r="K26" s="22"/>
      <c r="L26" s="14"/>
    </row>
    <row r="27" spans="1:13" ht="38.25" customHeight="1" x14ac:dyDescent="0.25">
      <c r="A27" s="21"/>
      <c r="B27" s="13"/>
      <c r="C27" s="20"/>
      <c r="D27" s="20">
        <f t="shared" si="0"/>
        <v>0</v>
      </c>
      <c r="E27" s="23"/>
      <c r="F27" s="23"/>
      <c r="G27" s="23"/>
      <c r="H27" s="23"/>
      <c r="I27" s="23"/>
      <c r="J27" s="23"/>
      <c r="K27" s="22"/>
      <c r="L27" s="14"/>
    </row>
    <row r="28" spans="1:13" ht="38.25" customHeight="1" x14ac:dyDescent="0.25">
      <c r="A28" s="21"/>
      <c r="B28" s="13"/>
      <c r="C28" s="20"/>
      <c r="D28" s="20">
        <f t="shared" si="0"/>
        <v>0</v>
      </c>
      <c r="E28" s="23"/>
      <c r="F28" s="23"/>
      <c r="G28" s="23"/>
      <c r="H28" s="23"/>
      <c r="I28" s="23"/>
      <c r="J28" s="23"/>
      <c r="K28" s="22"/>
      <c r="L28" s="14"/>
    </row>
    <row r="29" spans="1:13" ht="38.25" customHeight="1" x14ac:dyDescent="0.25">
      <c r="A29" s="21"/>
      <c r="B29" s="13"/>
      <c r="C29" s="20"/>
      <c r="D29" s="20">
        <f t="shared" si="0"/>
        <v>0</v>
      </c>
      <c r="E29" s="23"/>
      <c r="F29" s="23"/>
      <c r="G29" s="23"/>
      <c r="H29" s="23"/>
      <c r="I29" s="23"/>
      <c r="J29" s="23"/>
      <c r="K29" s="22"/>
      <c r="L29" s="14"/>
    </row>
    <row r="30" spans="1:13" ht="38.25" customHeight="1" x14ac:dyDescent="0.25">
      <c r="A30" s="21"/>
      <c r="B30" s="13"/>
      <c r="C30" s="20"/>
      <c r="D30" s="20">
        <f t="shared" si="0"/>
        <v>0</v>
      </c>
      <c r="E30" s="23"/>
      <c r="F30" s="23"/>
      <c r="G30" s="23"/>
      <c r="H30" s="23"/>
      <c r="I30" s="23"/>
      <c r="J30" s="23"/>
      <c r="K30" s="22"/>
      <c r="L30" s="14"/>
    </row>
    <row r="31" spans="1:13" ht="38.25" customHeight="1" x14ac:dyDescent="0.25">
      <c r="A31" s="21"/>
      <c r="B31" s="13"/>
      <c r="C31" s="20"/>
      <c r="D31" s="20">
        <f t="shared" si="0"/>
        <v>0</v>
      </c>
      <c r="E31" s="23"/>
      <c r="F31" s="23"/>
      <c r="G31" s="23"/>
      <c r="H31" s="23"/>
      <c r="I31" s="23"/>
      <c r="J31" s="23"/>
      <c r="K31" s="22"/>
      <c r="L31" s="14"/>
    </row>
    <row r="32" spans="1:13" ht="38.25" customHeight="1" x14ac:dyDescent="0.25">
      <c r="A32" s="21"/>
      <c r="B32" s="13"/>
      <c r="C32" s="20"/>
      <c r="D32" s="20">
        <f t="shared" si="0"/>
        <v>0</v>
      </c>
      <c r="E32" s="23"/>
      <c r="F32" s="23"/>
      <c r="G32" s="23"/>
      <c r="H32" s="23"/>
      <c r="I32" s="23"/>
      <c r="J32" s="23"/>
      <c r="K32" s="22"/>
      <c r="L32" s="14"/>
    </row>
    <row r="33" spans="1:12" ht="38.25" customHeight="1" x14ac:dyDescent="0.25">
      <c r="A33" s="21"/>
      <c r="B33" s="13"/>
      <c r="C33" s="20"/>
      <c r="D33" s="20">
        <f t="shared" si="0"/>
        <v>0</v>
      </c>
      <c r="E33" s="23"/>
      <c r="F33" s="23"/>
      <c r="G33" s="23"/>
      <c r="H33" s="23"/>
      <c r="I33" s="23"/>
      <c r="J33" s="23"/>
      <c r="K33" s="22"/>
      <c r="L33" s="14"/>
    </row>
    <row r="34" spans="1:12" ht="30" customHeight="1" x14ac:dyDescent="0.25">
      <c r="A34" s="21"/>
      <c r="B34" s="13"/>
      <c r="C34" s="20"/>
      <c r="D34" s="20">
        <f t="shared" si="0"/>
        <v>0</v>
      </c>
      <c r="E34" s="23"/>
      <c r="F34" s="23"/>
      <c r="G34" s="23"/>
      <c r="H34" s="23"/>
      <c r="I34" s="23"/>
      <c r="J34" s="23"/>
      <c r="K34" s="22"/>
      <c r="L34" s="14"/>
    </row>
    <row r="35" spans="1:12" ht="30" customHeight="1" x14ac:dyDescent="0.25">
      <c r="A35" s="21"/>
      <c r="B35" s="13"/>
      <c r="C35" s="20"/>
      <c r="D35" s="20">
        <f t="shared" si="0"/>
        <v>0</v>
      </c>
      <c r="E35" s="23"/>
      <c r="F35" s="23"/>
      <c r="G35" s="23"/>
      <c r="H35" s="23"/>
      <c r="I35" s="23"/>
      <c r="J35" s="23"/>
      <c r="K35" s="22"/>
      <c r="L35" s="14"/>
    </row>
    <row r="36" spans="1:12" ht="22.5" customHeight="1" x14ac:dyDescent="0.25">
      <c r="A36" s="25"/>
      <c r="B36" s="13"/>
      <c r="C36" s="20"/>
      <c r="D36" s="20">
        <f t="shared" si="0"/>
        <v>0</v>
      </c>
      <c r="E36" s="20"/>
      <c r="F36" s="20"/>
      <c r="G36" s="20"/>
      <c r="H36" s="20"/>
      <c r="I36" s="20"/>
      <c r="J36" s="20"/>
      <c r="K36" s="22"/>
      <c r="L36" s="14"/>
    </row>
    <row r="37" spans="1:12" ht="18" customHeight="1" x14ac:dyDescent="0.25">
      <c r="A37" s="25"/>
      <c r="B37" s="13"/>
      <c r="C37" s="20"/>
      <c r="D37" s="20">
        <f t="shared" si="0"/>
        <v>0</v>
      </c>
      <c r="E37" s="20"/>
      <c r="F37" s="20"/>
      <c r="G37" s="20"/>
      <c r="H37" s="20"/>
      <c r="I37" s="20"/>
      <c r="J37" s="20"/>
      <c r="K37" s="22"/>
      <c r="L37" s="14"/>
    </row>
    <row r="38" spans="1:12" ht="18" customHeight="1" x14ac:dyDescent="0.25">
      <c r="A38" s="25"/>
      <c r="B38" s="13"/>
      <c r="C38" s="20"/>
      <c r="D38" s="20">
        <f t="shared" si="0"/>
        <v>0</v>
      </c>
      <c r="E38" s="20"/>
      <c r="F38" s="20"/>
      <c r="G38" s="20"/>
      <c r="H38" s="20"/>
      <c r="I38" s="20"/>
      <c r="J38" s="20"/>
      <c r="K38" s="22"/>
      <c r="L38" s="14"/>
    </row>
    <row r="39" spans="1:12" x14ac:dyDescent="0.25">
      <c r="A39" s="25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5"/>
    </row>
    <row r="40" spans="1:12" x14ac:dyDescent="0.25">
      <c r="A40" s="26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6"/>
    </row>
    <row r="144" spans="12:12" x14ac:dyDescent="0.25">
      <c r="L144" s="6" t="s">
        <v>31</v>
      </c>
    </row>
    <row r="145" spans="12:12" x14ac:dyDescent="0.25">
      <c r="L145" s="6" t="s">
        <v>25</v>
      </c>
    </row>
    <row r="146" spans="12:12" x14ac:dyDescent="0.25">
      <c r="L146" s="6" t="s">
        <v>26</v>
      </c>
    </row>
  </sheetData>
  <sheetProtection selectLockedCells="1"/>
  <mergeCells count="41"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  <mergeCell ref="E6:E7"/>
    <mergeCell ref="H6:H7"/>
    <mergeCell ref="L6:L7"/>
    <mergeCell ref="K6:K7"/>
    <mergeCell ref="F6:F7"/>
    <mergeCell ref="J14:J16"/>
    <mergeCell ref="I14:I16"/>
    <mergeCell ref="H14:H16"/>
    <mergeCell ref="G14:G16"/>
    <mergeCell ref="F14:F16"/>
    <mergeCell ref="E14:E16"/>
    <mergeCell ref="D14:D16"/>
    <mergeCell ref="C14:C16"/>
    <mergeCell ref="B14:B16"/>
    <mergeCell ref="A14:A16"/>
    <mergeCell ref="J17:J19"/>
    <mergeCell ref="I17:I19"/>
    <mergeCell ref="H17:H19"/>
    <mergeCell ref="G17:G19"/>
    <mergeCell ref="F17:F19"/>
    <mergeCell ref="E17:E19"/>
    <mergeCell ref="D17:D19"/>
    <mergeCell ref="C17:C19"/>
    <mergeCell ref="B17:B19"/>
    <mergeCell ref="A17:A19"/>
  </mergeCells>
  <dataValidations count="1">
    <dataValidation type="list" allowBlank="1" showInputMessage="1" showErrorMessage="1" sqref="L8:L38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COLEGIO</cp:lastModifiedBy>
  <cp:lastPrinted>2019-05-16T20:06:14Z</cp:lastPrinted>
  <dcterms:created xsi:type="dcterms:W3CDTF">2011-04-08T12:29:09Z</dcterms:created>
  <dcterms:modified xsi:type="dcterms:W3CDTF">2024-11-28T14:31:16Z</dcterms:modified>
</cp:coreProperties>
</file>