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FC08731-D076-461F-B278-BC320B28EC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0ipRFd2Rt9jOcPTghU/Lq0DU6iZohHsThb1jg6jRm0="/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K48" i="1" s="1"/>
  <c r="J44" i="1"/>
  <c r="J48" i="1" s="1"/>
  <c r="I44" i="1"/>
  <c r="H44" i="1"/>
  <c r="G44" i="1"/>
  <c r="F44" i="1"/>
  <c r="E44" i="1"/>
  <c r="D44" i="1"/>
  <c r="M43" i="1"/>
  <c r="L43" i="1"/>
  <c r="M42" i="1"/>
  <c r="M44" i="1" s="1"/>
  <c r="L42" i="1"/>
  <c r="L44" i="1" s="1"/>
  <c r="K41" i="1"/>
  <c r="J41" i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M48" i="1" s="1"/>
  <c r="L39" i="1"/>
  <c r="L41" i="1" s="1"/>
  <c r="L48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M31" i="1" s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L28" i="1" s="1"/>
  <c r="M25" i="1"/>
  <c r="M28" i="1" s="1"/>
  <c r="L25" i="1"/>
  <c r="M24" i="1"/>
  <c r="L24" i="1"/>
  <c r="K37" i="1"/>
  <c r="J37" i="1"/>
  <c r="I37" i="1"/>
  <c r="H37" i="1"/>
  <c r="G37" i="1"/>
  <c r="F37" i="1"/>
  <c r="E37" i="1"/>
  <c r="M22" i="1"/>
  <c r="L22" i="1"/>
  <c r="M21" i="1"/>
  <c r="L21" i="1"/>
  <c r="M20" i="1"/>
  <c r="L20" i="1"/>
  <c r="M19" i="1"/>
  <c r="L19" i="1"/>
  <c r="M18" i="1"/>
  <c r="L18" i="1"/>
  <c r="D37" i="1"/>
  <c r="M16" i="1"/>
  <c r="L16" i="1"/>
  <c r="M15" i="1"/>
  <c r="L15" i="1"/>
  <c r="M14" i="1"/>
  <c r="L14" i="1"/>
  <c r="L17" i="1" s="1"/>
  <c r="L23" i="1" l="1"/>
  <c r="M23" i="1"/>
  <c r="L37" i="1"/>
  <c r="M17" i="1"/>
  <c r="M37" i="1" s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<sst xmlns="http://schemas.openxmlformats.org/spreadsheetml/2006/main" count="76" uniqueCount="56">
  <si>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</si>
  <si>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</si>
  <si>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</si>
  <si>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</si>
  <si>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</si>
  <si>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</si>
  <si>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</si>
  <si>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INSTITUTO TÉCNICO AGROPECUARIO JUAN FRÍO</t>
  </si>
  <si>
    <t>CODIGO DANE</t>
  </si>
  <si>
    <t>MUNICIPIO</t>
  </si>
  <si>
    <t>VILLA DEL ROSARIO</t>
  </si>
  <si>
    <t>ZONA EDUCATIVA</t>
  </si>
  <si>
    <t>RURAL</t>
  </si>
  <si>
    <t>FECHA DE ELABORACION</t>
  </si>
  <si>
    <t>29 DE NOVIEMBRE DE 2024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</si>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</sst>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8"/>
      <color theme="1"/>
      <name val="Arial"/>
    </font>
    <font>
      <sz val="1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/>
    <xf numFmtId="0" fontId="4" fillId="0" borderId="11" xfId="0" applyFont="1" applyBorder="1" applyAlignment="1">
      <alignment horizontal="left" vertical="center"/>
    </xf>
    <xf numFmtId="0" fontId="3" fillId="0" borderId="11" xfId="0" applyFont="1" applyBorder="1"/>
    <xf numFmtId="1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1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6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</cellXfs>
  <cellStyles count="1">
    <cellStyle name="Normal" xfId="0" builtinId="0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N15" sqref="N15"/>
    </sheetView>
  </sheetViews>
  <sheetFormatPr baseColWidth="10" defaultColWidth="14.42578125" defaultRowHeight="15" customHeight="1" x14ac:dyDescent="0.25"/>
  <cols>
    <col min="1" max="1" width="11.140625" customWidth="1"/>
    <col min="2" max="13" width="11.7109375" customWidth="1"/>
    <col min="14" max="26" width="10" customWidth="1"/>
  </cols>
  <sheetData>
    <row r="1" spans="1:26" ht="3.75" customHeight="1" x14ac:dyDescent="0.25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5">
      <c r="A2" s="22"/>
      <c r="B2" s="23"/>
      <c r="C2" s="28" t="s">
        <v>0</v>
      </c>
      <c r="D2" s="29"/>
      <c r="E2" s="29"/>
      <c r="F2" s="29"/>
      <c r="G2" s="29"/>
      <c r="H2" s="29"/>
      <c r="I2" s="29"/>
      <c r="J2" s="29"/>
      <c r="K2" s="30"/>
      <c r="L2" s="31" t="s">
        <v>1</v>
      </c>
      <c r="M2" s="3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 x14ac:dyDescent="0.25">
      <c r="A3" s="24"/>
      <c r="B3" s="25"/>
      <c r="C3" s="28" t="s">
        <v>2</v>
      </c>
      <c r="D3" s="29"/>
      <c r="E3" s="29"/>
      <c r="F3" s="29"/>
      <c r="G3" s="29"/>
      <c r="H3" s="29"/>
      <c r="I3" s="29"/>
      <c r="J3" s="29"/>
      <c r="K3" s="30"/>
      <c r="L3" s="5">
        <v>40640</v>
      </c>
      <c r="M3" s="6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 x14ac:dyDescent="0.25">
      <c r="A4" s="26"/>
      <c r="B4" s="27"/>
      <c r="C4" s="28" t="s">
        <v>4</v>
      </c>
      <c r="D4" s="29"/>
      <c r="E4" s="29"/>
      <c r="F4" s="29"/>
      <c r="G4" s="29"/>
      <c r="H4" s="29"/>
      <c r="I4" s="29"/>
      <c r="J4" s="29"/>
      <c r="K4" s="30"/>
      <c r="L4" s="32"/>
      <c r="M4" s="3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" customHeight="1" x14ac:dyDescent="0.25">
      <c r="A5" s="7"/>
      <c r="B5" s="7"/>
      <c r="C5" s="4"/>
      <c r="D5" s="4"/>
      <c r="E5" s="4"/>
      <c r="F5" s="4"/>
      <c r="G5" s="4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 x14ac:dyDescent="0.25">
      <c r="A6" s="33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 x14ac:dyDescent="0.25">
      <c r="A7" s="4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34" t="s">
        <v>6</v>
      </c>
      <c r="B8" s="35"/>
      <c r="C8" s="35"/>
      <c r="D8" s="36" t="s">
        <v>7</v>
      </c>
      <c r="E8" s="37"/>
      <c r="F8" s="37"/>
      <c r="G8" s="10"/>
      <c r="H8" s="11" t="s">
        <v>8</v>
      </c>
      <c r="I8" s="38">
        <v>254874000967</v>
      </c>
      <c r="J8" s="37"/>
      <c r="K8" s="12" t="s">
        <v>9</v>
      </c>
      <c r="L8" s="36" t="s">
        <v>10</v>
      </c>
      <c r="M8" s="3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.25" customHeight="1" x14ac:dyDescent="0.25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" customHeight="1" x14ac:dyDescent="0.25">
      <c r="A10" s="9" t="s">
        <v>11</v>
      </c>
      <c r="B10" s="9"/>
      <c r="C10" s="36" t="s">
        <v>12</v>
      </c>
      <c r="D10" s="37"/>
      <c r="E10" s="37"/>
      <c r="F10" s="37"/>
      <c r="G10" s="39" t="s">
        <v>13</v>
      </c>
      <c r="H10" s="35"/>
      <c r="I10" s="40" t="s">
        <v>14</v>
      </c>
      <c r="J10" s="37"/>
      <c r="K10" s="37"/>
      <c r="L10" s="37"/>
      <c r="M10" s="3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.75" customHeight="1" x14ac:dyDescent="0.25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.25" customHeight="1" x14ac:dyDescent="0.25">
      <c r="A12" s="41" t="s">
        <v>15</v>
      </c>
      <c r="B12" s="23"/>
      <c r="C12" s="42" t="s">
        <v>16</v>
      </c>
      <c r="D12" s="44" t="s">
        <v>17</v>
      </c>
      <c r="E12" s="30"/>
      <c r="F12" s="44" t="s">
        <v>18</v>
      </c>
      <c r="G12" s="30"/>
      <c r="H12" s="44" t="s">
        <v>19</v>
      </c>
      <c r="I12" s="30"/>
      <c r="J12" s="44" t="s">
        <v>20</v>
      </c>
      <c r="K12" s="30"/>
      <c r="L12" s="44" t="s">
        <v>21</v>
      </c>
      <c r="M12" s="30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26"/>
      <c r="B13" s="27"/>
      <c r="C13" s="43"/>
      <c r="D13" s="19" t="s">
        <v>22</v>
      </c>
      <c r="E13" s="19" t="s">
        <v>23</v>
      </c>
      <c r="F13" s="19" t="s">
        <v>22</v>
      </c>
      <c r="G13" s="19" t="s">
        <v>23</v>
      </c>
      <c r="H13" s="19" t="s">
        <v>22</v>
      </c>
      <c r="I13" s="19" t="s">
        <v>23</v>
      </c>
      <c r="J13" s="19" t="s">
        <v>22</v>
      </c>
      <c r="K13" s="19" t="s">
        <v>23</v>
      </c>
      <c r="L13" s="19" t="s">
        <v>22</v>
      </c>
      <c r="M13" s="19" t="s">
        <v>23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6" t="s">
        <v>24</v>
      </c>
      <c r="B14" s="23"/>
      <c r="C14" s="6" t="s">
        <v>25</v>
      </c>
      <c r="D14" s="6"/>
      <c r="E14" s="6"/>
      <c r="F14" s="6"/>
      <c r="G14" s="6"/>
      <c r="H14" s="6"/>
      <c r="I14" s="6"/>
      <c r="J14" s="6"/>
      <c r="K14" s="6"/>
      <c r="L14" s="6">
        <f t="shared" ref="L14:M14" si="0">SUM(D14,F14,H14,J14)</f>
        <v>0</v>
      </c>
      <c r="M14" s="6">
        <f t="shared" si="0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24"/>
      <c r="B15" s="25"/>
      <c r="C15" s="6" t="s">
        <v>26</v>
      </c>
      <c r="D15" s="6"/>
      <c r="E15" s="6"/>
      <c r="F15" s="6"/>
      <c r="G15" s="6"/>
      <c r="H15" s="6"/>
      <c r="I15" s="6"/>
      <c r="J15" s="6"/>
      <c r="K15" s="6"/>
      <c r="L15" s="6">
        <f t="shared" ref="L15:M15" si="1">SUM(D15,F15,H15,J15)</f>
        <v>0</v>
      </c>
      <c r="M15" s="6">
        <f t="shared" si="1"/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24"/>
      <c r="B16" s="25"/>
      <c r="C16" s="6" t="s">
        <v>27</v>
      </c>
      <c r="D16" s="6">
        <v>20</v>
      </c>
      <c r="E16" s="6">
        <v>15</v>
      </c>
      <c r="F16" s="6">
        <v>0</v>
      </c>
      <c r="G16" s="6">
        <v>0</v>
      </c>
      <c r="H16" s="6">
        <v>0</v>
      </c>
      <c r="I16" s="6"/>
      <c r="J16" s="6">
        <v>4</v>
      </c>
      <c r="K16" s="6">
        <v>4</v>
      </c>
      <c r="L16" s="6">
        <f t="shared" ref="L16:M16" si="2">SUM(D16,F16,H16,J16)</f>
        <v>24</v>
      </c>
      <c r="M16" s="6">
        <f t="shared" si="2"/>
        <v>19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26"/>
      <c r="B17" s="27"/>
      <c r="C17" s="6" t="s">
        <v>28</v>
      </c>
      <c r="D17" s="6">
        <v>20</v>
      </c>
      <c r="E17" s="6">
        <v>13</v>
      </c>
      <c r="F17" s="6">
        <v>0</v>
      </c>
      <c r="G17" s="6">
        <v>0</v>
      </c>
      <c r="H17" s="6">
        <v>0</v>
      </c>
      <c r="I17" s="6">
        <v>0</v>
      </c>
      <c r="J17" s="6">
        <v>4</v>
      </c>
      <c r="K17" s="6">
        <v>4</v>
      </c>
      <c r="L17" s="6">
        <f t="shared" ref="D17:M17" si="3">SUM(L14:L16)</f>
        <v>24</v>
      </c>
      <c r="M17" s="6">
        <f t="shared" si="3"/>
        <v>19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6" t="s">
        <v>29</v>
      </c>
      <c r="B18" s="23"/>
      <c r="C18" s="6" t="s">
        <v>30</v>
      </c>
      <c r="D18" s="6">
        <v>18</v>
      </c>
      <c r="E18" s="6">
        <v>24</v>
      </c>
      <c r="F18" s="6">
        <v>1</v>
      </c>
      <c r="G18" s="6">
        <v>5</v>
      </c>
      <c r="H18" s="6">
        <v>1</v>
      </c>
      <c r="I18" s="6">
        <v>4</v>
      </c>
      <c r="J18" s="6">
        <v>4</v>
      </c>
      <c r="K18" s="6">
        <v>2</v>
      </c>
      <c r="L18" s="6">
        <f t="shared" ref="L18:M18" si="4">SUM(D18,F18,H18,J18)</f>
        <v>24</v>
      </c>
      <c r="M18" s="6">
        <f t="shared" si="4"/>
        <v>35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24"/>
      <c r="B19" s="25"/>
      <c r="C19" s="6" t="s">
        <v>31</v>
      </c>
      <c r="D19" s="6">
        <v>31</v>
      </c>
      <c r="E19" s="6">
        <v>16</v>
      </c>
      <c r="F19" s="6">
        <v>2</v>
      </c>
      <c r="G19" s="6">
        <v>6</v>
      </c>
      <c r="H19" s="6">
        <v>1</v>
      </c>
      <c r="I19" s="6">
        <v>0</v>
      </c>
      <c r="J19" s="6">
        <v>1</v>
      </c>
      <c r="K19" s="6">
        <v>4</v>
      </c>
      <c r="L19" s="6">
        <f t="shared" ref="L19:M19" si="5">SUM(D19,F19,H19,J19)</f>
        <v>35</v>
      </c>
      <c r="M19" s="6">
        <f t="shared" si="5"/>
        <v>26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24"/>
      <c r="B20" s="25"/>
      <c r="C20" s="6" t="s">
        <v>32</v>
      </c>
      <c r="D20" s="6">
        <v>21</v>
      </c>
      <c r="E20" s="6">
        <v>15</v>
      </c>
      <c r="F20" s="6">
        <v>0</v>
      </c>
      <c r="G20" s="6">
        <v>0</v>
      </c>
      <c r="H20" s="6">
        <v>1</v>
      </c>
      <c r="I20" s="6">
        <v>2</v>
      </c>
      <c r="J20" s="6">
        <v>3</v>
      </c>
      <c r="K20" s="6">
        <v>3</v>
      </c>
      <c r="L20" s="6">
        <f t="shared" ref="L20:M20" si="6">SUM(D20,F20,H20,J20)</f>
        <v>25</v>
      </c>
      <c r="M20" s="6">
        <f t="shared" si="6"/>
        <v>20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24"/>
      <c r="B21" s="25"/>
      <c r="C21" s="6" t="s">
        <v>33</v>
      </c>
      <c r="D21" s="6">
        <v>14</v>
      </c>
      <c r="E21" s="6">
        <v>16</v>
      </c>
      <c r="F21" s="6">
        <v>1</v>
      </c>
      <c r="G21" s="6">
        <v>0</v>
      </c>
      <c r="H21" s="6">
        <v>3</v>
      </c>
      <c r="I21" s="6">
        <v>0</v>
      </c>
      <c r="J21" s="6">
        <v>6</v>
      </c>
      <c r="K21" s="6">
        <v>4</v>
      </c>
      <c r="L21" s="6">
        <f t="shared" ref="L21:M21" si="7">SUM(D21,F21,H21,J21)</f>
        <v>24</v>
      </c>
      <c r="M21" s="6">
        <f t="shared" si="7"/>
        <v>20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24"/>
      <c r="B22" s="25"/>
      <c r="C22" s="6" t="s">
        <v>34</v>
      </c>
      <c r="D22" s="6">
        <v>24</v>
      </c>
      <c r="E22" s="6">
        <v>19</v>
      </c>
      <c r="F22" s="6">
        <v>5</v>
      </c>
      <c r="G22" s="6">
        <v>4</v>
      </c>
      <c r="H22" s="6">
        <v>3</v>
      </c>
      <c r="I22" s="6">
        <v>2</v>
      </c>
      <c r="J22" s="6">
        <v>2</v>
      </c>
      <c r="K22" s="6">
        <v>0</v>
      </c>
      <c r="L22" s="6">
        <f t="shared" ref="L22:M22" si="8">SUM(D22,F22,H22,J22)</f>
        <v>34</v>
      </c>
      <c r="M22" s="6">
        <f t="shared" si="8"/>
        <v>25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26"/>
      <c r="B23" s="27"/>
      <c r="C23" s="6" t="s">
        <v>28</v>
      </c>
      <c r="D23" s="6">
        <v>103</v>
      </c>
      <c r="E23" s="6">
        <v>76</v>
      </c>
      <c r="F23" s="6">
        <v>9</v>
      </c>
      <c r="G23" s="6">
        <v>15</v>
      </c>
      <c r="H23" s="6">
        <v>8</v>
      </c>
      <c r="I23" s="6">
        <v>5</v>
      </c>
      <c r="J23" s="6">
        <v>15</v>
      </c>
      <c r="K23" s="6">
        <v>13</v>
      </c>
      <c r="L23" s="6">
        <f t="shared" ref="D23:M23" si="9">SUM(L18:L22)</f>
        <v>142</v>
      </c>
      <c r="M23" s="6">
        <f t="shared" si="9"/>
        <v>126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6" t="s">
        <v>35</v>
      </c>
      <c r="B24" s="23"/>
      <c r="C24" s="6" t="s">
        <v>36</v>
      </c>
      <c r="D24" s="6">
        <v>28</v>
      </c>
      <c r="E24" s="6">
        <v>23</v>
      </c>
      <c r="F24" s="6">
        <v>14</v>
      </c>
      <c r="G24" s="6">
        <v>9</v>
      </c>
      <c r="H24" s="6">
        <v>10</v>
      </c>
      <c r="I24" s="6">
        <v>3</v>
      </c>
      <c r="J24" s="6">
        <v>2</v>
      </c>
      <c r="K24" s="6">
        <v>0</v>
      </c>
      <c r="L24" s="6">
        <f t="shared" ref="L24:M24" si="10">SUM(D24,F24,H24,J24)</f>
        <v>54</v>
      </c>
      <c r="M24" s="6">
        <f t="shared" si="10"/>
        <v>35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24"/>
      <c r="B25" s="25"/>
      <c r="C25" s="6" t="s">
        <v>37</v>
      </c>
      <c r="D25" s="6">
        <v>28</v>
      </c>
      <c r="E25" s="6">
        <v>18</v>
      </c>
      <c r="F25" s="6">
        <v>15</v>
      </c>
      <c r="G25" s="6">
        <v>6</v>
      </c>
      <c r="H25" s="6">
        <v>4</v>
      </c>
      <c r="I25" s="6">
        <v>5</v>
      </c>
      <c r="J25" s="6">
        <v>1</v>
      </c>
      <c r="K25" s="6">
        <v>1</v>
      </c>
      <c r="L25" s="6">
        <f t="shared" ref="L25:M25" si="11">SUM(D25,F25,H25,J25)</f>
        <v>48</v>
      </c>
      <c r="M25" s="6">
        <f t="shared" si="11"/>
        <v>30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24"/>
      <c r="B26" s="25"/>
      <c r="C26" s="6" t="s">
        <v>38</v>
      </c>
      <c r="D26" s="6">
        <v>23</v>
      </c>
      <c r="E26" s="6">
        <v>19</v>
      </c>
      <c r="F26" s="6">
        <v>1</v>
      </c>
      <c r="G26" s="6"/>
      <c r="H26" s="6">
        <v>3</v>
      </c>
      <c r="I26" s="6">
        <v>4</v>
      </c>
      <c r="J26" s="6">
        <v>4</v>
      </c>
      <c r="K26" s="6">
        <v>2</v>
      </c>
      <c r="L26" s="6">
        <f t="shared" ref="L26:M26" si="12">SUM(D26,F26,H26,J26)</f>
        <v>31</v>
      </c>
      <c r="M26" s="6">
        <f t="shared" si="12"/>
        <v>25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24"/>
      <c r="B27" s="25"/>
      <c r="C27" s="6" t="s">
        <v>39</v>
      </c>
      <c r="D27" s="6">
        <v>14</v>
      </c>
      <c r="E27" s="6">
        <v>11</v>
      </c>
      <c r="F27" s="6">
        <v>6</v>
      </c>
      <c r="G27" s="6">
        <v>1</v>
      </c>
      <c r="H27" s="6">
        <v>5</v>
      </c>
      <c r="I27" s="6">
        <v>0</v>
      </c>
      <c r="J27" s="6">
        <v>0</v>
      </c>
      <c r="K27" s="6">
        <v>1</v>
      </c>
      <c r="L27" s="6">
        <f t="shared" ref="L27:M27" si="13">SUM(D27,F27,H27,J27)</f>
        <v>25</v>
      </c>
      <c r="M27" s="6">
        <f t="shared" si="13"/>
        <v>13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26"/>
      <c r="B28" s="27"/>
      <c r="C28" s="6" t="s">
        <v>28</v>
      </c>
      <c r="D28" s="6">
        <f t="shared" ref="D28:M28" si="14">SUM(D24:D27)</f>
        <v>93</v>
      </c>
      <c r="E28" s="6">
        <f t="shared" si="14"/>
        <v>71</v>
      </c>
      <c r="F28" s="6">
        <f t="shared" si="14"/>
        <v>36</v>
      </c>
      <c r="G28" s="6">
        <f t="shared" si="14"/>
        <v>16</v>
      </c>
      <c r="H28" s="6">
        <f t="shared" si="14"/>
        <v>22</v>
      </c>
      <c r="I28" s="6">
        <f t="shared" si="14"/>
        <v>12</v>
      </c>
      <c r="J28" s="6">
        <f t="shared" si="14"/>
        <v>7</v>
      </c>
      <c r="K28" s="6">
        <f t="shared" si="14"/>
        <v>4</v>
      </c>
      <c r="L28" s="6">
        <f t="shared" si="14"/>
        <v>158</v>
      </c>
      <c r="M28" s="6">
        <f t="shared" si="14"/>
        <v>103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2" t="s">
        <v>40</v>
      </c>
      <c r="B29" s="42" t="s">
        <v>41</v>
      </c>
      <c r="C29" s="6" t="s">
        <v>42</v>
      </c>
      <c r="D29" s="6"/>
      <c r="E29" s="6"/>
      <c r="F29" s="6"/>
      <c r="G29" s="6"/>
      <c r="H29" s="6"/>
      <c r="I29" s="6"/>
      <c r="J29" s="6"/>
      <c r="K29" s="6"/>
      <c r="L29" s="6">
        <f t="shared" ref="L29:M29" si="15">SUM(D29,F29,H29,J29)</f>
        <v>0</v>
      </c>
      <c r="M29" s="6">
        <f t="shared" si="15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5"/>
      <c r="B30" s="45"/>
      <c r="C30" s="6" t="s">
        <v>43</v>
      </c>
      <c r="D30" s="6"/>
      <c r="E30" s="6"/>
      <c r="F30" s="6"/>
      <c r="G30" s="6"/>
      <c r="H30" s="6"/>
      <c r="I30" s="6"/>
      <c r="J30" s="6"/>
      <c r="K30" s="6"/>
      <c r="L30" s="6">
        <f t="shared" ref="L30:M30" si="16">SUM(D30,F30,H30,J30)</f>
        <v>0</v>
      </c>
      <c r="M30" s="6">
        <f t="shared" si="16"/>
        <v>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5"/>
      <c r="B31" s="43"/>
      <c r="C31" s="6" t="s">
        <v>28</v>
      </c>
      <c r="D31" s="6">
        <f t="shared" ref="D31:M31" si="17">SUM(D29:D30)</f>
        <v>0</v>
      </c>
      <c r="E31" s="6">
        <f t="shared" si="17"/>
        <v>0</v>
      </c>
      <c r="F31" s="6">
        <f t="shared" si="17"/>
        <v>0</v>
      </c>
      <c r="G31" s="6">
        <f t="shared" si="17"/>
        <v>0</v>
      </c>
      <c r="H31" s="6">
        <f t="shared" si="17"/>
        <v>0</v>
      </c>
      <c r="I31" s="6">
        <f t="shared" si="17"/>
        <v>0</v>
      </c>
      <c r="J31" s="6">
        <f t="shared" si="17"/>
        <v>0</v>
      </c>
      <c r="K31" s="6">
        <f t="shared" si="17"/>
        <v>0</v>
      </c>
      <c r="L31" s="6">
        <f t="shared" si="17"/>
        <v>0</v>
      </c>
      <c r="M31" s="6">
        <f t="shared" si="17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5"/>
      <c r="B32" s="42" t="s">
        <v>44</v>
      </c>
      <c r="C32" s="6" t="s">
        <v>42</v>
      </c>
      <c r="D32" s="6">
        <v>12</v>
      </c>
      <c r="E32" s="6">
        <v>15</v>
      </c>
      <c r="F32" s="6">
        <v>3</v>
      </c>
      <c r="G32" s="6">
        <v>0</v>
      </c>
      <c r="H32" s="6">
        <v>4</v>
      </c>
      <c r="I32" s="6">
        <v>2</v>
      </c>
      <c r="J32" s="6">
        <v>2</v>
      </c>
      <c r="K32" s="6">
        <v>2</v>
      </c>
      <c r="L32" s="6">
        <f t="shared" ref="L32:M32" si="18">SUM(D32,F32,H32,J32)</f>
        <v>21</v>
      </c>
      <c r="M32" s="6">
        <f t="shared" si="18"/>
        <v>19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5"/>
      <c r="B33" s="45"/>
      <c r="C33" s="6" t="s">
        <v>43</v>
      </c>
      <c r="D33" s="6">
        <v>15</v>
      </c>
      <c r="E33" s="6">
        <v>21</v>
      </c>
      <c r="F33" s="6">
        <v>0</v>
      </c>
      <c r="G33" s="6">
        <v>1</v>
      </c>
      <c r="H33" s="6">
        <v>0</v>
      </c>
      <c r="I33" s="6">
        <v>0</v>
      </c>
      <c r="J33" s="6">
        <v>0</v>
      </c>
      <c r="K33" s="6">
        <v>2</v>
      </c>
      <c r="L33" s="6">
        <f t="shared" ref="L33:M33" si="19">SUM(D33,F33,H33,J33)</f>
        <v>15</v>
      </c>
      <c r="M33" s="6">
        <f t="shared" si="19"/>
        <v>24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5"/>
      <c r="B34" s="45"/>
      <c r="C34" s="6" t="s">
        <v>45</v>
      </c>
      <c r="D34" s="6"/>
      <c r="E34" s="6"/>
      <c r="F34" s="6"/>
      <c r="G34" s="6"/>
      <c r="H34" s="6"/>
      <c r="I34" s="6"/>
      <c r="J34" s="6"/>
      <c r="K34" s="6"/>
      <c r="L34" s="6">
        <f t="shared" ref="L34:M34" si="20">SUM(D34,F34,H34,J34)</f>
        <v>0</v>
      </c>
      <c r="M34" s="6">
        <f t="shared" si="20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5"/>
      <c r="B35" s="45"/>
      <c r="C35" s="6" t="s">
        <v>46</v>
      </c>
      <c r="D35" s="6"/>
      <c r="E35" s="6"/>
      <c r="F35" s="6"/>
      <c r="G35" s="6"/>
      <c r="H35" s="6"/>
      <c r="I35" s="6"/>
      <c r="J35" s="6"/>
      <c r="K35" s="6"/>
      <c r="L35" s="6">
        <f t="shared" ref="L35:M35" si="21">SUM(D35,F35,H35,J35)</f>
        <v>0</v>
      </c>
      <c r="M35" s="6">
        <f t="shared" si="21"/>
        <v>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3"/>
      <c r="B36" s="43"/>
      <c r="C36" s="6" t="s">
        <v>28</v>
      </c>
      <c r="D36" s="6">
        <f t="shared" ref="D36:M36" si="22">SUM(D32:D35)</f>
        <v>27</v>
      </c>
      <c r="E36" s="6">
        <f t="shared" si="22"/>
        <v>36</v>
      </c>
      <c r="F36" s="6">
        <f t="shared" si="22"/>
        <v>3</v>
      </c>
      <c r="G36" s="6">
        <f t="shared" si="22"/>
        <v>1</v>
      </c>
      <c r="H36" s="6">
        <f t="shared" si="22"/>
        <v>4</v>
      </c>
      <c r="I36" s="6">
        <f t="shared" si="22"/>
        <v>2</v>
      </c>
      <c r="J36" s="6">
        <f t="shared" si="22"/>
        <v>2</v>
      </c>
      <c r="K36" s="6">
        <f t="shared" si="22"/>
        <v>4</v>
      </c>
      <c r="L36" s="6">
        <f t="shared" si="22"/>
        <v>36</v>
      </c>
      <c r="M36" s="6">
        <f t="shared" si="22"/>
        <v>43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x14ac:dyDescent="0.25">
      <c r="A37" s="44" t="s">
        <v>47</v>
      </c>
      <c r="B37" s="29"/>
      <c r="C37" s="30"/>
      <c r="D37" s="6">
        <f t="shared" ref="D37:M37" si="23">SUM(D17,D23,D28,D31,D36)</f>
        <v>243</v>
      </c>
      <c r="E37" s="6">
        <f t="shared" si="23"/>
        <v>196</v>
      </c>
      <c r="F37" s="6">
        <f t="shared" si="23"/>
        <v>48</v>
      </c>
      <c r="G37" s="6">
        <f t="shared" si="23"/>
        <v>32</v>
      </c>
      <c r="H37" s="6">
        <f t="shared" si="23"/>
        <v>34</v>
      </c>
      <c r="I37" s="6">
        <f t="shared" si="23"/>
        <v>19</v>
      </c>
      <c r="J37" s="6">
        <f t="shared" si="23"/>
        <v>28</v>
      </c>
      <c r="K37" s="6">
        <f t="shared" si="23"/>
        <v>25</v>
      </c>
      <c r="L37" s="6">
        <f t="shared" si="23"/>
        <v>360</v>
      </c>
      <c r="M37" s="6">
        <f t="shared" si="23"/>
        <v>291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.75" customHeight="1" x14ac:dyDescent="0.25">
      <c r="A38" s="20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7" t="s">
        <v>48</v>
      </c>
      <c r="B39" s="42" t="s">
        <v>29</v>
      </c>
      <c r="C39" s="6" t="s">
        <v>49</v>
      </c>
      <c r="D39" s="6"/>
      <c r="E39" s="6"/>
      <c r="F39" s="6"/>
      <c r="G39" s="6"/>
      <c r="H39" s="6"/>
      <c r="I39" s="6"/>
      <c r="J39" s="6"/>
      <c r="K39" s="6"/>
      <c r="L39" s="6">
        <f t="shared" ref="L39:M39" si="24">SUM(D39,F39,H39,J39)</f>
        <v>0</v>
      </c>
      <c r="M39" s="6">
        <f t="shared" si="24"/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8"/>
      <c r="B40" s="45"/>
      <c r="C40" s="6" t="s">
        <v>50</v>
      </c>
      <c r="D40" s="6"/>
      <c r="E40" s="6"/>
      <c r="F40" s="6"/>
      <c r="G40" s="6"/>
      <c r="H40" s="6"/>
      <c r="I40" s="6"/>
      <c r="J40" s="6"/>
      <c r="K40" s="6"/>
      <c r="L40" s="6">
        <f t="shared" ref="L40:M40" si="25">SUM(D40,F40,H40,J40)</f>
        <v>0</v>
      </c>
      <c r="M40" s="6">
        <f t="shared" si="25"/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8"/>
      <c r="B41" s="43"/>
      <c r="C41" s="6" t="s">
        <v>28</v>
      </c>
      <c r="D41" s="6">
        <f t="shared" ref="D41:M41" si="26">SUM(D39:D40)</f>
        <v>0</v>
      </c>
      <c r="E41" s="6">
        <f t="shared" si="26"/>
        <v>0</v>
      </c>
      <c r="F41" s="6">
        <f t="shared" si="26"/>
        <v>0</v>
      </c>
      <c r="G41" s="6">
        <f t="shared" si="26"/>
        <v>0</v>
      </c>
      <c r="H41" s="6">
        <f t="shared" si="26"/>
        <v>0</v>
      </c>
      <c r="I41" s="6">
        <f t="shared" si="26"/>
        <v>0</v>
      </c>
      <c r="J41" s="6">
        <f t="shared" si="26"/>
        <v>0</v>
      </c>
      <c r="K41" s="6">
        <f t="shared" si="26"/>
        <v>0</v>
      </c>
      <c r="L41" s="6">
        <f t="shared" si="26"/>
        <v>0</v>
      </c>
      <c r="M41" s="6">
        <f t="shared" si="26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8"/>
      <c r="B42" s="42" t="s">
        <v>35</v>
      </c>
      <c r="C42" s="6" t="s">
        <v>51</v>
      </c>
      <c r="D42" s="6"/>
      <c r="E42" s="6"/>
      <c r="F42" s="6"/>
      <c r="G42" s="6"/>
      <c r="H42" s="6"/>
      <c r="I42" s="6"/>
      <c r="J42" s="6"/>
      <c r="K42" s="6"/>
      <c r="L42" s="6">
        <f t="shared" ref="L42:M42" si="27">SUM(D42,F42,H42,J42)</f>
        <v>0</v>
      </c>
      <c r="M42" s="6">
        <f t="shared" si="27"/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8"/>
      <c r="B43" s="45"/>
      <c r="C43" s="6" t="s">
        <v>52</v>
      </c>
      <c r="D43" s="6"/>
      <c r="E43" s="6"/>
      <c r="F43" s="6"/>
      <c r="G43" s="6"/>
      <c r="H43" s="6"/>
      <c r="I43" s="6"/>
      <c r="J43" s="6"/>
      <c r="K43" s="6"/>
      <c r="L43" s="6">
        <f t="shared" ref="L43:M43" si="28">SUM(D43,F43,H43,J43)</f>
        <v>0</v>
      </c>
      <c r="M43" s="6">
        <f t="shared" si="28"/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8"/>
      <c r="B44" s="43"/>
      <c r="C44" s="6" t="s">
        <v>28</v>
      </c>
      <c r="D44" s="6">
        <f t="shared" ref="D44:M44" si="29">SUM(D42:D43)</f>
        <v>0</v>
      </c>
      <c r="E44" s="6">
        <f t="shared" si="29"/>
        <v>0</v>
      </c>
      <c r="F44" s="6">
        <f t="shared" si="29"/>
        <v>0</v>
      </c>
      <c r="G44" s="6">
        <f t="shared" si="29"/>
        <v>0</v>
      </c>
      <c r="H44" s="6">
        <f t="shared" si="29"/>
        <v>0</v>
      </c>
      <c r="I44" s="6">
        <f t="shared" si="29"/>
        <v>0</v>
      </c>
      <c r="J44" s="6">
        <f t="shared" si="29"/>
        <v>0</v>
      </c>
      <c r="K44" s="6">
        <f t="shared" si="29"/>
        <v>0</v>
      </c>
      <c r="L44" s="6">
        <f t="shared" si="29"/>
        <v>0</v>
      </c>
      <c r="M44" s="6">
        <f t="shared" si="29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8"/>
      <c r="B45" s="42" t="s">
        <v>40</v>
      </c>
      <c r="C45" s="6" t="s">
        <v>53</v>
      </c>
      <c r="D45" s="6"/>
      <c r="E45" s="6"/>
      <c r="F45" s="6"/>
      <c r="G45" s="6"/>
      <c r="H45" s="6"/>
      <c r="I45" s="6"/>
      <c r="J45" s="6"/>
      <c r="K45" s="6"/>
      <c r="L45" s="6">
        <f t="shared" ref="L45:M45" si="30">SUM(D45,F45,H45,J45)</f>
        <v>0</v>
      </c>
      <c r="M45" s="6">
        <f t="shared" si="30"/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8"/>
      <c r="B46" s="45"/>
      <c r="C46" s="6" t="s">
        <v>54</v>
      </c>
      <c r="D46" s="6"/>
      <c r="E46" s="6"/>
      <c r="F46" s="6"/>
      <c r="G46" s="6"/>
      <c r="H46" s="6"/>
      <c r="I46" s="6"/>
      <c r="J46" s="6"/>
      <c r="K46" s="6"/>
      <c r="L46" s="6">
        <f t="shared" ref="L46:M46" si="31">SUM(D46,F46,H46,J46)</f>
        <v>0</v>
      </c>
      <c r="M46" s="6">
        <f t="shared" si="31"/>
        <v>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9"/>
      <c r="B47" s="43"/>
      <c r="C47" s="6" t="s">
        <v>28</v>
      </c>
      <c r="D47" s="6">
        <f t="shared" ref="D47:M47" si="32">SUM(D45:D46)</f>
        <v>0</v>
      </c>
      <c r="E47" s="6">
        <f t="shared" si="32"/>
        <v>0</v>
      </c>
      <c r="F47" s="6">
        <f t="shared" si="32"/>
        <v>0</v>
      </c>
      <c r="G47" s="6">
        <f t="shared" si="32"/>
        <v>0</v>
      </c>
      <c r="H47" s="6">
        <f t="shared" si="32"/>
        <v>0</v>
      </c>
      <c r="I47" s="6">
        <f t="shared" si="32"/>
        <v>0</v>
      </c>
      <c r="J47" s="6">
        <f t="shared" si="32"/>
        <v>0</v>
      </c>
      <c r="K47" s="6">
        <f t="shared" si="32"/>
        <v>0</v>
      </c>
      <c r="L47" s="6">
        <f t="shared" si="32"/>
        <v>0</v>
      </c>
      <c r="M47" s="6">
        <f t="shared" si="32"/>
        <v>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customHeight="1" x14ac:dyDescent="0.25">
      <c r="A48" s="50" t="s">
        <v>55</v>
      </c>
      <c r="B48" s="51"/>
      <c r="C48" s="52"/>
      <c r="D48" s="6">
        <f t="shared" ref="D48:M48" si="33">SUM(D41,D44,D47)</f>
        <v>0</v>
      </c>
      <c r="E48" s="6">
        <f t="shared" si="33"/>
        <v>0</v>
      </c>
      <c r="F48" s="6">
        <f t="shared" si="33"/>
        <v>0</v>
      </c>
      <c r="G48" s="6">
        <f t="shared" si="33"/>
        <v>0</v>
      </c>
      <c r="H48" s="6">
        <f t="shared" si="33"/>
        <v>0</v>
      </c>
      <c r="I48" s="6">
        <f t="shared" si="33"/>
        <v>0</v>
      </c>
      <c r="J48" s="6">
        <f t="shared" si="33"/>
        <v>0</v>
      </c>
      <c r="K48" s="6">
        <f t="shared" si="33"/>
        <v>0</v>
      </c>
      <c r="L48" s="6">
        <f t="shared" si="33"/>
        <v>0</v>
      </c>
      <c r="M48" s="6">
        <f t="shared" si="33"/>
        <v>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 x14ac:dyDescent="0.25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 x14ac:dyDescent="0.25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 x14ac:dyDescent="0.25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 x14ac:dyDescent="0.25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 x14ac:dyDescent="0.25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 x14ac:dyDescent="0.25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 x14ac:dyDescent="0.25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 x14ac:dyDescent="0.25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 x14ac:dyDescent="0.25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 x14ac:dyDescent="0.25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 x14ac:dyDescent="0.25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 x14ac:dyDescent="0.25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 x14ac:dyDescent="0.25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 x14ac:dyDescent="0.25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 x14ac:dyDescent="0.25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 x14ac:dyDescent="0.25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 x14ac:dyDescent="0.25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 x14ac:dyDescent="0.25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 x14ac:dyDescent="0.25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 x14ac:dyDescent="0.25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 x14ac:dyDescent="0.25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 x14ac:dyDescent="0.25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 x14ac:dyDescent="0.25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 x14ac:dyDescent="0.25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 x14ac:dyDescent="0.25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 x14ac:dyDescent="0.25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 x14ac:dyDescent="0.25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 x14ac:dyDescent="0.25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 x14ac:dyDescent="0.25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 x14ac:dyDescent="0.25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 x14ac:dyDescent="0.25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 x14ac:dyDescent="0.25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 x14ac:dyDescent="0.25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 x14ac:dyDescent="0.25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 x14ac:dyDescent="0.25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 x14ac:dyDescent="0.25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 x14ac:dyDescent="0.25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 x14ac:dyDescent="0.25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 x14ac:dyDescent="0.25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 x14ac:dyDescent="0.25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 x14ac:dyDescent="0.25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 x14ac:dyDescent="0.25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 x14ac:dyDescent="0.25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 x14ac:dyDescent="0.25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 x14ac:dyDescent="0.25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 x14ac:dyDescent="0.25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 x14ac:dyDescent="0.25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 x14ac:dyDescent="0.25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 x14ac:dyDescent="0.25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 x14ac:dyDescent="0.25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 x14ac:dyDescent="0.25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 x14ac:dyDescent="0.25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 x14ac:dyDescent="0.25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 x14ac:dyDescent="0.25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 x14ac:dyDescent="0.25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 x14ac:dyDescent="0.25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 x14ac:dyDescent="0.25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 x14ac:dyDescent="0.25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 x14ac:dyDescent="0.25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 x14ac:dyDescent="0.25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 x14ac:dyDescent="0.25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 x14ac:dyDescent="0.25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 x14ac:dyDescent="0.25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 x14ac:dyDescent="0.25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 x14ac:dyDescent="0.25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 x14ac:dyDescent="0.25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 x14ac:dyDescent="0.25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 x14ac:dyDescent="0.25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 x14ac:dyDescent="0.25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 x14ac:dyDescent="0.25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 x14ac:dyDescent="0.25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 x14ac:dyDescent="0.25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 x14ac:dyDescent="0.25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 x14ac:dyDescent="0.25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 x14ac:dyDescent="0.25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 x14ac:dyDescent="0.25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 x14ac:dyDescent="0.25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 x14ac:dyDescent="0.25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 x14ac:dyDescent="0.25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 x14ac:dyDescent="0.25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 x14ac:dyDescent="0.25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 x14ac:dyDescent="0.25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 x14ac:dyDescent="0.25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 x14ac:dyDescent="0.25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 x14ac:dyDescent="0.25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 x14ac:dyDescent="0.25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 x14ac:dyDescent="0.25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 x14ac:dyDescent="0.25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 x14ac:dyDescent="0.25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 x14ac:dyDescent="0.25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 x14ac:dyDescent="0.25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 x14ac:dyDescent="0.25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 x14ac:dyDescent="0.25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 x14ac:dyDescent="0.25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 x14ac:dyDescent="0.25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 x14ac:dyDescent="0.25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 x14ac:dyDescent="0.25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 x14ac:dyDescent="0.25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 x14ac:dyDescent="0.25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 x14ac:dyDescent="0.25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 x14ac:dyDescent="0.25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 x14ac:dyDescent="0.25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 x14ac:dyDescent="0.25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 x14ac:dyDescent="0.25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 x14ac:dyDescent="0.25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 x14ac:dyDescent="0.25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 x14ac:dyDescent="0.25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 x14ac:dyDescent="0.25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 x14ac:dyDescent="0.25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 x14ac:dyDescent="0.25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 x14ac:dyDescent="0.25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 x14ac:dyDescent="0.25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 x14ac:dyDescent="0.25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 x14ac:dyDescent="0.25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 x14ac:dyDescent="0.25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 x14ac:dyDescent="0.25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 x14ac:dyDescent="0.25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 x14ac:dyDescent="0.25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 x14ac:dyDescent="0.25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 x14ac:dyDescent="0.25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 x14ac:dyDescent="0.25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 x14ac:dyDescent="0.25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 x14ac:dyDescent="0.25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 x14ac:dyDescent="0.25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 x14ac:dyDescent="0.25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 x14ac:dyDescent="0.25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 x14ac:dyDescent="0.25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 x14ac:dyDescent="0.25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 x14ac:dyDescent="0.25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 x14ac:dyDescent="0.25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 x14ac:dyDescent="0.25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 x14ac:dyDescent="0.25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 x14ac:dyDescent="0.25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 x14ac:dyDescent="0.25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 x14ac:dyDescent="0.25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 x14ac:dyDescent="0.25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 x14ac:dyDescent="0.25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 x14ac:dyDescent="0.25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 x14ac:dyDescent="0.25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 x14ac:dyDescent="0.25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 x14ac:dyDescent="0.25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 x14ac:dyDescent="0.25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 x14ac:dyDescent="0.25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 x14ac:dyDescent="0.25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 x14ac:dyDescent="0.25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 x14ac:dyDescent="0.25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 x14ac:dyDescent="0.25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 x14ac:dyDescent="0.25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 x14ac:dyDescent="0.25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 x14ac:dyDescent="0.25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 x14ac:dyDescent="0.25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 x14ac:dyDescent="0.25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 x14ac:dyDescent="0.25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 x14ac:dyDescent="0.25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 x14ac:dyDescent="0.25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 x14ac:dyDescent="0.25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 x14ac:dyDescent="0.25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 x14ac:dyDescent="0.25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 x14ac:dyDescent="0.25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 x14ac:dyDescent="0.25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 x14ac:dyDescent="0.25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 x14ac:dyDescent="0.25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 x14ac:dyDescent="0.25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 x14ac:dyDescent="0.25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 x14ac:dyDescent="0.25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 x14ac:dyDescent="0.25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 x14ac:dyDescent="0.25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 x14ac:dyDescent="0.25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 x14ac:dyDescent="0.25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 x14ac:dyDescent="0.25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 x14ac:dyDescent="0.25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 x14ac:dyDescent="0.25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 x14ac:dyDescent="0.25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 x14ac:dyDescent="0.25">
      <c r="A222" s="4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 x14ac:dyDescent="0.25">
      <c r="A223" s="4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 x14ac:dyDescent="0.25">
      <c r="A224" s="4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 x14ac:dyDescent="0.25">
      <c r="A225" s="4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 x14ac:dyDescent="0.25">
      <c r="A226" s="4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 x14ac:dyDescent="0.25">
      <c r="A227" s="4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 x14ac:dyDescent="0.25">
      <c r="A228" s="4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 x14ac:dyDescent="0.25">
      <c r="A229" s="4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 x14ac:dyDescent="0.25">
      <c r="A230" s="4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 x14ac:dyDescent="0.25">
      <c r="A231" s="4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 x14ac:dyDescent="0.25">
      <c r="A232" s="4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 x14ac:dyDescent="0.25">
      <c r="A233" s="4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 x14ac:dyDescent="0.25">
      <c r="A234" s="4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 x14ac:dyDescent="0.25">
      <c r="A235" s="4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 x14ac:dyDescent="0.25">
      <c r="A236" s="4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 x14ac:dyDescent="0.25">
      <c r="A237" s="4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 x14ac:dyDescent="0.25">
      <c r="A238" s="4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 x14ac:dyDescent="0.25">
      <c r="A239" s="4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 x14ac:dyDescent="0.25">
      <c r="A240" s="4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 x14ac:dyDescent="0.25">
      <c r="A241" s="4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 x14ac:dyDescent="0.25">
      <c r="A242" s="4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 x14ac:dyDescent="0.25">
      <c r="A243" s="4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 x14ac:dyDescent="0.25">
      <c r="A244" s="4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 x14ac:dyDescent="0.25">
      <c r="A245" s="4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 x14ac:dyDescent="0.25">
      <c r="A246" s="4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 x14ac:dyDescent="0.25">
      <c r="A247" s="4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 x14ac:dyDescent="0.25">
      <c r="A248" s="4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 x14ac:dyDescent="0.25">
      <c r="A249" s="4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 x14ac:dyDescent="0.25">
      <c r="A250" s="4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 x14ac:dyDescent="0.25">
      <c r="A251" s="4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 x14ac:dyDescent="0.25">
      <c r="A252" s="4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 x14ac:dyDescent="0.25">
      <c r="A253" s="4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 x14ac:dyDescent="0.25">
      <c r="A254" s="4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 x14ac:dyDescent="0.25">
      <c r="A255" s="4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 x14ac:dyDescent="0.25">
      <c r="A256" s="4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 x14ac:dyDescent="0.25">
      <c r="A257" s="4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 x14ac:dyDescent="0.25">
      <c r="A258" s="4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 x14ac:dyDescent="0.25">
      <c r="A259" s="4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 x14ac:dyDescent="0.25">
      <c r="A260" s="4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 x14ac:dyDescent="0.25">
      <c r="A261" s="4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 x14ac:dyDescent="0.25">
      <c r="A262" s="4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 x14ac:dyDescent="0.25">
      <c r="A263" s="4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 x14ac:dyDescent="0.25">
      <c r="A264" s="4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 x14ac:dyDescent="0.25">
      <c r="A265" s="4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 x14ac:dyDescent="0.25">
      <c r="A266" s="4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 x14ac:dyDescent="0.25">
      <c r="A267" s="4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 x14ac:dyDescent="0.25">
      <c r="A268" s="4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 x14ac:dyDescent="0.25">
      <c r="A269" s="4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 x14ac:dyDescent="0.25">
      <c r="A270" s="4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 x14ac:dyDescent="0.25">
      <c r="A271" s="4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 x14ac:dyDescent="0.25">
      <c r="A272" s="4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 x14ac:dyDescent="0.25">
      <c r="A273" s="4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 x14ac:dyDescent="0.25">
      <c r="A274" s="4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 x14ac:dyDescent="0.25">
      <c r="A275" s="4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 x14ac:dyDescent="0.25">
      <c r="A276" s="4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 x14ac:dyDescent="0.25">
      <c r="A277" s="4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 x14ac:dyDescent="0.25">
      <c r="A278" s="4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 x14ac:dyDescent="0.25">
      <c r="A279" s="4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 x14ac:dyDescent="0.25">
      <c r="A280" s="4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 x14ac:dyDescent="0.25">
      <c r="A281" s="4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 x14ac:dyDescent="0.25">
      <c r="A282" s="4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 x14ac:dyDescent="0.25">
      <c r="A283" s="4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 x14ac:dyDescent="0.25">
      <c r="A284" s="4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 x14ac:dyDescent="0.25">
      <c r="A285" s="4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 x14ac:dyDescent="0.25">
      <c r="A286" s="4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 x14ac:dyDescent="0.25">
      <c r="A287" s="4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 x14ac:dyDescent="0.25">
      <c r="A288" s="4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 x14ac:dyDescent="0.25">
      <c r="A289" s="4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 x14ac:dyDescent="0.25">
      <c r="A290" s="4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 x14ac:dyDescent="0.25">
      <c r="A291" s="4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 x14ac:dyDescent="0.25">
      <c r="A292" s="4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 x14ac:dyDescent="0.25">
      <c r="A293" s="4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 x14ac:dyDescent="0.25">
      <c r="A294" s="4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 x14ac:dyDescent="0.25">
      <c r="A295" s="4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 x14ac:dyDescent="0.25">
      <c r="A296" s="4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 x14ac:dyDescent="0.25">
      <c r="A297" s="4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 x14ac:dyDescent="0.25">
      <c r="A298" s="4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 x14ac:dyDescent="0.25">
      <c r="A299" s="4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 x14ac:dyDescent="0.25">
      <c r="A300" s="4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 x14ac:dyDescent="0.25">
      <c r="A301" s="4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 x14ac:dyDescent="0.25">
      <c r="A302" s="4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 x14ac:dyDescent="0.25">
      <c r="A303" s="4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 x14ac:dyDescent="0.25">
      <c r="A304" s="4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 x14ac:dyDescent="0.25">
      <c r="A305" s="4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 x14ac:dyDescent="0.25">
      <c r="A306" s="4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 x14ac:dyDescent="0.25">
      <c r="A307" s="4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 x14ac:dyDescent="0.25">
      <c r="A308" s="4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 x14ac:dyDescent="0.25">
      <c r="A309" s="4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 x14ac:dyDescent="0.25">
      <c r="A310" s="4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 x14ac:dyDescent="0.25">
      <c r="A311" s="4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 x14ac:dyDescent="0.25">
      <c r="A312" s="4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 x14ac:dyDescent="0.25">
      <c r="A313" s="4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 x14ac:dyDescent="0.25">
      <c r="A314" s="4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 x14ac:dyDescent="0.25">
      <c r="A315" s="4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 x14ac:dyDescent="0.25">
      <c r="A316" s="4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 x14ac:dyDescent="0.25">
      <c r="A317" s="4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 x14ac:dyDescent="0.25">
      <c r="A318" s="4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 x14ac:dyDescent="0.25">
      <c r="A319" s="4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 x14ac:dyDescent="0.25">
      <c r="A320" s="4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 x14ac:dyDescent="0.25">
      <c r="A321" s="4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 x14ac:dyDescent="0.25">
      <c r="A322" s="4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 x14ac:dyDescent="0.25">
      <c r="A323" s="4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 x14ac:dyDescent="0.25">
      <c r="A324" s="4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 x14ac:dyDescent="0.25">
      <c r="A325" s="4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 x14ac:dyDescent="0.25">
      <c r="A326" s="4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 x14ac:dyDescent="0.25">
      <c r="A327" s="4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 x14ac:dyDescent="0.25">
      <c r="A328" s="4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 x14ac:dyDescent="0.25">
      <c r="A329" s="4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 x14ac:dyDescent="0.25">
      <c r="A330" s="4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 x14ac:dyDescent="0.25">
      <c r="A331" s="4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 x14ac:dyDescent="0.25">
      <c r="A332" s="4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 x14ac:dyDescent="0.25">
      <c r="A333" s="4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 x14ac:dyDescent="0.25">
      <c r="A334" s="4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 x14ac:dyDescent="0.25">
      <c r="A335" s="4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 x14ac:dyDescent="0.25">
      <c r="A336" s="4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 x14ac:dyDescent="0.25">
      <c r="A337" s="4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 x14ac:dyDescent="0.25">
      <c r="A338" s="4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 x14ac:dyDescent="0.25">
      <c r="A339" s="4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 x14ac:dyDescent="0.25">
      <c r="A340" s="4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 x14ac:dyDescent="0.25">
      <c r="A341" s="4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 x14ac:dyDescent="0.25">
      <c r="A342" s="4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 x14ac:dyDescent="0.25">
      <c r="A343" s="4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 x14ac:dyDescent="0.25">
      <c r="A344" s="4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 x14ac:dyDescent="0.25">
      <c r="A345" s="4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 x14ac:dyDescent="0.25">
      <c r="A346" s="4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 x14ac:dyDescent="0.25">
      <c r="A347" s="4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 x14ac:dyDescent="0.25">
      <c r="A348" s="4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 x14ac:dyDescent="0.25">
      <c r="A349" s="4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 x14ac:dyDescent="0.25">
      <c r="A350" s="4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 x14ac:dyDescent="0.25">
      <c r="A351" s="4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 x14ac:dyDescent="0.25">
      <c r="A352" s="4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 x14ac:dyDescent="0.25">
      <c r="A353" s="4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 x14ac:dyDescent="0.25">
      <c r="A354" s="4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 x14ac:dyDescent="0.25">
      <c r="A355" s="4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 x14ac:dyDescent="0.25">
      <c r="A356" s="4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 x14ac:dyDescent="0.25">
      <c r="A357" s="4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 x14ac:dyDescent="0.25">
      <c r="A358" s="4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 x14ac:dyDescent="0.25">
      <c r="A359" s="4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 x14ac:dyDescent="0.25">
      <c r="A360" s="4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 x14ac:dyDescent="0.25">
      <c r="A361" s="4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 x14ac:dyDescent="0.25">
      <c r="A362" s="4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 x14ac:dyDescent="0.25">
      <c r="A363" s="4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 x14ac:dyDescent="0.25">
      <c r="A364" s="4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 x14ac:dyDescent="0.25">
      <c r="A365" s="4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 x14ac:dyDescent="0.25">
      <c r="A366" s="4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 x14ac:dyDescent="0.25">
      <c r="A367" s="4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 x14ac:dyDescent="0.25">
      <c r="A368" s="4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 x14ac:dyDescent="0.25">
      <c r="A369" s="4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 x14ac:dyDescent="0.25">
      <c r="A370" s="4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 x14ac:dyDescent="0.25">
      <c r="A371" s="4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 x14ac:dyDescent="0.25">
      <c r="A372" s="4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 x14ac:dyDescent="0.25">
      <c r="A373" s="4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 x14ac:dyDescent="0.25">
      <c r="A374" s="4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 x14ac:dyDescent="0.25">
      <c r="A375" s="4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 x14ac:dyDescent="0.25">
      <c r="A376" s="4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 x14ac:dyDescent="0.25">
      <c r="A377" s="4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 x14ac:dyDescent="0.25">
      <c r="A378" s="4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 x14ac:dyDescent="0.25">
      <c r="A379" s="4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 x14ac:dyDescent="0.25">
      <c r="A380" s="4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 x14ac:dyDescent="0.25">
      <c r="A381" s="4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 x14ac:dyDescent="0.25">
      <c r="A382" s="4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 x14ac:dyDescent="0.25">
      <c r="A383" s="4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 x14ac:dyDescent="0.25">
      <c r="A384" s="4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 x14ac:dyDescent="0.25">
      <c r="A385" s="4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 x14ac:dyDescent="0.25">
      <c r="A386" s="4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 x14ac:dyDescent="0.25">
      <c r="A387" s="4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 x14ac:dyDescent="0.25">
      <c r="A388" s="4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 x14ac:dyDescent="0.25">
      <c r="A389" s="4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 x14ac:dyDescent="0.25">
      <c r="A390" s="4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 x14ac:dyDescent="0.25">
      <c r="A391" s="4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 x14ac:dyDescent="0.25">
      <c r="A392" s="4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 x14ac:dyDescent="0.25">
      <c r="A393" s="4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 x14ac:dyDescent="0.25">
      <c r="A394" s="4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 x14ac:dyDescent="0.25">
      <c r="A395" s="4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 x14ac:dyDescent="0.25">
      <c r="A396" s="4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 x14ac:dyDescent="0.25">
      <c r="A397" s="4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 x14ac:dyDescent="0.25">
      <c r="A398" s="4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 x14ac:dyDescent="0.25">
      <c r="A399" s="4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 x14ac:dyDescent="0.25">
      <c r="A400" s="4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 x14ac:dyDescent="0.25">
      <c r="A401" s="4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 x14ac:dyDescent="0.25">
      <c r="A402" s="4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 x14ac:dyDescent="0.25">
      <c r="A403" s="4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 x14ac:dyDescent="0.25">
      <c r="A404" s="4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 x14ac:dyDescent="0.25">
      <c r="A405" s="4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 x14ac:dyDescent="0.25">
      <c r="A406" s="4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 x14ac:dyDescent="0.25">
      <c r="A407" s="4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 x14ac:dyDescent="0.25">
      <c r="A408" s="4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 x14ac:dyDescent="0.25">
      <c r="A409" s="4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 x14ac:dyDescent="0.25">
      <c r="A410" s="4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 x14ac:dyDescent="0.25">
      <c r="A411" s="4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 x14ac:dyDescent="0.25">
      <c r="A412" s="4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 x14ac:dyDescent="0.25">
      <c r="A413" s="4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 x14ac:dyDescent="0.25">
      <c r="A414" s="4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 x14ac:dyDescent="0.25">
      <c r="A415" s="4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 x14ac:dyDescent="0.25">
      <c r="A416" s="4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 x14ac:dyDescent="0.25">
      <c r="A417" s="4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 x14ac:dyDescent="0.25">
      <c r="A418" s="4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 x14ac:dyDescent="0.25">
      <c r="A419" s="4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 x14ac:dyDescent="0.25">
      <c r="A420" s="4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 x14ac:dyDescent="0.25">
      <c r="A421" s="4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 x14ac:dyDescent="0.25">
      <c r="A422" s="4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 x14ac:dyDescent="0.25">
      <c r="A423" s="4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 x14ac:dyDescent="0.25">
      <c r="A424" s="4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 x14ac:dyDescent="0.25">
      <c r="A425" s="4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 x14ac:dyDescent="0.25">
      <c r="A426" s="4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 x14ac:dyDescent="0.25">
      <c r="A427" s="4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 x14ac:dyDescent="0.25">
      <c r="A428" s="4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 x14ac:dyDescent="0.25">
      <c r="A429" s="4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 x14ac:dyDescent="0.25">
      <c r="A430" s="4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 x14ac:dyDescent="0.25">
      <c r="A431" s="4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 x14ac:dyDescent="0.25">
      <c r="A432" s="4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 x14ac:dyDescent="0.25">
      <c r="A433" s="4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5">
      <c r="A434" s="4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 x14ac:dyDescent="0.25">
      <c r="A435" s="4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 x14ac:dyDescent="0.25">
      <c r="A436" s="4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 x14ac:dyDescent="0.25">
      <c r="A437" s="4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 x14ac:dyDescent="0.25">
      <c r="A438" s="4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 x14ac:dyDescent="0.25">
      <c r="A439" s="4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 x14ac:dyDescent="0.25">
      <c r="A440" s="4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 x14ac:dyDescent="0.25">
      <c r="A441" s="4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 x14ac:dyDescent="0.25">
      <c r="A442" s="4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 x14ac:dyDescent="0.25">
      <c r="A443" s="4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 x14ac:dyDescent="0.25">
      <c r="A444" s="4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 x14ac:dyDescent="0.25">
      <c r="A445" s="4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 x14ac:dyDescent="0.25">
      <c r="A446" s="4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 x14ac:dyDescent="0.25">
      <c r="A447" s="4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 x14ac:dyDescent="0.25">
      <c r="A448" s="4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 x14ac:dyDescent="0.25">
      <c r="A449" s="4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 x14ac:dyDescent="0.25">
      <c r="A450" s="4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 x14ac:dyDescent="0.25">
      <c r="A451" s="4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 x14ac:dyDescent="0.25">
      <c r="A452" s="4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 x14ac:dyDescent="0.25">
      <c r="A453" s="4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 x14ac:dyDescent="0.25">
      <c r="A454" s="4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 x14ac:dyDescent="0.25">
      <c r="A455" s="4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 x14ac:dyDescent="0.25">
      <c r="A456" s="4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 x14ac:dyDescent="0.25">
      <c r="A457" s="4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 x14ac:dyDescent="0.25">
      <c r="A458" s="4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 x14ac:dyDescent="0.25">
      <c r="A459" s="4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 x14ac:dyDescent="0.25">
      <c r="A460" s="4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 x14ac:dyDescent="0.25">
      <c r="A461" s="4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 x14ac:dyDescent="0.25">
      <c r="A462" s="4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 x14ac:dyDescent="0.25">
      <c r="A463" s="4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 x14ac:dyDescent="0.25">
      <c r="A464" s="4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 x14ac:dyDescent="0.25">
      <c r="A465" s="4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 x14ac:dyDescent="0.25">
      <c r="A466" s="4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 x14ac:dyDescent="0.25">
      <c r="A467" s="4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 x14ac:dyDescent="0.25">
      <c r="A468" s="4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 x14ac:dyDescent="0.25">
      <c r="A469" s="4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 x14ac:dyDescent="0.25">
      <c r="A470" s="4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 x14ac:dyDescent="0.25">
      <c r="A471" s="4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 x14ac:dyDescent="0.25">
      <c r="A472" s="4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 x14ac:dyDescent="0.25">
      <c r="A473" s="4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 x14ac:dyDescent="0.25">
      <c r="A474" s="4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 x14ac:dyDescent="0.25">
      <c r="A475" s="4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 x14ac:dyDescent="0.25">
      <c r="A476" s="4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 x14ac:dyDescent="0.25">
      <c r="A477" s="4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 x14ac:dyDescent="0.25">
      <c r="A478" s="4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 x14ac:dyDescent="0.25">
      <c r="A479" s="4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 x14ac:dyDescent="0.25">
      <c r="A480" s="4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 x14ac:dyDescent="0.25">
      <c r="A481" s="4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 x14ac:dyDescent="0.25">
      <c r="A482" s="4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 x14ac:dyDescent="0.25">
      <c r="A483" s="4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 x14ac:dyDescent="0.25">
      <c r="A484" s="4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 x14ac:dyDescent="0.25">
      <c r="A485" s="4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 x14ac:dyDescent="0.25">
      <c r="A486" s="4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 x14ac:dyDescent="0.25">
      <c r="A487" s="4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 x14ac:dyDescent="0.25">
      <c r="A488" s="4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 x14ac:dyDescent="0.25">
      <c r="A489" s="4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 x14ac:dyDescent="0.25">
      <c r="A490" s="4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 x14ac:dyDescent="0.25">
      <c r="A491" s="4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 x14ac:dyDescent="0.25">
      <c r="A492" s="4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 x14ac:dyDescent="0.25">
      <c r="A493" s="4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 x14ac:dyDescent="0.25">
      <c r="A494" s="4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 x14ac:dyDescent="0.25">
      <c r="A495" s="4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 x14ac:dyDescent="0.25">
      <c r="A496" s="4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 x14ac:dyDescent="0.25">
      <c r="A497" s="4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 x14ac:dyDescent="0.25">
      <c r="A498" s="4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 x14ac:dyDescent="0.25">
      <c r="A499" s="4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 x14ac:dyDescent="0.25">
      <c r="A500" s="4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 x14ac:dyDescent="0.25">
      <c r="A501" s="4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 x14ac:dyDescent="0.25">
      <c r="A502" s="4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 x14ac:dyDescent="0.25">
      <c r="A503" s="4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 x14ac:dyDescent="0.25">
      <c r="A504" s="4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 x14ac:dyDescent="0.25">
      <c r="A505" s="4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 x14ac:dyDescent="0.25">
      <c r="A506" s="4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 x14ac:dyDescent="0.25">
      <c r="A507" s="4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 x14ac:dyDescent="0.25">
      <c r="A508" s="4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 x14ac:dyDescent="0.25">
      <c r="A509" s="4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 x14ac:dyDescent="0.25">
      <c r="A510" s="4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 x14ac:dyDescent="0.25">
      <c r="A511" s="4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 x14ac:dyDescent="0.25">
      <c r="A512" s="4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 x14ac:dyDescent="0.25">
      <c r="A513" s="4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 x14ac:dyDescent="0.25">
      <c r="A514" s="4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 x14ac:dyDescent="0.25">
      <c r="A515" s="4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 x14ac:dyDescent="0.25">
      <c r="A516" s="4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 x14ac:dyDescent="0.25">
      <c r="A517" s="4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 x14ac:dyDescent="0.25">
      <c r="A518" s="4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 x14ac:dyDescent="0.25">
      <c r="A519" s="4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 x14ac:dyDescent="0.25">
      <c r="A520" s="4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 x14ac:dyDescent="0.25">
      <c r="A521" s="4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 x14ac:dyDescent="0.25">
      <c r="A522" s="4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 x14ac:dyDescent="0.25">
      <c r="A523" s="4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 x14ac:dyDescent="0.25">
      <c r="A524" s="4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 x14ac:dyDescent="0.25">
      <c r="A525" s="4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 x14ac:dyDescent="0.25">
      <c r="A526" s="4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 x14ac:dyDescent="0.25">
      <c r="A527" s="4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 x14ac:dyDescent="0.25">
      <c r="A528" s="4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 x14ac:dyDescent="0.25">
      <c r="A529" s="4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 x14ac:dyDescent="0.25">
      <c r="A530" s="4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 x14ac:dyDescent="0.25">
      <c r="A531" s="4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 x14ac:dyDescent="0.25">
      <c r="A532" s="4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 x14ac:dyDescent="0.25">
      <c r="A533" s="4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 x14ac:dyDescent="0.25">
      <c r="A534" s="4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 x14ac:dyDescent="0.25">
      <c r="A535" s="4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 x14ac:dyDescent="0.25">
      <c r="A536" s="4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 x14ac:dyDescent="0.25">
      <c r="A537" s="4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 x14ac:dyDescent="0.25">
      <c r="A538" s="4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 x14ac:dyDescent="0.25">
      <c r="A539" s="4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 x14ac:dyDescent="0.25">
      <c r="A540" s="4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 x14ac:dyDescent="0.25">
      <c r="A541" s="4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 x14ac:dyDescent="0.25">
      <c r="A542" s="4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 x14ac:dyDescent="0.25">
      <c r="A543" s="4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 x14ac:dyDescent="0.25">
      <c r="A544" s="4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 x14ac:dyDescent="0.25">
      <c r="A545" s="4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 x14ac:dyDescent="0.25">
      <c r="A546" s="4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 x14ac:dyDescent="0.25">
      <c r="A547" s="4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 x14ac:dyDescent="0.25">
      <c r="A548" s="4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 x14ac:dyDescent="0.25">
      <c r="A549" s="4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 x14ac:dyDescent="0.25">
      <c r="A550" s="4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 x14ac:dyDescent="0.25">
      <c r="A551" s="4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 x14ac:dyDescent="0.25">
      <c r="A552" s="4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 x14ac:dyDescent="0.25">
      <c r="A553" s="4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 x14ac:dyDescent="0.25">
      <c r="A554" s="4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 x14ac:dyDescent="0.25">
      <c r="A555" s="4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 x14ac:dyDescent="0.25">
      <c r="A556" s="4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 x14ac:dyDescent="0.25">
      <c r="A557" s="4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 x14ac:dyDescent="0.25">
      <c r="A558" s="4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 x14ac:dyDescent="0.25">
      <c r="A559" s="4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 x14ac:dyDescent="0.25">
      <c r="A560" s="4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 x14ac:dyDescent="0.25">
      <c r="A561" s="4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 x14ac:dyDescent="0.25">
      <c r="A562" s="4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 x14ac:dyDescent="0.25">
      <c r="A563" s="4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 x14ac:dyDescent="0.25">
      <c r="A564" s="4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 x14ac:dyDescent="0.25">
      <c r="A565" s="4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 x14ac:dyDescent="0.25">
      <c r="A566" s="4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 x14ac:dyDescent="0.25">
      <c r="A567" s="4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 x14ac:dyDescent="0.25">
      <c r="A568" s="4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 x14ac:dyDescent="0.25">
      <c r="A569" s="4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 x14ac:dyDescent="0.25">
      <c r="A570" s="4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 x14ac:dyDescent="0.25">
      <c r="A571" s="4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 x14ac:dyDescent="0.25">
      <c r="A572" s="4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 x14ac:dyDescent="0.25">
      <c r="A573" s="4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 x14ac:dyDescent="0.25">
      <c r="A574" s="4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 x14ac:dyDescent="0.25">
      <c r="A575" s="4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 x14ac:dyDescent="0.25">
      <c r="A576" s="4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 x14ac:dyDescent="0.25">
      <c r="A577" s="4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 x14ac:dyDescent="0.25">
      <c r="A578" s="4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 x14ac:dyDescent="0.25">
      <c r="A579" s="4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 x14ac:dyDescent="0.25">
      <c r="A580" s="4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 x14ac:dyDescent="0.25">
      <c r="A581" s="4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 x14ac:dyDescent="0.25">
      <c r="A582" s="4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 x14ac:dyDescent="0.25">
      <c r="A583" s="4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 x14ac:dyDescent="0.25">
      <c r="A584" s="4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 x14ac:dyDescent="0.25">
      <c r="A585" s="4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 x14ac:dyDescent="0.25">
      <c r="A586" s="4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 x14ac:dyDescent="0.25">
      <c r="A587" s="4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 x14ac:dyDescent="0.25">
      <c r="A588" s="4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 x14ac:dyDescent="0.25">
      <c r="A589" s="4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 x14ac:dyDescent="0.25">
      <c r="A590" s="4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 x14ac:dyDescent="0.25">
      <c r="A591" s="4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 x14ac:dyDescent="0.25">
      <c r="A592" s="4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 x14ac:dyDescent="0.25">
      <c r="A593" s="4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 x14ac:dyDescent="0.25">
      <c r="A594" s="4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 x14ac:dyDescent="0.25">
      <c r="A595" s="4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 x14ac:dyDescent="0.25">
      <c r="A596" s="4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 x14ac:dyDescent="0.25">
      <c r="A597" s="4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 x14ac:dyDescent="0.25">
      <c r="A598" s="4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 x14ac:dyDescent="0.25">
      <c r="A599" s="4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 x14ac:dyDescent="0.25">
      <c r="A600" s="4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 x14ac:dyDescent="0.25">
      <c r="A601" s="4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 x14ac:dyDescent="0.25">
      <c r="A602" s="4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 x14ac:dyDescent="0.25">
      <c r="A603" s="4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 x14ac:dyDescent="0.25">
      <c r="A604" s="4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 x14ac:dyDescent="0.25">
      <c r="A605" s="4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 x14ac:dyDescent="0.25">
      <c r="A606" s="4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 x14ac:dyDescent="0.25">
      <c r="A607" s="4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 x14ac:dyDescent="0.25">
      <c r="A608" s="4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 x14ac:dyDescent="0.25">
      <c r="A609" s="4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 x14ac:dyDescent="0.25">
      <c r="A610" s="4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 x14ac:dyDescent="0.25">
      <c r="A611" s="4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 x14ac:dyDescent="0.25">
      <c r="A612" s="4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 x14ac:dyDescent="0.25">
      <c r="A613" s="4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 x14ac:dyDescent="0.25">
      <c r="A614" s="4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 x14ac:dyDescent="0.25">
      <c r="A615" s="4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 x14ac:dyDescent="0.25">
      <c r="A616" s="4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 x14ac:dyDescent="0.25">
      <c r="A617" s="4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 x14ac:dyDescent="0.25">
      <c r="A618" s="4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 x14ac:dyDescent="0.25">
      <c r="A619" s="4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 x14ac:dyDescent="0.25">
      <c r="A620" s="4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 x14ac:dyDescent="0.25">
      <c r="A621" s="4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 x14ac:dyDescent="0.25">
      <c r="A622" s="4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 x14ac:dyDescent="0.25">
      <c r="A623" s="4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 x14ac:dyDescent="0.25">
      <c r="A624" s="4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 x14ac:dyDescent="0.25">
      <c r="A625" s="4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 x14ac:dyDescent="0.25">
      <c r="A626" s="4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 x14ac:dyDescent="0.25">
      <c r="A627" s="4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 x14ac:dyDescent="0.25">
      <c r="A628" s="4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 x14ac:dyDescent="0.25">
      <c r="A629" s="4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 x14ac:dyDescent="0.25">
      <c r="A630" s="4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 x14ac:dyDescent="0.25">
      <c r="A631" s="4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 x14ac:dyDescent="0.25">
      <c r="A632" s="4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 x14ac:dyDescent="0.25">
      <c r="A633" s="4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 x14ac:dyDescent="0.25">
      <c r="A634" s="4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 x14ac:dyDescent="0.25">
      <c r="A635" s="4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 x14ac:dyDescent="0.25">
      <c r="A636" s="4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 x14ac:dyDescent="0.25">
      <c r="A637" s="4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 x14ac:dyDescent="0.25">
      <c r="A638" s="4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 x14ac:dyDescent="0.25">
      <c r="A639" s="4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 x14ac:dyDescent="0.25">
      <c r="A640" s="4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 x14ac:dyDescent="0.25">
      <c r="A641" s="4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 x14ac:dyDescent="0.25">
      <c r="A642" s="4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 x14ac:dyDescent="0.25">
      <c r="A643" s="4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 x14ac:dyDescent="0.25">
      <c r="A644" s="4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 x14ac:dyDescent="0.25">
      <c r="A645" s="4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 x14ac:dyDescent="0.25">
      <c r="A646" s="4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 x14ac:dyDescent="0.25">
      <c r="A647" s="4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 x14ac:dyDescent="0.25">
      <c r="A648" s="4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 x14ac:dyDescent="0.25">
      <c r="A649" s="4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 x14ac:dyDescent="0.25">
      <c r="A650" s="4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 x14ac:dyDescent="0.25">
      <c r="A651" s="4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 x14ac:dyDescent="0.25">
      <c r="A652" s="4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 x14ac:dyDescent="0.25">
      <c r="A653" s="4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 x14ac:dyDescent="0.25">
      <c r="A654" s="4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 x14ac:dyDescent="0.25">
      <c r="A655" s="4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 x14ac:dyDescent="0.25">
      <c r="A656" s="4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 x14ac:dyDescent="0.25">
      <c r="A657" s="4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 x14ac:dyDescent="0.25">
      <c r="A658" s="4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 x14ac:dyDescent="0.25">
      <c r="A659" s="4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 x14ac:dyDescent="0.25">
      <c r="A660" s="4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 x14ac:dyDescent="0.25">
      <c r="A661" s="4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 x14ac:dyDescent="0.25">
      <c r="A662" s="4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 x14ac:dyDescent="0.25">
      <c r="A663" s="4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 x14ac:dyDescent="0.25">
      <c r="A664" s="4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 x14ac:dyDescent="0.25">
      <c r="A665" s="4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 x14ac:dyDescent="0.25">
      <c r="A666" s="4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 x14ac:dyDescent="0.25">
      <c r="A667" s="4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 x14ac:dyDescent="0.25">
      <c r="A668" s="4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 x14ac:dyDescent="0.25">
      <c r="A669" s="4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 x14ac:dyDescent="0.25">
      <c r="A670" s="4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 x14ac:dyDescent="0.25">
      <c r="A671" s="4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 x14ac:dyDescent="0.25">
      <c r="A672" s="4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 x14ac:dyDescent="0.25">
      <c r="A673" s="4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 x14ac:dyDescent="0.25">
      <c r="A674" s="4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 x14ac:dyDescent="0.25">
      <c r="A675" s="4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 x14ac:dyDescent="0.25">
      <c r="A676" s="4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 x14ac:dyDescent="0.25">
      <c r="A677" s="4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 x14ac:dyDescent="0.25">
      <c r="A678" s="4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 x14ac:dyDescent="0.25">
      <c r="A679" s="4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 x14ac:dyDescent="0.25">
      <c r="A680" s="4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 x14ac:dyDescent="0.25">
      <c r="A681" s="4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 x14ac:dyDescent="0.25">
      <c r="A682" s="4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 x14ac:dyDescent="0.25">
      <c r="A683" s="4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 x14ac:dyDescent="0.25">
      <c r="A684" s="4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 x14ac:dyDescent="0.25">
      <c r="A685" s="4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 x14ac:dyDescent="0.25">
      <c r="A686" s="4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 x14ac:dyDescent="0.25">
      <c r="A687" s="4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 x14ac:dyDescent="0.25">
      <c r="A688" s="4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 x14ac:dyDescent="0.25">
      <c r="A689" s="4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 x14ac:dyDescent="0.25">
      <c r="A690" s="4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 x14ac:dyDescent="0.25">
      <c r="A691" s="4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 x14ac:dyDescent="0.25">
      <c r="A692" s="4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 x14ac:dyDescent="0.25">
      <c r="A693" s="4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 x14ac:dyDescent="0.25">
      <c r="A694" s="4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 x14ac:dyDescent="0.25">
      <c r="A695" s="4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 x14ac:dyDescent="0.25">
      <c r="A696" s="4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 x14ac:dyDescent="0.25">
      <c r="A697" s="4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 x14ac:dyDescent="0.25">
      <c r="A698" s="4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 x14ac:dyDescent="0.25">
      <c r="A699" s="4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 x14ac:dyDescent="0.25">
      <c r="A700" s="4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 x14ac:dyDescent="0.25">
      <c r="A701" s="4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 x14ac:dyDescent="0.25">
      <c r="A702" s="4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 x14ac:dyDescent="0.25">
      <c r="A703" s="4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 x14ac:dyDescent="0.25">
      <c r="A704" s="4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 x14ac:dyDescent="0.25">
      <c r="A705" s="4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 x14ac:dyDescent="0.25">
      <c r="A706" s="4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 x14ac:dyDescent="0.25">
      <c r="A707" s="4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 x14ac:dyDescent="0.25">
      <c r="A708" s="4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 x14ac:dyDescent="0.25">
      <c r="A709" s="4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 x14ac:dyDescent="0.25">
      <c r="A710" s="4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 x14ac:dyDescent="0.25">
      <c r="A711" s="4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 x14ac:dyDescent="0.25">
      <c r="A712" s="4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 x14ac:dyDescent="0.25">
      <c r="A713" s="4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 x14ac:dyDescent="0.25">
      <c r="A714" s="4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 x14ac:dyDescent="0.25">
      <c r="A715" s="4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 x14ac:dyDescent="0.25">
      <c r="A716" s="4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 x14ac:dyDescent="0.25">
      <c r="A717" s="4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 x14ac:dyDescent="0.25">
      <c r="A718" s="4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 x14ac:dyDescent="0.25">
      <c r="A719" s="4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 x14ac:dyDescent="0.25">
      <c r="A720" s="4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 x14ac:dyDescent="0.25">
      <c r="A721" s="4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 x14ac:dyDescent="0.25">
      <c r="A722" s="4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 x14ac:dyDescent="0.25">
      <c r="A723" s="4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 x14ac:dyDescent="0.25">
      <c r="A724" s="4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 x14ac:dyDescent="0.25">
      <c r="A725" s="4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 x14ac:dyDescent="0.25">
      <c r="A726" s="4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 x14ac:dyDescent="0.25">
      <c r="A727" s="4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 x14ac:dyDescent="0.25">
      <c r="A728" s="4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 x14ac:dyDescent="0.25">
      <c r="A729" s="4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 x14ac:dyDescent="0.25">
      <c r="A730" s="4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 x14ac:dyDescent="0.25">
      <c r="A731" s="4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 x14ac:dyDescent="0.25">
      <c r="A732" s="4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 x14ac:dyDescent="0.25">
      <c r="A733" s="4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 x14ac:dyDescent="0.25">
      <c r="A734" s="4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 x14ac:dyDescent="0.25">
      <c r="A735" s="4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 x14ac:dyDescent="0.25">
      <c r="A736" s="4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 x14ac:dyDescent="0.25">
      <c r="A737" s="4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 x14ac:dyDescent="0.25">
      <c r="A738" s="4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 x14ac:dyDescent="0.25">
      <c r="A739" s="4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 x14ac:dyDescent="0.25">
      <c r="A740" s="4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 x14ac:dyDescent="0.25">
      <c r="A741" s="4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 x14ac:dyDescent="0.25">
      <c r="A742" s="4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 x14ac:dyDescent="0.25">
      <c r="A743" s="4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 x14ac:dyDescent="0.25">
      <c r="A744" s="4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 x14ac:dyDescent="0.25">
      <c r="A745" s="4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 x14ac:dyDescent="0.25">
      <c r="A746" s="4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 x14ac:dyDescent="0.25">
      <c r="A747" s="4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 x14ac:dyDescent="0.25">
      <c r="A748" s="4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 x14ac:dyDescent="0.25">
      <c r="A749" s="4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 x14ac:dyDescent="0.25">
      <c r="A750" s="4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 x14ac:dyDescent="0.25">
      <c r="A751" s="4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 x14ac:dyDescent="0.25">
      <c r="A752" s="4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 x14ac:dyDescent="0.25">
      <c r="A753" s="4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 x14ac:dyDescent="0.25">
      <c r="A754" s="4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 x14ac:dyDescent="0.25">
      <c r="A755" s="4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 x14ac:dyDescent="0.25">
      <c r="A756" s="4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 x14ac:dyDescent="0.25">
      <c r="A757" s="4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 x14ac:dyDescent="0.25">
      <c r="A758" s="4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 x14ac:dyDescent="0.25">
      <c r="A759" s="4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 x14ac:dyDescent="0.25">
      <c r="A760" s="4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 x14ac:dyDescent="0.25">
      <c r="A761" s="4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 x14ac:dyDescent="0.25">
      <c r="A762" s="4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 x14ac:dyDescent="0.25">
      <c r="A763" s="4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 x14ac:dyDescent="0.25">
      <c r="A764" s="4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 x14ac:dyDescent="0.25">
      <c r="A765" s="4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 x14ac:dyDescent="0.25">
      <c r="A766" s="4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 x14ac:dyDescent="0.25">
      <c r="A767" s="4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 x14ac:dyDescent="0.25">
      <c r="A768" s="4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 x14ac:dyDescent="0.25">
      <c r="A769" s="4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 x14ac:dyDescent="0.25">
      <c r="A770" s="4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 x14ac:dyDescent="0.25">
      <c r="A771" s="4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 x14ac:dyDescent="0.25">
      <c r="A772" s="4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 x14ac:dyDescent="0.25">
      <c r="A773" s="4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 x14ac:dyDescent="0.25">
      <c r="A774" s="4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 x14ac:dyDescent="0.25">
      <c r="A775" s="4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 x14ac:dyDescent="0.25">
      <c r="A776" s="4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 x14ac:dyDescent="0.25">
      <c r="A777" s="4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 x14ac:dyDescent="0.25">
      <c r="A778" s="4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 x14ac:dyDescent="0.25">
      <c r="A779" s="4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 x14ac:dyDescent="0.25">
      <c r="A780" s="4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 x14ac:dyDescent="0.25">
      <c r="A781" s="4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 x14ac:dyDescent="0.25">
      <c r="A782" s="4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 x14ac:dyDescent="0.25">
      <c r="A783" s="4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 x14ac:dyDescent="0.25">
      <c r="A784" s="4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 x14ac:dyDescent="0.25">
      <c r="A785" s="4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 x14ac:dyDescent="0.25">
      <c r="A786" s="4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 x14ac:dyDescent="0.25">
      <c r="A787" s="4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 x14ac:dyDescent="0.25">
      <c r="A788" s="4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 x14ac:dyDescent="0.25">
      <c r="A789" s="4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 x14ac:dyDescent="0.25">
      <c r="A790" s="4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 x14ac:dyDescent="0.25">
      <c r="A791" s="4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 x14ac:dyDescent="0.25">
      <c r="A792" s="4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 x14ac:dyDescent="0.25">
      <c r="A793" s="4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 x14ac:dyDescent="0.25">
      <c r="A794" s="4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 x14ac:dyDescent="0.25">
      <c r="A795" s="4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 x14ac:dyDescent="0.25">
      <c r="A796" s="4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 x14ac:dyDescent="0.25">
      <c r="A797" s="4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 x14ac:dyDescent="0.25">
      <c r="A798" s="4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 x14ac:dyDescent="0.25">
      <c r="A799" s="4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 x14ac:dyDescent="0.25">
      <c r="A800" s="4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 x14ac:dyDescent="0.25">
      <c r="A801" s="4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 x14ac:dyDescent="0.25">
      <c r="A802" s="4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 x14ac:dyDescent="0.25">
      <c r="A803" s="4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 x14ac:dyDescent="0.25">
      <c r="A804" s="4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 x14ac:dyDescent="0.25">
      <c r="A805" s="4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 x14ac:dyDescent="0.25">
      <c r="A806" s="4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 x14ac:dyDescent="0.25">
      <c r="A807" s="4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 x14ac:dyDescent="0.25">
      <c r="A808" s="4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 x14ac:dyDescent="0.25">
      <c r="A809" s="4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 x14ac:dyDescent="0.25">
      <c r="A810" s="4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 x14ac:dyDescent="0.25">
      <c r="A811" s="4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 x14ac:dyDescent="0.25">
      <c r="A812" s="4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 x14ac:dyDescent="0.25">
      <c r="A813" s="4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 x14ac:dyDescent="0.25">
      <c r="A814" s="4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 x14ac:dyDescent="0.25">
      <c r="A815" s="4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 x14ac:dyDescent="0.25">
      <c r="A816" s="4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 x14ac:dyDescent="0.25">
      <c r="A817" s="4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 x14ac:dyDescent="0.25">
      <c r="A818" s="4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 x14ac:dyDescent="0.25">
      <c r="A819" s="4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 x14ac:dyDescent="0.25">
      <c r="A820" s="4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 x14ac:dyDescent="0.25">
      <c r="A821" s="4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 x14ac:dyDescent="0.25">
      <c r="A822" s="4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 x14ac:dyDescent="0.25">
      <c r="A823" s="4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 x14ac:dyDescent="0.25">
      <c r="A824" s="4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 x14ac:dyDescent="0.25">
      <c r="A825" s="4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 x14ac:dyDescent="0.25">
      <c r="A826" s="4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 x14ac:dyDescent="0.25">
      <c r="A827" s="4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 x14ac:dyDescent="0.25">
      <c r="A828" s="4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 x14ac:dyDescent="0.25">
      <c r="A829" s="4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 x14ac:dyDescent="0.25">
      <c r="A830" s="4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 x14ac:dyDescent="0.25">
      <c r="A831" s="4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 x14ac:dyDescent="0.25">
      <c r="A832" s="4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 x14ac:dyDescent="0.25">
      <c r="A833" s="4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 x14ac:dyDescent="0.25">
      <c r="A834" s="4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 x14ac:dyDescent="0.25">
      <c r="A835" s="4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 x14ac:dyDescent="0.25">
      <c r="A836" s="4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 x14ac:dyDescent="0.25">
      <c r="A837" s="4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 x14ac:dyDescent="0.25">
      <c r="A838" s="4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 x14ac:dyDescent="0.25">
      <c r="A839" s="4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 x14ac:dyDescent="0.25">
      <c r="A840" s="4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 x14ac:dyDescent="0.25">
      <c r="A841" s="4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 x14ac:dyDescent="0.25">
      <c r="A842" s="4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 x14ac:dyDescent="0.25">
      <c r="A843" s="4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 x14ac:dyDescent="0.25">
      <c r="A844" s="4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 x14ac:dyDescent="0.25">
      <c r="A845" s="4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 x14ac:dyDescent="0.25">
      <c r="A846" s="4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 x14ac:dyDescent="0.25">
      <c r="A847" s="4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 x14ac:dyDescent="0.25">
      <c r="A848" s="4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 x14ac:dyDescent="0.25">
      <c r="A849" s="4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 x14ac:dyDescent="0.25">
      <c r="A850" s="4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 x14ac:dyDescent="0.25">
      <c r="A851" s="4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 x14ac:dyDescent="0.25">
      <c r="A852" s="4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 x14ac:dyDescent="0.25">
      <c r="A853" s="4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 x14ac:dyDescent="0.25">
      <c r="A854" s="4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 x14ac:dyDescent="0.25">
      <c r="A855" s="4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 x14ac:dyDescent="0.25">
      <c r="A856" s="4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 x14ac:dyDescent="0.25">
      <c r="A857" s="4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 x14ac:dyDescent="0.25">
      <c r="A858" s="4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 x14ac:dyDescent="0.25">
      <c r="A859" s="4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 x14ac:dyDescent="0.25">
      <c r="A860" s="4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 x14ac:dyDescent="0.25">
      <c r="A861" s="4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 x14ac:dyDescent="0.25">
      <c r="A862" s="4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 x14ac:dyDescent="0.25">
      <c r="A863" s="4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 x14ac:dyDescent="0.25">
      <c r="A864" s="4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 x14ac:dyDescent="0.25">
      <c r="A865" s="4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 x14ac:dyDescent="0.25">
      <c r="A866" s="4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 x14ac:dyDescent="0.25">
      <c r="A867" s="4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 x14ac:dyDescent="0.25">
      <c r="A868" s="4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 x14ac:dyDescent="0.25">
      <c r="A869" s="4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 x14ac:dyDescent="0.25">
      <c r="A870" s="4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 x14ac:dyDescent="0.25">
      <c r="A871" s="4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 x14ac:dyDescent="0.25">
      <c r="A872" s="4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 x14ac:dyDescent="0.25">
      <c r="A873" s="4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 x14ac:dyDescent="0.25">
      <c r="A874" s="4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 x14ac:dyDescent="0.25">
      <c r="A875" s="4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 x14ac:dyDescent="0.25">
      <c r="A876" s="4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 x14ac:dyDescent="0.25">
      <c r="A877" s="4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 x14ac:dyDescent="0.25">
      <c r="A878" s="4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 x14ac:dyDescent="0.25">
      <c r="A879" s="4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 x14ac:dyDescent="0.25">
      <c r="A880" s="4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 x14ac:dyDescent="0.25">
      <c r="A881" s="4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 x14ac:dyDescent="0.25">
      <c r="A882" s="4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 x14ac:dyDescent="0.25">
      <c r="A883" s="4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 x14ac:dyDescent="0.25">
      <c r="A884" s="4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 x14ac:dyDescent="0.25">
      <c r="A885" s="4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 x14ac:dyDescent="0.25">
      <c r="A886" s="4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 x14ac:dyDescent="0.25">
      <c r="A887" s="4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 x14ac:dyDescent="0.25">
      <c r="A888" s="4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 x14ac:dyDescent="0.25">
      <c r="A889" s="4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 x14ac:dyDescent="0.25">
      <c r="A890" s="4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 x14ac:dyDescent="0.25">
      <c r="A891" s="4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 x14ac:dyDescent="0.25">
      <c r="A892" s="4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 x14ac:dyDescent="0.25">
      <c r="A893" s="4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 x14ac:dyDescent="0.25">
      <c r="A894" s="4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 x14ac:dyDescent="0.25">
      <c r="A895" s="4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 x14ac:dyDescent="0.25">
      <c r="A896" s="4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 x14ac:dyDescent="0.25">
      <c r="A897" s="4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 x14ac:dyDescent="0.25">
      <c r="A898" s="4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 x14ac:dyDescent="0.25">
      <c r="A899" s="4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 x14ac:dyDescent="0.25">
      <c r="A900" s="4"/>
      <c r="B900" s="8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 x14ac:dyDescent="0.25">
      <c r="A901" s="4"/>
      <c r="B901" s="8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 x14ac:dyDescent="0.25">
      <c r="A902" s="4"/>
      <c r="B902" s="8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 x14ac:dyDescent="0.25">
      <c r="A903" s="4"/>
      <c r="B903" s="8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 x14ac:dyDescent="0.25">
      <c r="A904" s="4"/>
      <c r="B904" s="8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 x14ac:dyDescent="0.25">
      <c r="A905" s="4"/>
      <c r="B905" s="8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 x14ac:dyDescent="0.25">
      <c r="A906" s="4"/>
      <c r="B906" s="8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 x14ac:dyDescent="0.25">
      <c r="A907" s="4"/>
      <c r="B907" s="8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 x14ac:dyDescent="0.25">
      <c r="A908" s="4"/>
      <c r="B908" s="8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 x14ac:dyDescent="0.25">
      <c r="A909" s="4"/>
      <c r="B909" s="8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 x14ac:dyDescent="0.25">
      <c r="A910" s="4"/>
      <c r="B910" s="8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 x14ac:dyDescent="0.25">
      <c r="A911" s="4"/>
      <c r="B911" s="8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 x14ac:dyDescent="0.25">
      <c r="A912" s="4"/>
      <c r="B912" s="8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 x14ac:dyDescent="0.25">
      <c r="A913" s="4"/>
      <c r="B913" s="8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 x14ac:dyDescent="0.25">
      <c r="A914" s="4"/>
      <c r="B914" s="8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 x14ac:dyDescent="0.25">
      <c r="A915" s="4"/>
      <c r="B915" s="8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 x14ac:dyDescent="0.25">
      <c r="A916" s="4"/>
      <c r="B916" s="8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 x14ac:dyDescent="0.25">
      <c r="A917" s="4"/>
      <c r="B917" s="8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 x14ac:dyDescent="0.25">
      <c r="A918" s="4"/>
      <c r="B918" s="8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 x14ac:dyDescent="0.25">
      <c r="A919" s="4"/>
      <c r="B919" s="8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 x14ac:dyDescent="0.25">
      <c r="A920" s="4"/>
      <c r="B920" s="8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 x14ac:dyDescent="0.25">
      <c r="A921" s="4"/>
      <c r="B921" s="8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 x14ac:dyDescent="0.25">
      <c r="A922" s="4"/>
      <c r="B922" s="8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 x14ac:dyDescent="0.25">
      <c r="A923" s="4"/>
      <c r="B923" s="8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 x14ac:dyDescent="0.25">
      <c r="A924" s="4"/>
      <c r="B924" s="8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 x14ac:dyDescent="0.25">
      <c r="A925" s="4"/>
      <c r="B925" s="8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 x14ac:dyDescent="0.25">
      <c r="A926" s="4"/>
      <c r="B926" s="8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 x14ac:dyDescent="0.25">
      <c r="A927" s="4"/>
      <c r="B927" s="8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 x14ac:dyDescent="0.25">
      <c r="A928" s="4"/>
      <c r="B928" s="8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 x14ac:dyDescent="0.25">
      <c r="A929" s="4"/>
      <c r="B929" s="8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 x14ac:dyDescent="0.25">
      <c r="A930" s="4"/>
      <c r="B930" s="8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 x14ac:dyDescent="0.25">
      <c r="A931" s="4"/>
      <c r="B931" s="8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 x14ac:dyDescent="0.25">
      <c r="A932" s="4"/>
      <c r="B932" s="8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 x14ac:dyDescent="0.25">
      <c r="A933" s="4"/>
      <c r="B933" s="8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 x14ac:dyDescent="0.25">
      <c r="A934" s="4"/>
      <c r="B934" s="8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 x14ac:dyDescent="0.25">
      <c r="A935" s="4"/>
      <c r="B935" s="8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 x14ac:dyDescent="0.25">
      <c r="A936" s="4"/>
      <c r="B936" s="8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 x14ac:dyDescent="0.25">
      <c r="A937" s="4"/>
      <c r="B937" s="8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 x14ac:dyDescent="0.25">
      <c r="A938" s="4"/>
      <c r="B938" s="8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 x14ac:dyDescent="0.25">
      <c r="A939" s="4"/>
      <c r="B939" s="8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 x14ac:dyDescent="0.25">
      <c r="A940" s="4"/>
      <c r="B940" s="8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 x14ac:dyDescent="0.25">
      <c r="A941" s="4"/>
      <c r="B941" s="8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 x14ac:dyDescent="0.25">
      <c r="A942" s="4"/>
      <c r="B942" s="8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 x14ac:dyDescent="0.25">
      <c r="A943" s="4"/>
      <c r="B943" s="8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 x14ac:dyDescent="0.25">
      <c r="A944" s="4"/>
      <c r="B944" s="8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 x14ac:dyDescent="0.25">
      <c r="A945" s="4"/>
      <c r="B945" s="8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 x14ac:dyDescent="0.25">
      <c r="A946" s="4"/>
      <c r="B946" s="8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 x14ac:dyDescent="0.25">
      <c r="A947" s="4"/>
      <c r="B947" s="8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 x14ac:dyDescent="0.25">
      <c r="A948" s="4"/>
      <c r="B948" s="8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 x14ac:dyDescent="0.25">
      <c r="A949" s="4"/>
      <c r="B949" s="8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 x14ac:dyDescent="0.25">
      <c r="A950" s="4"/>
      <c r="B950" s="8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 x14ac:dyDescent="0.25">
      <c r="A951" s="4"/>
      <c r="B951" s="8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 x14ac:dyDescent="0.25">
      <c r="A952" s="4"/>
      <c r="B952" s="8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 x14ac:dyDescent="0.25">
      <c r="A953" s="4"/>
      <c r="B953" s="8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 x14ac:dyDescent="0.25">
      <c r="A954" s="4"/>
      <c r="B954" s="8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 x14ac:dyDescent="0.25">
      <c r="A955" s="4"/>
      <c r="B955" s="8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 x14ac:dyDescent="0.25">
      <c r="A956" s="4"/>
      <c r="B956" s="8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 x14ac:dyDescent="0.25">
      <c r="A957" s="4"/>
      <c r="B957" s="8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 x14ac:dyDescent="0.25">
      <c r="A958" s="4"/>
      <c r="B958" s="8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 x14ac:dyDescent="0.25">
      <c r="A959" s="4"/>
      <c r="B959" s="8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 x14ac:dyDescent="0.25">
      <c r="A960" s="4"/>
      <c r="B960" s="8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 x14ac:dyDescent="0.25">
      <c r="A961" s="4"/>
      <c r="B961" s="8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 x14ac:dyDescent="0.25">
      <c r="A962" s="4"/>
      <c r="B962" s="8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 x14ac:dyDescent="0.25">
      <c r="A963" s="4"/>
      <c r="B963" s="8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 x14ac:dyDescent="0.25">
      <c r="A964" s="4"/>
      <c r="B964" s="8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 x14ac:dyDescent="0.25">
      <c r="A965" s="4"/>
      <c r="B965" s="8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 x14ac:dyDescent="0.25">
      <c r="A966" s="4"/>
      <c r="B966" s="8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 x14ac:dyDescent="0.25">
      <c r="A967" s="4"/>
      <c r="B967" s="8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 x14ac:dyDescent="0.25">
      <c r="A968" s="4"/>
      <c r="B968" s="8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 x14ac:dyDescent="0.25">
      <c r="A969" s="4"/>
      <c r="B969" s="8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 x14ac:dyDescent="0.25">
      <c r="A970" s="4"/>
      <c r="B970" s="8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 x14ac:dyDescent="0.25">
      <c r="A971" s="4"/>
      <c r="B971" s="8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 x14ac:dyDescent="0.25">
      <c r="A972" s="4"/>
      <c r="B972" s="8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 x14ac:dyDescent="0.25">
      <c r="A973" s="4"/>
      <c r="B973" s="8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 x14ac:dyDescent="0.25">
      <c r="A974" s="4"/>
      <c r="B974" s="8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 x14ac:dyDescent="0.25">
      <c r="A975" s="4"/>
      <c r="B975" s="8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 x14ac:dyDescent="0.25">
      <c r="A976" s="4"/>
      <c r="B976" s="8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 x14ac:dyDescent="0.25">
      <c r="A977" s="4"/>
      <c r="B977" s="8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 x14ac:dyDescent="0.25">
      <c r="A978" s="4"/>
      <c r="B978" s="8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 x14ac:dyDescent="0.25">
      <c r="A979" s="4"/>
      <c r="B979" s="8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 x14ac:dyDescent="0.25">
      <c r="A980" s="4"/>
      <c r="B980" s="8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 x14ac:dyDescent="0.25">
      <c r="A981" s="4"/>
      <c r="B981" s="8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 x14ac:dyDescent="0.25">
      <c r="A982" s="4"/>
      <c r="B982" s="8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 x14ac:dyDescent="0.25">
      <c r="A983" s="4"/>
      <c r="B983" s="8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 x14ac:dyDescent="0.25">
      <c r="A984" s="4"/>
      <c r="B984" s="8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 x14ac:dyDescent="0.25">
      <c r="A985" s="4"/>
      <c r="B985" s="8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 x14ac:dyDescent="0.25">
      <c r="A986" s="4"/>
      <c r="B986" s="8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 x14ac:dyDescent="0.25">
      <c r="A987" s="4"/>
      <c r="B987" s="8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 x14ac:dyDescent="0.25">
      <c r="A988" s="4"/>
      <c r="B988" s="8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 x14ac:dyDescent="0.25">
      <c r="A989" s="4"/>
      <c r="B989" s="8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 x14ac:dyDescent="0.25">
      <c r="A990" s="4"/>
      <c r="B990" s="8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 x14ac:dyDescent="0.25">
      <c r="A991" s="4"/>
      <c r="B991" s="8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 x14ac:dyDescent="0.25">
      <c r="A992" s="4"/>
      <c r="B992" s="8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 x14ac:dyDescent="0.25">
      <c r="A993" s="4"/>
      <c r="B993" s="8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 x14ac:dyDescent="0.25">
      <c r="A994" s="4"/>
      <c r="B994" s="8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 x14ac:dyDescent="0.25">
      <c r="A995" s="4"/>
      <c r="B995" s="8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 x14ac:dyDescent="0.25">
      <c r="A996" s="4"/>
      <c r="B996" s="8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 x14ac:dyDescent="0.25">
      <c r="A997" s="4"/>
      <c r="B997" s="8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 x14ac:dyDescent="0.25">
      <c r="A998" s="4"/>
      <c r="B998" s="8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 x14ac:dyDescent="0.25">
      <c r="A999" s="4"/>
      <c r="B999" s="8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 x14ac:dyDescent="0.25">
      <c r="A1000" s="4"/>
      <c r="B1000" s="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3">
    <mergeCell ref="A48:C48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</mergeCells>
  <conditionalFormatting sqref="D17:M17">
    <cfRule type="cellIs" dxfId="7" priority="1" operator="equal">
      <formula>0</formula>
    </cfRule>
  </conditionalFormatting>
  <conditionalFormatting sqref="D23:M23">
    <cfRule type="cellIs" dxfId="6" priority="2" operator="equal">
      <formula>0</formula>
    </cfRule>
  </conditionalFormatting>
  <conditionalFormatting sqref="D28:M28">
    <cfRule type="cellIs" dxfId="5" priority="3" operator="equal">
      <formula>0</formula>
    </cfRule>
  </conditionalFormatting>
  <conditionalFormatting sqref="D31:M31">
    <cfRule type="cellIs" dxfId="4" priority="4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6" operator="equal">
      <formula>0</formula>
    </cfRule>
  </conditionalFormatting>
  <conditionalFormatting sqref="D44:M44">
    <cfRule type="cellIs" dxfId="1" priority="7" operator="equal">
      <formula>0</formula>
    </cfRule>
  </conditionalFormatting>
  <conditionalFormatting sqref="D47:M48">
    <cfRule type="cellIs" dxfId="0" priority="8" operator="equal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Danny Miguel Tarazona Rivera</cp:lastModifiedBy>
  <dcterms:created xsi:type="dcterms:W3CDTF">2011-04-06T14:06:40Z</dcterms:created>
  <dcterms:modified xsi:type="dcterms:W3CDTF">2025-03-31T00:12:32Z</dcterms:modified>
</cp:coreProperties>
</file>