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FB10897F-36A8-49E5-B5A6-197AEAF08C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</workbook>
</file>

<file path=xl/calcChain.xml><?xml version="1.0" encoding="utf-8"?>
<calcChain xmlns="http://schemas.openxmlformats.org/spreadsheetml/2006/main">
  <c r="L46" i="1" l="1"/>
  <c r="M46" i="1"/>
  <c r="M45" i="1"/>
  <c r="L45" i="1"/>
  <c r="L47" i="1" s="1"/>
  <c r="L43" i="1"/>
  <c r="M43" i="1"/>
  <c r="M42" i="1"/>
  <c r="M44" i="1" s="1"/>
  <c r="L42" i="1"/>
  <c r="L44" i="1" s="1"/>
  <c r="L40" i="1"/>
  <c r="M40" i="1"/>
  <c r="M39" i="1"/>
  <c r="M41" i="1"/>
  <c r="L39" i="1"/>
  <c r="L41" i="1"/>
  <c r="L33" i="1"/>
  <c r="M33" i="1"/>
  <c r="L34" i="1"/>
  <c r="M34" i="1"/>
  <c r="L35" i="1"/>
  <c r="L32" i="1"/>
  <c r="M35" i="1"/>
  <c r="M32" i="1"/>
  <c r="L30" i="1"/>
  <c r="M30" i="1"/>
  <c r="M29" i="1"/>
  <c r="M31" i="1" s="1"/>
  <c r="L29" i="1"/>
  <c r="L31" i="1" s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7" i="1" s="1"/>
  <c r="L14" i="1"/>
  <c r="D41" i="1"/>
  <c r="D44" i="1"/>
  <c r="D47" i="1"/>
  <c r="E47" i="1"/>
  <c r="F47" i="1"/>
  <c r="G47" i="1"/>
  <c r="H47" i="1"/>
  <c r="I47" i="1"/>
  <c r="J47" i="1"/>
  <c r="K47" i="1"/>
  <c r="E44" i="1"/>
  <c r="F44" i="1"/>
  <c r="G44" i="1"/>
  <c r="G41" i="1"/>
  <c r="G48" i="1" s="1"/>
  <c r="H44" i="1"/>
  <c r="H48" i="1" s="1"/>
  <c r="H41" i="1"/>
  <c r="I44" i="1"/>
  <c r="J44" i="1"/>
  <c r="K44" i="1"/>
  <c r="E41" i="1"/>
  <c r="E48" i="1" s="1"/>
  <c r="F41" i="1"/>
  <c r="F48" i="1" s="1"/>
  <c r="I41" i="1"/>
  <c r="I48" i="1" s="1"/>
  <c r="J41" i="1"/>
  <c r="J48" i="1" s="1"/>
  <c r="K41" i="1"/>
  <c r="K48" i="1" s="1"/>
  <c r="E36" i="1"/>
  <c r="F36" i="1"/>
  <c r="G36" i="1"/>
  <c r="H36" i="1"/>
  <c r="I36" i="1"/>
  <c r="I17" i="1"/>
  <c r="I23" i="1"/>
  <c r="I37" i="1" s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37" i="1" s="1"/>
  <c r="F17" i="1"/>
  <c r="G23" i="1"/>
  <c r="H23" i="1"/>
  <c r="J23" i="1"/>
  <c r="K23" i="1"/>
  <c r="K17" i="1"/>
  <c r="D23" i="1"/>
  <c r="D17" i="1"/>
  <c r="E17" i="1"/>
  <c r="G17" i="1"/>
  <c r="H17" i="1"/>
  <c r="H37" i="1"/>
  <c r="J17" i="1"/>
  <c r="M47" i="1" l="1"/>
  <c r="M48" i="1" s="1"/>
  <c r="D48" i="1"/>
  <c r="L48" i="1"/>
  <c r="M17" i="1"/>
  <c r="D37" i="1"/>
  <c r="E37" i="1"/>
  <c r="J37" i="1"/>
  <c r="M36" i="1"/>
  <c r="L36" i="1"/>
  <c r="K37" i="1"/>
  <c r="M23" i="1"/>
  <c r="L23" i="1"/>
  <c r="G37" i="1"/>
  <c r="L28" i="1"/>
  <c r="M28" i="1"/>
  <c r="M37" i="1" l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<sst xmlns="http://schemas.openxmlformats.org/spreadsheetml/2006/main" count="75" uniqueCount="55">
  <si>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</si>
  <si>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</si>
  <si>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</si>
  <si>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</si>
  <si>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</si>
  <si>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</si>
  <si>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</si>
  <si>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</si>
  <si>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</si>
  <si>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</si>
  <si>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</si>
  <si>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</si>
  <si>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</si>
  <si>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</si>
  <si>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</si>
  <si>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</si>
  <si>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</si>
  <si>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</si>
  <si>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</si>
  <si>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</si>
  <si>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</si>
  <si>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</si>
  <si>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</si>
  <si>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</si>
  <si>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</si>
  <si>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</si>
  <si>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</si>
  <si>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</si>
  <si>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</si>
  <si>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</si>
  <si>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</si>
  <si>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</si>
  <si>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</si>
  <si>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</si>
  <si>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</si>
  <si>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</si>
  <si>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</si>
  <si>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</si>
  <si>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</si>
  <si>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</si>
  <si>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</si>
  <si>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</si>
  <si>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</si>
  <si>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</si>
  <si>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</si>
  <si>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</si>
  <si>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</si>
  <si>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</si>
  <si>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</si>
  <si>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</si>
  <si>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</si>
  <si>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</si>
  <si>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I.E.INSTITUTO AGRICOLA RISARALDA </t>
  </si>
  <si>
    <t xml:space="preserve">EL ZULIA </t>
  </si>
  <si>
    <t>7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</si>
</sst>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A28" zoomScale="110" zoomScaleNormal="110" zoomScaleSheetLayoutView="110" workbookViewId="0">
      <selection activeCell="I47" sqref="I47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00000000000001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00000000000001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">
      <c r="A8" s="33" t="s">
        <v>43</v>
      </c>
      <c r="B8" s="33"/>
      <c r="C8" s="33"/>
      <c r="D8" s="25" t="s">
        <v>52</v>
      </c>
      <c r="E8" s="25"/>
      <c r="F8" s="25"/>
      <c r="H8" s="19" t="s">
        <v>44</v>
      </c>
      <c r="I8" s="42">
        <v>254261000476</v>
      </c>
      <c r="J8" s="42"/>
      <c r="K8" s="20" t="s">
        <v>45</v>
      </c>
      <c r="L8" s="25" t="s">
        <v>53</v>
      </c>
      <c r="M8" s="25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5"/>
      <c r="D10" s="25"/>
      <c r="E10" s="25"/>
      <c r="F10" s="25"/>
      <c r="G10" s="29" t="s">
        <v>47</v>
      </c>
      <c r="H10" s="29"/>
      <c r="I10" s="24" t="s">
        <v>54</v>
      </c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6"/>
      <c r="B15" s="26"/>
      <c r="C15" s="3" t="s">
        <v>7</v>
      </c>
      <c r="D15" s="23">
        <v>6</v>
      </c>
      <c r="E15" s="23">
        <v>2</v>
      </c>
      <c r="F15" s="23"/>
      <c r="G15" s="23"/>
      <c r="H15" s="23"/>
      <c r="I15" s="23"/>
      <c r="J15" s="23"/>
      <c r="K15" s="23"/>
      <c r="L15" s="3">
        <f t="shared" si="0"/>
        <v>6</v>
      </c>
      <c r="M15" s="3">
        <f t="shared" si="0"/>
        <v>2</v>
      </c>
    </row>
    <row r="16" spans="1:13" ht="14.1" customHeight="1" x14ac:dyDescent="0.2">
      <c r="A16" s="26"/>
      <c r="B16" s="26"/>
      <c r="C16" s="3" t="s">
        <v>8</v>
      </c>
      <c r="D16" s="23">
        <v>58</v>
      </c>
      <c r="E16" s="23">
        <v>58</v>
      </c>
      <c r="F16" s="23"/>
      <c r="G16" s="23"/>
      <c r="H16" s="23"/>
      <c r="I16" s="23"/>
      <c r="J16" s="23">
        <v>12</v>
      </c>
      <c r="K16" s="23">
        <v>5</v>
      </c>
      <c r="L16" s="3">
        <f t="shared" si="0"/>
        <v>70</v>
      </c>
      <c r="M16" s="3">
        <f t="shared" si="0"/>
        <v>63</v>
      </c>
    </row>
    <row r="17" spans="1:13" ht="14.1" customHeight="1" x14ac:dyDescent="0.2">
      <c r="A17" s="26"/>
      <c r="B17" s="26"/>
      <c r="C17" s="3" t="s">
        <v>5</v>
      </c>
      <c r="D17" s="3">
        <f>SUM(D14:D16)</f>
        <v>64</v>
      </c>
      <c r="E17" s="3">
        <f t="shared" ref="E17:M17" si="1">SUM(E14:E16)</f>
        <v>60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12</v>
      </c>
      <c r="K17" s="3">
        <f t="shared" si="1"/>
        <v>5</v>
      </c>
      <c r="L17" s="3">
        <f t="shared" si="1"/>
        <v>76</v>
      </c>
      <c r="M17" s="3">
        <f t="shared" si="1"/>
        <v>65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54</v>
      </c>
      <c r="E18" s="23">
        <v>58</v>
      </c>
      <c r="F18" s="23">
        <v>7</v>
      </c>
      <c r="G18" s="23">
        <v>6</v>
      </c>
      <c r="H18" s="23"/>
      <c r="I18" s="23"/>
      <c r="J18" s="23">
        <v>16</v>
      </c>
      <c r="K18" s="23">
        <v>7</v>
      </c>
      <c r="L18" s="3">
        <f t="shared" ref="L18:M22" si="2">SUM(D18,F18,H18,J18)</f>
        <v>77</v>
      </c>
      <c r="M18" s="3">
        <f t="shared" si="2"/>
        <v>71</v>
      </c>
    </row>
    <row r="19" spans="1:13" ht="14.1" customHeight="1" x14ac:dyDescent="0.2">
      <c r="A19" s="26"/>
      <c r="B19" s="26"/>
      <c r="C19" s="3" t="s">
        <v>24</v>
      </c>
      <c r="D19" s="23">
        <v>61</v>
      </c>
      <c r="E19" s="23">
        <v>52</v>
      </c>
      <c r="F19" s="23">
        <v>2</v>
      </c>
      <c r="G19" s="23">
        <v>5</v>
      </c>
      <c r="H19" s="23"/>
      <c r="I19" s="23"/>
      <c r="J19" s="23">
        <v>10</v>
      </c>
      <c r="K19" s="23">
        <v>6</v>
      </c>
      <c r="L19" s="3">
        <f t="shared" si="2"/>
        <v>73</v>
      </c>
      <c r="M19" s="3">
        <f t="shared" si="2"/>
        <v>63</v>
      </c>
    </row>
    <row r="20" spans="1:13" ht="14.1" customHeight="1" x14ac:dyDescent="0.2">
      <c r="A20" s="26"/>
      <c r="B20" s="26"/>
      <c r="C20" s="3" t="s">
        <v>25</v>
      </c>
      <c r="D20" s="23">
        <v>55</v>
      </c>
      <c r="E20" s="23">
        <v>48</v>
      </c>
      <c r="F20" s="23">
        <v>3</v>
      </c>
      <c r="G20" s="23">
        <v>0</v>
      </c>
      <c r="H20" s="23"/>
      <c r="I20" s="23">
        <v>2</v>
      </c>
      <c r="J20" s="23">
        <v>4</v>
      </c>
      <c r="K20" s="23">
        <v>1</v>
      </c>
      <c r="L20" s="3">
        <f t="shared" si="2"/>
        <v>62</v>
      </c>
      <c r="M20" s="3">
        <f t="shared" si="2"/>
        <v>51</v>
      </c>
    </row>
    <row r="21" spans="1:13" ht="14.1" customHeight="1" x14ac:dyDescent="0.2">
      <c r="A21" s="26"/>
      <c r="B21" s="26"/>
      <c r="C21" s="3" t="s">
        <v>26</v>
      </c>
      <c r="D21" s="23">
        <v>38</v>
      </c>
      <c r="E21" s="23">
        <v>49</v>
      </c>
      <c r="F21" s="23">
        <v>1</v>
      </c>
      <c r="G21" s="23">
        <v>0</v>
      </c>
      <c r="H21" s="23"/>
      <c r="I21" s="23"/>
      <c r="J21" s="23">
        <v>5</v>
      </c>
      <c r="K21" s="23">
        <v>6</v>
      </c>
      <c r="L21" s="3">
        <f t="shared" si="2"/>
        <v>44</v>
      </c>
      <c r="M21" s="3">
        <f t="shared" si="2"/>
        <v>55</v>
      </c>
    </row>
    <row r="22" spans="1:13" ht="14.1" customHeight="1" x14ac:dyDescent="0.2">
      <c r="A22" s="26"/>
      <c r="B22" s="26"/>
      <c r="C22" s="3" t="s">
        <v>27</v>
      </c>
      <c r="D22" s="23">
        <v>34</v>
      </c>
      <c r="E22" s="23">
        <v>51</v>
      </c>
      <c r="F22" s="23">
        <v>4</v>
      </c>
      <c r="G22" s="23">
        <v>3</v>
      </c>
      <c r="H22" s="23"/>
      <c r="I22" s="23"/>
      <c r="J22" s="23">
        <v>4</v>
      </c>
      <c r="K22" s="23">
        <v>8</v>
      </c>
      <c r="L22" s="3">
        <f t="shared" si="2"/>
        <v>42</v>
      </c>
      <c r="M22" s="3">
        <f t="shared" si="2"/>
        <v>62</v>
      </c>
    </row>
    <row r="23" spans="1:13" ht="14.1" customHeight="1" x14ac:dyDescent="0.2">
      <c r="A23" s="26"/>
      <c r="B23" s="26"/>
      <c r="C23" s="3" t="s">
        <v>5</v>
      </c>
      <c r="D23" s="3">
        <f>SUM(D18:D22)</f>
        <v>242</v>
      </c>
      <c r="E23" s="3">
        <f t="shared" ref="E23:M23" si="3">SUM(E18:E22)</f>
        <v>258</v>
      </c>
      <c r="F23" s="3">
        <f t="shared" si="3"/>
        <v>17</v>
      </c>
      <c r="G23" s="3">
        <f t="shared" si="3"/>
        <v>14</v>
      </c>
      <c r="H23" s="3">
        <f t="shared" si="3"/>
        <v>0</v>
      </c>
      <c r="I23" s="3">
        <f t="shared" si="3"/>
        <v>2</v>
      </c>
      <c r="J23" s="3">
        <f t="shared" si="3"/>
        <v>39</v>
      </c>
      <c r="K23" s="3">
        <f t="shared" si="3"/>
        <v>28</v>
      </c>
      <c r="L23" s="3">
        <f t="shared" si="3"/>
        <v>298</v>
      </c>
      <c r="M23" s="3">
        <f t="shared" si="3"/>
        <v>302</v>
      </c>
    </row>
    <row r="24" spans="1:13" ht="14.1" customHeight="1" x14ac:dyDescent="0.2">
      <c r="A24" s="26" t="s">
        <v>17</v>
      </c>
      <c r="B24" s="26"/>
      <c r="C24" s="3" t="s">
        <v>28</v>
      </c>
      <c r="D24" s="23">
        <v>46</v>
      </c>
      <c r="E24" s="23">
        <v>41</v>
      </c>
      <c r="F24" s="23">
        <v>3</v>
      </c>
      <c r="G24" s="23">
        <v>0</v>
      </c>
      <c r="H24" s="23">
        <v>1</v>
      </c>
      <c r="I24" s="23"/>
      <c r="J24" s="23">
        <v>6</v>
      </c>
      <c r="K24" s="23">
        <v>4</v>
      </c>
      <c r="L24" s="3">
        <f t="shared" ref="L24:M27" si="4">SUM(D24,F24,H24,J24)</f>
        <v>56</v>
      </c>
      <c r="M24" s="3">
        <f t="shared" si="4"/>
        <v>45</v>
      </c>
    </row>
    <row r="25" spans="1:13" ht="14.1" customHeight="1" x14ac:dyDescent="0.2">
      <c r="A25" s="26"/>
      <c r="B25" s="26"/>
      <c r="C25" s="3" t="s">
        <v>29</v>
      </c>
      <c r="D25" s="23">
        <v>41</v>
      </c>
      <c r="E25" s="23">
        <v>36</v>
      </c>
      <c r="F25" s="23">
        <v>2</v>
      </c>
      <c r="G25" s="23">
        <v>3</v>
      </c>
      <c r="H25" s="23">
        <v>1</v>
      </c>
      <c r="I25" s="23"/>
      <c r="J25" s="23">
        <v>5</v>
      </c>
      <c r="K25" s="23">
        <v>0</v>
      </c>
      <c r="L25" s="3">
        <f t="shared" si="4"/>
        <v>49</v>
      </c>
      <c r="M25" s="3">
        <f t="shared" si="4"/>
        <v>39</v>
      </c>
    </row>
    <row r="26" spans="1:13" ht="14.1" customHeight="1" x14ac:dyDescent="0.2">
      <c r="A26" s="26"/>
      <c r="B26" s="26"/>
      <c r="C26" s="3" t="s">
        <v>30</v>
      </c>
      <c r="D26" s="23">
        <v>34</v>
      </c>
      <c r="E26" s="23">
        <v>39</v>
      </c>
      <c r="F26" s="23">
        <v>7</v>
      </c>
      <c r="G26" s="23">
        <v>4</v>
      </c>
      <c r="H26" s="23"/>
      <c r="I26" s="23"/>
      <c r="J26" s="23">
        <v>2</v>
      </c>
      <c r="K26" s="23">
        <v>3</v>
      </c>
      <c r="L26" s="3">
        <f t="shared" si="4"/>
        <v>43</v>
      </c>
      <c r="M26" s="3">
        <f t="shared" si="4"/>
        <v>46</v>
      </c>
    </row>
    <row r="27" spans="1:13" ht="14.1" customHeight="1" x14ac:dyDescent="0.2">
      <c r="A27" s="26"/>
      <c r="B27" s="26"/>
      <c r="C27" s="3" t="s">
        <v>31</v>
      </c>
      <c r="D27" s="23">
        <v>29</v>
      </c>
      <c r="E27" s="23">
        <v>33</v>
      </c>
      <c r="F27" s="23">
        <v>3</v>
      </c>
      <c r="G27" s="23">
        <v>0</v>
      </c>
      <c r="H27" s="23">
        <v>1</v>
      </c>
      <c r="I27" s="23"/>
      <c r="J27" s="23">
        <v>5</v>
      </c>
      <c r="K27" s="23">
        <v>2</v>
      </c>
      <c r="L27" s="3">
        <f t="shared" si="4"/>
        <v>38</v>
      </c>
      <c r="M27" s="3">
        <f t="shared" si="4"/>
        <v>35</v>
      </c>
    </row>
    <row r="28" spans="1:13" ht="14.1" customHeight="1" x14ac:dyDescent="0.2">
      <c r="A28" s="26"/>
      <c r="B28" s="26"/>
      <c r="C28" s="3" t="s">
        <v>5</v>
      </c>
      <c r="D28" s="3">
        <f>SUM(D24:D27)</f>
        <v>150</v>
      </c>
      <c r="E28" s="3">
        <f t="shared" ref="E28:M28" si="5">SUM(E24:E27)</f>
        <v>149</v>
      </c>
      <c r="F28" s="3">
        <f t="shared" si="5"/>
        <v>15</v>
      </c>
      <c r="G28" s="3">
        <f t="shared" si="5"/>
        <v>7</v>
      </c>
      <c r="H28" s="3">
        <f t="shared" si="5"/>
        <v>3</v>
      </c>
      <c r="I28" s="3">
        <f t="shared" si="5"/>
        <v>0</v>
      </c>
      <c r="J28" s="3">
        <f t="shared" si="5"/>
        <v>18</v>
      </c>
      <c r="K28" s="3">
        <f t="shared" si="5"/>
        <v>9</v>
      </c>
      <c r="L28" s="3">
        <f t="shared" si="5"/>
        <v>186</v>
      </c>
      <c r="M28" s="3">
        <f t="shared" si="5"/>
        <v>165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6"/>
      <c r="B31" s="2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6"/>
      <c r="B32" s="26" t="s">
        <v>19</v>
      </c>
      <c r="C32" s="3" t="s">
        <v>32</v>
      </c>
      <c r="D32" s="23">
        <v>30</v>
      </c>
      <c r="E32" s="23">
        <v>42</v>
      </c>
      <c r="F32" s="23">
        <v>3</v>
      </c>
      <c r="G32" s="23">
        <v>5</v>
      </c>
      <c r="H32" s="23">
        <v>1</v>
      </c>
      <c r="I32" s="23">
        <v>1</v>
      </c>
      <c r="J32" s="23">
        <v>5</v>
      </c>
      <c r="K32" s="23">
        <v>4</v>
      </c>
      <c r="L32" s="3">
        <f t="shared" ref="L32:M35" si="7">SUM(D32,F32,H32,J32)</f>
        <v>39</v>
      </c>
      <c r="M32" s="3">
        <f t="shared" si="7"/>
        <v>52</v>
      </c>
    </row>
    <row r="33" spans="1:13" ht="14.1" customHeight="1" x14ac:dyDescent="0.2">
      <c r="A33" s="26"/>
      <c r="B33" s="26"/>
      <c r="C33" s="3" t="s">
        <v>33</v>
      </c>
      <c r="D33" s="23">
        <v>46</v>
      </c>
      <c r="E33" s="23">
        <v>29</v>
      </c>
      <c r="F33" s="23"/>
      <c r="G33" s="23"/>
      <c r="H33" s="23"/>
      <c r="I33" s="23"/>
      <c r="J33" s="23">
        <v>1</v>
      </c>
      <c r="K33" s="23">
        <v>2</v>
      </c>
      <c r="L33" s="3">
        <f t="shared" si="7"/>
        <v>47</v>
      </c>
      <c r="M33" s="3">
        <f t="shared" si="7"/>
        <v>31</v>
      </c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6"/>
      <c r="B36" s="26"/>
      <c r="C36" s="3" t="s">
        <v>5</v>
      </c>
      <c r="D36" s="3">
        <f>SUM(D32:D35)</f>
        <v>76</v>
      </c>
      <c r="E36" s="3">
        <f t="shared" ref="E36:M36" si="8">SUM(E32:E35)</f>
        <v>71</v>
      </c>
      <c r="F36" s="3">
        <f t="shared" si="8"/>
        <v>3</v>
      </c>
      <c r="G36" s="3">
        <f t="shared" si="8"/>
        <v>5</v>
      </c>
      <c r="H36" s="3">
        <f t="shared" si="8"/>
        <v>1</v>
      </c>
      <c r="I36" s="3">
        <f t="shared" si="8"/>
        <v>1</v>
      </c>
      <c r="J36" s="3">
        <f t="shared" si="8"/>
        <v>6</v>
      </c>
      <c r="K36" s="3">
        <f t="shared" si="8"/>
        <v>6</v>
      </c>
      <c r="L36" s="3">
        <f t="shared" si="8"/>
        <v>86</v>
      </c>
      <c r="M36" s="3">
        <f t="shared" si="8"/>
        <v>83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532</v>
      </c>
      <c r="E37" s="3">
        <f t="shared" ref="E37:M37" si="9">SUM(E17,E23,E28,E31,E36)</f>
        <v>538</v>
      </c>
      <c r="F37" s="3">
        <f t="shared" si="9"/>
        <v>35</v>
      </c>
      <c r="G37" s="3">
        <f t="shared" si="9"/>
        <v>26</v>
      </c>
      <c r="H37" s="3">
        <f t="shared" si="9"/>
        <v>4</v>
      </c>
      <c r="I37" s="3">
        <f t="shared" si="9"/>
        <v>3</v>
      </c>
      <c r="J37" s="3">
        <f t="shared" si="9"/>
        <v>75</v>
      </c>
      <c r="K37" s="3">
        <f t="shared" si="9"/>
        <v>48</v>
      </c>
      <c r="L37" s="3">
        <f t="shared" si="9"/>
        <v>646</v>
      </c>
      <c r="M37" s="3">
        <f t="shared" si="9"/>
        <v>615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0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31"/>
      <c r="B41" s="2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31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31"/>
      <c r="B43" s="26"/>
      <c r="C43" s="3" t="s">
        <v>12</v>
      </c>
      <c r="D43" s="23">
        <v>1</v>
      </c>
      <c r="E43" s="23">
        <v>1</v>
      </c>
      <c r="F43" s="23"/>
      <c r="G43" s="23"/>
      <c r="H43" s="23">
        <v>1</v>
      </c>
      <c r="I43" s="23">
        <v>2</v>
      </c>
      <c r="J43" s="23"/>
      <c r="K43" s="23"/>
      <c r="L43" s="3">
        <f>SUM(D43,F43,H43,J43)</f>
        <v>2</v>
      </c>
      <c r="M43" s="3">
        <f>SUM(E43,G43,I43,K43)</f>
        <v>3</v>
      </c>
    </row>
    <row r="44" spans="1:13" ht="14.1" customHeight="1" x14ac:dyDescent="0.2">
      <c r="A44" s="31"/>
      <c r="B44" s="26"/>
      <c r="C44" s="3" t="s">
        <v>5</v>
      </c>
      <c r="D44" s="3">
        <f>SUM(D42:D43)</f>
        <v>1</v>
      </c>
      <c r="E44" s="3">
        <f t="shared" ref="E44:M44" si="11">SUM(E42:E43)</f>
        <v>1</v>
      </c>
      <c r="F44" s="3">
        <f t="shared" si="11"/>
        <v>0</v>
      </c>
      <c r="G44" s="3">
        <f t="shared" si="11"/>
        <v>0</v>
      </c>
      <c r="H44" s="3">
        <f t="shared" si="11"/>
        <v>1</v>
      </c>
      <c r="I44" s="3">
        <f t="shared" si="11"/>
        <v>2</v>
      </c>
      <c r="J44" s="3">
        <f t="shared" si="11"/>
        <v>0</v>
      </c>
      <c r="K44" s="3">
        <f t="shared" si="11"/>
        <v>0</v>
      </c>
      <c r="L44" s="3">
        <f t="shared" si="11"/>
        <v>2</v>
      </c>
      <c r="M44" s="3">
        <f t="shared" si="11"/>
        <v>3</v>
      </c>
    </row>
    <row r="45" spans="1:13" ht="14.1" customHeight="1" x14ac:dyDescent="0.2">
      <c r="A45" s="31"/>
      <c r="B45" s="26" t="s">
        <v>20</v>
      </c>
      <c r="C45" s="3" t="s">
        <v>13</v>
      </c>
      <c r="D45" s="23">
        <v>2</v>
      </c>
      <c r="E45" s="23">
        <v>3</v>
      </c>
      <c r="F45" s="23"/>
      <c r="G45" s="23"/>
      <c r="H45" s="23">
        <v>1</v>
      </c>
      <c r="I45" s="23">
        <v>2</v>
      </c>
      <c r="J45" s="23"/>
      <c r="K45" s="23"/>
      <c r="L45" s="3">
        <f>SUM(D45,F45,H45,J45)</f>
        <v>3</v>
      </c>
      <c r="M45" s="3">
        <f>SUM(E45,G45,I45,K45)</f>
        <v>5</v>
      </c>
    </row>
    <row r="46" spans="1:13" ht="14.1" customHeight="1" x14ac:dyDescent="0.2">
      <c r="A46" s="31"/>
      <c r="B46" s="26"/>
      <c r="C46" s="3" t="s">
        <v>14</v>
      </c>
      <c r="D46" s="23"/>
      <c r="E46" s="23">
        <v>4</v>
      </c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4</v>
      </c>
    </row>
    <row r="47" spans="1:13" ht="14.1" customHeight="1" x14ac:dyDescent="0.2">
      <c r="A47" s="32"/>
      <c r="B47" s="26"/>
      <c r="C47" s="3" t="s">
        <v>5</v>
      </c>
      <c r="D47" s="3">
        <f>SUM(D45:D46)</f>
        <v>2</v>
      </c>
      <c r="E47" s="3">
        <f t="shared" ref="E47:M47" si="12">SUM(E45:E46)</f>
        <v>7</v>
      </c>
      <c r="F47" s="3">
        <f t="shared" si="12"/>
        <v>0</v>
      </c>
      <c r="G47" s="3">
        <f t="shared" si="12"/>
        <v>0</v>
      </c>
      <c r="H47" s="3">
        <f t="shared" si="12"/>
        <v>1</v>
      </c>
      <c r="I47" s="3">
        <f t="shared" si="12"/>
        <v>2</v>
      </c>
      <c r="J47" s="3">
        <f t="shared" si="12"/>
        <v>0</v>
      </c>
      <c r="K47" s="3">
        <f t="shared" si="12"/>
        <v>0</v>
      </c>
      <c r="L47" s="3">
        <f t="shared" si="12"/>
        <v>3</v>
      </c>
      <c r="M47" s="3">
        <f t="shared" si="12"/>
        <v>9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3</v>
      </c>
      <c r="E48" s="3">
        <f t="shared" ref="E48:M48" si="13">SUM(E41,E44,E47)</f>
        <v>8</v>
      </c>
      <c r="F48" s="3">
        <f t="shared" si="13"/>
        <v>0</v>
      </c>
      <c r="G48" s="3">
        <f t="shared" si="13"/>
        <v>0</v>
      </c>
      <c r="H48" s="3">
        <f t="shared" si="13"/>
        <v>2</v>
      </c>
      <c r="I48" s="3">
        <f t="shared" si="13"/>
        <v>4</v>
      </c>
      <c r="J48" s="3">
        <f t="shared" si="13"/>
        <v>0</v>
      </c>
      <c r="K48" s="3">
        <f t="shared" si="13"/>
        <v>0</v>
      </c>
      <c r="L48" s="3">
        <f t="shared" si="13"/>
        <v>5</v>
      </c>
      <c r="M48" s="3">
        <f t="shared" si="13"/>
        <v>12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María Belén Lizcano Moncada</cp:lastModifiedBy>
  <cp:lastPrinted>2011-04-07T14:13:15Z</cp:lastPrinted>
  <dcterms:created xsi:type="dcterms:W3CDTF">2011-04-06T14:06:40Z</dcterms:created>
  <dcterms:modified xsi:type="dcterms:W3CDTF">2025-03-19T22:55:08Z</dcterms:modified>
</cp:coreProperties>
</file>