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SIGCE ITAL\SIGCE 2025\CARPETA 1 Gestion evaluacion\"/>
    </mc:Choice>
  </mc:AlternateContent>
  <xr:revisionPtr revIDLastSave="0" documentId="8_{EF7E81DC-9AFE-4749-8DFD-19554A11FC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M23" i="1"/>
  <c r="D17" i="1"/>
  <c r="E17" i="1"/>
  <c r="F17" i="1"/>
  <c r="G17" i="1"/>
  <c r="H17" i="1"/>
  <c r="I17" i="1"/>
  <c r="J17" i="1"/>
  <c r="K17" i="1"/>
  <c r="L17" i="1"/>
  <c r="M17" i="1"/>
  <c r="L36" i="1" l="1"/>
  <c r="M36" i="1"/>
  <c r="L28" i="1"/>
  <c r="D36" i="1" l="1"/>
  <c r="E36" i="1"/>
  <c r="F36" i="1"/>
  <c r="G36" i="1"/>
  <c r="H36" i="1"/>
  <c r="I36" i="1"/>
  <c r="J36" i="1"/>
  <c r="K36" i="1"/>
  <c r="H28" i="1"/>
  <c r="I28" i="1"/>
  <c r="J28" i="1"/>
  <c r="K28" i="1"/>
  <c r="D28" i="1"/>
  <c r="E28" i="1"/>
  <c r="F28" i="1"/>
  <c r="G28" i="1"/>
</calcChain>
</file>

<file path=xl/sharedStrings.xml><?xml version="1.0" encoding="utf-8"?>
<sst xmlns="http://schemas.openxmlformats.org/spreadsheetml/2006/main" count="152" uniqueCount="57">
  <si>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</si>
  <si>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</si>
  <si>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</si>
  <si>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</si>
  <si>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</si>
  <si>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HOJA 1</t>
  </si>
  <si>
    <t>EFICIENCIA INTERNA DE LOS ESTABLECIMIENTOS EDUCATIVOS</t>
  </si>
  <si>
    <t>ESTABLECIMIENTO EDUCATIVO</t>
  </si>
  <si>
    <t>INSTITUTO TECNICO ALFONO LOPEZ</t>
  </si>
  <si>
    <t>CODIGO DANE</t>
  </si>
  <si>
    <t>MUNICIPIO</t>
  </si>
  <si>
    <t>OCAÑA</t>
  </si>
  <si>
    <t>ZONA EDUCATIVA</t>
  </si>
  <si>
    <t>URBANA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</si>
  <si>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</si>
  <si>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</si>
  <si>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</si>
  <si>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</si>
  <si>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</si>
  <si>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</si>
  <si>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</si>
  <si>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</t>
  </si>
  <si>
    <t>HOMBRES</t>
  </si>
  <si>
    <t>MUJERES</t>
  </si>
  <si>
    <t>PREESCOLAR</t>
  </si>
  <si>
    <t>PREJARDIN</t>
  </si>
  <si>
    <t>JARDIN</t>
  </si>
  <si>
    <t>TRANSICION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</si>
  <si>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</si>
  <si>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</si>
  <si>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</si>
  <si>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</si>
  <si>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</si>
  <si>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</si>
  <si>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</si>
  <si>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</si>
  <si>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</si>
  <si>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</si>
  <si>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</si>
  <si>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</si>
  <si>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</si>
  <si>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</si>
  <si>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</si>
  <si>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</si>
  <si>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</si>
  <si>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</si>
  <si>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</si>
  <si>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</si>
  <si>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</si>
  <si>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</si>
  <si>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</si>
  <si>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</si>
  <si>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</si>
  <si>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</si>
  <si>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</si>
  <si>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INSTITTUCION EDUCATIVA INSTITUTO TECNICO ALFONSO LOPEZ</t>
  </si>
  <si>
    <t>TOTAL MATRICULA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</si>
</sst>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7" xfId="0" applyBorder="1"/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14" fontId="5" fillId="0" borderId="5" xfId="0" applyNumberFormat="1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4</xdr:row>
      <xdr:rowOff>38100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523875</xdr:colOff>
      <xdr:row>3</xdr:row>
      <xdr:rowOff>38100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workbookViewId="0">
      <selection activeCell="O10" sqref="O10"/>
    </sheetView>
  </sheetViews>
  <sheetFormatPr baseColWidth="10" defaultRowHeight="15" x14ac:dyDescent="0.25"/>
  <cols>
    <col min="10" max="10" width="8.42578125" bestFit="1" customWidth="1"/>
    <col min="11" max="11" width="9.8554687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x14ac:dyDescent="0.25">
      <c r="A2" s="79"/>
      <c r="B2" s="79"/>
      <c r="C2" s="74" t="s">
        <v>0</v>
      </c>
      <c r="D2" s="74"/>
      <c r="E2" s="74"/>
      <c r="F2" s="74"/>
      <c r="G2" s="74"/>
      <c r="H2" s="74"/>
      <c r="I2" s="74"/>
      <c r="J2" s="74"/>
      <c r="K2" s="74"/>
      <c r="L2" s="72" t="s">
        <v>1</v>
      </c>
      <c r="M2" s="73"/>
    </row>
    <row r="3" spans="1:13" x14ac:dyDescent="0.25">
      <c r="A3" s="79"/>
      <c r="B3" s="79"/>
      <c r="C3" s="74" t="s">
        <v>2</v>
      </c>
      <c r="D3" s="74"/>
      <c r="E3" s="74"/>
      <c r="F3" s="74"/>
      <c r="G3" s="74"/>
      <c r="H3" s="74"/>
      <c r="I3" s="74"/>
      <c r="J3" s="74"/>
      <c r="K3" s="74"/>
      <c r="L3" s="4">
        <v>40640</v>
      </c>
      <c r="M3" s="5" t="s">
        <v>3</v>
      </c>
    </row>
    <row r="4" spans="1:13" x14ac:dyDescent="0.25">
      <c r="A4" s="79"/>
      <c r="B4" s="79"/>
      <c r="C4" s="74" t="s">
        <v>4</v>
      </c>
      <c r="D4" s="74"/>
      <c r="E4" s="74"/>
      <c r="F4" s="74"/>
      <c r="G4" s="74"/>
      <c r="H4" s="74"/>
      <c r="I4" s="74"/>
      <c r="J4" s="74"/>
      <c r="K4" s="74"/>
      <c r="L4" s="75" t="s">
        <v>5</v>
      </c>
      <c r="M4" s="75"/>
    </row>
    <row r="5" spans="1:13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x14ac:dyDescent="0.25">
      <c r="A6" s="76" t="s">
        <v>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8"/>
    </row>
    <row r="7" spans="1:13" x14ac:dyDescent="0.25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5">
      <c r="A8" s="70" t="s">
        <v>7</v>
      </c>
      <c r="B8" s="70"/>
      <c r="C8" s="70"/>
      <c r="D8" s="64" t="s">
        <v>8</v>
      </c>
      <c r="E8" s="64"/>
      <c r="F8" s="64"/>
      <c r="G8" s="64"/>
      <c r="H8" s="9" t="s">
        <v>9</v>
      </c>
      <c r="I8" s="71">
        <v>154498000085</v>
      </c>
      <c r="J8" s="71"/>
      <c r="K8" s="10" t="s">
        <v>10</v>
      </c>
      <c r="L8" s="64" t="s">
        <v>11</v>
      </c>
      <c r="M8" s="64"/>
    </row>
    <row r="9" spans="1:13" x14ac:dyDescent="0.25">
      <c r="A9" s="11"/>
      <c r="B9" s="11"/>
      <c r="C9" s="12"/>
      <c r="D9" s="12"/>
      <c r="E9" s="11"/>
      <c r="F9" s="11"/>
      <c r="G9" s="12"/>
      <c r="H9" s="12"/>
      <c r="I9" s="12"/>
      <c r="J9" s="12"/>
      <c r="K9" s="12"/>
      <c r="L9" s="12"/>
      <c r="M9" s="13"/>
    </row>
    <row r="10" spans="1:13" x14ac:dyDescent="0.25">
      <c r="A10" s="11" t="s">
        <v>12</v>
      </c>
      <c r="B10" s="11"/>
      <c r="C10" s="64" t="s">
        <v>13</v>
      </c>
      <c r="D10" s="64"/>
      <c r="E10" s="64"/>
      <c r="F10" s="64"/>
      <c r="G10" s="65" t="s">
        <v>14</v>
      </c>
      <c r="H10" s="65"/>
      <c r="I10" s="66">
        <v>45259</v>
      </c>
      <c r="J10" s="64"/>
      <c r="K10" s="64"/>
      <c r="L10" s="64"/>
      <c r="M10" s="64"/>
    </row>
    <row r="11" spans="1:13" x14ac:dyDescent="0.25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 x14ac:dyDescent="0.25">
      <c r="A12" s="63" t="s">
        <v>15</v>
      </c>
      <c r="B12" s="63"/>
      <c r="C12" s="62" t="s">
        <v>16</v>
      </c>
      <c r="D12" s="62" t="s">
        <v>17</v>
      </c>
      <c r="E12" s="62"/>
      <c r="F12" s="62" t="s">
        <v>18</v>
      </c>
      <c r="G12" s="62"/>
      <c r="H12" s="62" t="s">
        <v>19</v>
      </c>
      <c r="I12" s="62"/>
      <c r="J12" s="62" t="s">
        <v>20</v>
      </c>
      <c r="K12" s="62"/>
      <c r="L12" s="62" t="s">
        <v>56</v>
      </c>
      <c r="M12" s="62"/>
    </row>
    <row r="13" spans="1:13" ht="16.5" customHeight="1" x14ac:dyDescent="0.25">
      <c r="A13" s="63"/>
      <c r="B13" s="63"/>
      <c r="C13" s="62"/>
      <c r="D13" s="19" t="s">
        <v>22</v>
      </c>
      <c r="E13" s="19" t="s">
        <v>23</v>
      </c>
      <c r="F13" s="19" t="s">
        <v>22</v>
      </c>
      <c r="G13" s="19" t="s">
        <v>23</v>
      </c>
      <c r="H13" s="19" t="s">
        <v>22</v>
      </c>
      <c r="I13" s="19" t="s">
        <v>23</v>
      </c>
      <c r="J13" s="19" t="s">
        <v>22</v>
      </c>
      <c r="K13" s="19" t="s">
        <v>23</v>
      </c>
      <c r="L13" s="19" t="s">
        <v>22</v>
      </c>
      <c r="M13" s="19" t="s">
        <v>23</v>
      </c>
    </row>
    <row r="14" spans="1:13" x14ac:dyDescent="0.25">
      <c r="A14" s="62" t="s">
        <v>24</v>
      </c>
      <c r="B14" s="62"/>
      <c r="C14" s="20" t="s">
        <v>25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x14ac:dyDescent="0.25">
      <c r="A15" s="62"/>
      <c r="B15" s="62"/>
      <c r="C15" s="20" t="s">
        <v>26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x14ac:dyDescent="0.25">
      <c r="A16" s="62"/>
      <c r="B16" s="62"/>
      <c r="C16" s="20" t="s">
        <v>27</v>
      </c>
      <c r="D16" s="21">
        <v>58</v>
      </c>
      <c r="E16" s="21">
        <v>63</v>
      </c>
      <c r="F16" s="21">
        <v>0</v>
      </c>
      <c r="G16" s="21">
        <v>0</v>
      </c>
      <c r="H16" s="21">
        <v>4</v>
      </c>
      <c r="I16" s="21">
        <v>3</v>
      </c>
      <c r="J16" s="21">
        <v>3</v>
      </c>
      <c r="K16" s="21">
        <v>3</v>
      </c>
      <c r="L16" s="21">
        <v>65</v>
      </c>
      <c r="M16" s="21">
        <v>69</v>
      </c>
    </row>
    <row r="17" spans="1:16" x14ac:dyDescent="0.25">
      <c r="A17" s="62"/>
      <c r="B17" s="62"/>
      <c r="C17" s="20" t="s">
        <v>21</v>
      </c>
      <c r="D17" s="20">
        <f t="shared" ref="D17:M17" si="0">SUM(D16)</f>
        <v>58</v>
      </c>
      <c r="E17" s="20">
        <f t="shared" si="0"/>
        <v>63</v>
      </c>
      <c r="F17" s="21">
        <f t="shared" si="0"/>
        <v>0</v>
      </c>
      <c r="G17" s="21">
        <f t="shared" si="0"/>
        <v>0</v>
      </c>
      <c r="H17" s="20">
        <f t="shared" si="0"/>
        <v>4</v>
      </c>
      <c r="I17" s="20">
        <f t="shared" si="0"/>
        <v>3</v>
      </c>
      <c r="J17" s="20">
        <f t="shared" si="0"/>
        <v>3</v>
      </c>
      <c r="K17" s="20">
        <f t="shared" si="0"/>
        <v>3</v>
      </c>
      <c r="L17" s="20">
        <f t="shared" si="0"/>
        <v>65</v>
      </c>
      <c r="M17" s="20">
        <f t="shared" si="0"/>
        <v>69</v>
      </c>
    </row>
    <row r="18" spans="1:16" x14ac:dyDescent="0.25">
      <c r="A18" s="62" t="s">
        <v>28</v>
      </c>
      <c r="B18" s="62"/>
      <c r="C18" s="20" t="s">
        <v>29</v>
      </c>
      <c r="D18" s="21">
        <v>69</v>
      </c>
      <c r="E18" s="21">
        <v>58</v>
      </c>
      <c r="F18" s="21">
        <v>11</v>
      </c>
      <c r="G18" s="21">
        <v>3</v>
      </c>
      <c r="H18" s="21">
        <v>2</v>
      </c>
      <c r="I18" s="21">
        <v>3</v>
      </c>
      <c r="J18" s="21">
        <v>4</v>
      </c>
      <c r="K18" s="21">
        <v>6</v>
      </c>
      <c r="L18" s="21">
        <v>86</v>
      </c>
      <c r="M18" s="21">
        <v>70</v>
      </c>
      <c r="N18" s="59"/>
      <c r="O18" s="28"/>
      <c r="P18" s="28"/>
    </row>
    <row r="19" spans="1:16" x14ac:dyDescent="0.25">
      <c r="A19" s="62"/>
      <c r="B19" s="62"/>
      <c r="C19" s="20" t="s">
        <v>30</v>
      </c>
      <c r="D19" s="21">
        <v>86</v>
      </c>
      <c r="E19" s="21">
        <v>76</v>
      </c>
      <c r="F19" s="21">
        <v>2</v>
      </c>
      <c r="G19" s="21">
        <v>4</v>
      </c>
      <c r="H19" s="21">
        <v>1</v>
      </c>
      <c r="I19" s="21">
        <v>1</v>
      </c>
      <c r="J19" s="21">
        <v>4</v>
      </c>
      <c r="K19" s="21">
        <v>6</v>
      </c>
      <c r="L19" s="21">
        <v>93</v>
      </c>
      <c r="M19" s="21">
        <v>87</v>
      </c>
      <c r="N19" s="59"/>
      <c r="O19" s="28"/>
      <c r="P19" s="28"/>
    </row>
    <row r="20" spans="1:16" x14ac:dyDescent="0.25">
      <c r="A20" s="62"/>
      <c r="B20" s="62"/>
      <c r="C20" s="20" t="s">
        <v>31</v>
      </c>
      <c r="D20" s="21">
        <v>72</v>
      </c>
      <c r="E20" s="21">
        <v>72</v>
      </c>
      <c r="F20" s="21">
        <v>3</v>
      </c>
      <c r="G20" s="21">
        <v>1</v>
      </c>
      <c r="H20" s="21">
        <v>1</v>
      </c>
      <c r="I20" s="21">
        <v>3</v>
      </c>
      <c r="J20" s="21">
        <v>3</v>
      </c>
      <c r="K20" s="21">
        <v>3</v>
      </c>
      <c r="L20" s="21">
        <v>79</v>
      </c>
      <c r="M20" s="21">
        <v>79</v>
      </c>
      <c r="N20" s="59"/>
      <c r="O20" s="28"/>
      <c r="P20" s="28"/>
    </row>
    <row r="21" spans="1:16" x14ac:dyDescent="0.25">
      <c r="A21" s="62"/>
      <c r="B21" s="62"/>
      <c r="C21" s="20" t="s">
        <v>32</v>
      </c>
      <c r="D21" s="21">
        <v>74</v>
      </c>
      <c r="E21" s="21">
        <v>60</v>
      </c>
      <c r="F21" s="21">
        <v>3</v>
      </c>
      <c r="G21" s="21">
        <v>3</v>
      </c>
      <c r="H21" s="21">
        <v>2</v>
      </c>
      <c r="I21" s="21">
        <v>4</v>
      </c>
      <c r="J21" s="21">
        <v>6</v>
      </c>
      <c r="K21" s="21">
        <v>3</v>
      </c>
      <c r="L21" s="21">
        <v>85</v>
      </c>
      <c r="M21" s="21">
        <v>70</v>
      </c>
      <c r="N21" s="59"/>
      <c r="O21" s="28"/>
      <c r="P21" s="28"/>
    </row>
    <row r="22" spans="1:16" x14ac:dyDescent="0.25">
      <c r="A22" s="62"/>
      <c r="B22" s="62"/>
      <c r="C22" s="20" t="s">
        <v>33</v>
      </c>
      <c r="D22" s="21">
        <v>53</v>
      </c>
      <c r="E22" s="21">
        <v>81</v>
      </c>
      <c r="F22" s="21">
        <v>0</v>
      </c>
      <c r="G22" s="21">
        <v>0</v>
      </c>
      <c r="H22" s="21">
        <v>1</v>
      </c>
      <c r="I22" s="21">
        <v>2</v>
      </c>
      <c r="J22" s="21">
        <v>4</v>
      </c>
      <c r="K22" s="21">
        <v>5</v>
      </c>
      <c r="L22" s="21">
        <v>58</v>
      </c>
      <c r="M22" s="21">
        <v>88</v>
      </c>
      <c r="N22" s="59"/>
      <c r="O22" s="28"/>
      <c r="P22" s="28"/>
    </row>
    <row r="23" spans="1:16" x14ac:dyDescent="0.25">
      <c r="A23" s="62"/>
      <c r="B23" s="62"/>
      <c r="C23" s="20" t="s">
        <v>21</v>
      </c>
      <c r="D23" s="20">
        <f t="shared" ref="D23:M23" si="1">SUM(D18:D22)</f>
        <v>354</v>
      </c>
      <c r="E23" s="20">
        <f t="shared" si="1"/>
        <v>347</v>
      </c>
      <c r="F23" s="20">
        <f t="shared" si="1"/>
        <v>19</v>
      </c>
      <c r="G23" s="20">
        <f t="shared" si="1"/>
        <v>11</v>
      </c>
      <c r="H23" s="20">
        <f t="shared" si="1"/>
        <v>7</v>
      </c>
      <c r="I23" s="20">
        <f t="shared" si="1"/>
        <v>13</v>
      </c>
      <c r="J23" s="20">
        <f t="shared" si="1"/>
        <v>21</v>
      </c>
      <c r="K23" s="20">
        <f t="shared" si="1"/>
        <v>23</v>
      </c>
      <c r="L23" s="20">
        <f t="shared" si="1"/>
        <v>401</v>
      </c>
      <c r="M23" s="20">
        <f t="shared" si="1"/>
        <v>394</v>
      </c>
      <c r="N23" s="59"/>
      <c r="O23" s="22"/>
      <c r="P23" s="22"/>
    </row>
    <row r="24" spans="1:16" x14ac:dyDescent="0.25">
      <c r="A24" s="62" t="s">
        <v>34</v>
      </c>
      <c r="B24" s="62"/>
      <c r="C24" s="20" t="s">
        <v>35</v>
      </c>
      <c r="D24" s="21">
        <v>91</v>
      </c>
      <c r="E24" s="21">
        <v>96</v>
      </c>
      <c r="F24" s="21">
        <v>20</v>
      </c>
      <c r="G24" s="21">
        <v>8</v>
      </c>
      <c r="H24" s="21">
        <v>3</v>
      </c>
      <c r="I24" s="21">
        <v>3</v>
      </c>
      <c r="J24" s="21">
        <v>4</v>
      </c>
      <c r="K24" s="21">
        <v>2</v>
      </c>
      <c r="L24" s="21">
        <v>118</v>
      </c>
      <c r="M24" s="21">
        <v>109</v>
      </c>
      <c r="N24" s="57"/>
    </row>
    <row r="25" spans="1:16" x14ac:dyDescent="0.25">
      <c r="A25" s="62"/>
      <c r="B25" s="62"/>
      <c r="C25" s="20" t="s">
        <v>36</v>
      </c>
      <c r="D25" s="21">
        <v>67</v>
      </c>
      <c r="E25" s="21">
        <v>75</v>
      </c>
      <c r="F25" s="21">
        <v>7</v>
      </c>
      <c r="G25" s="21">
        <v>17</v>
      </c>
      <c r="H25" s="21">
        <v>1</v>
      </c>
      <c r="I25" s="21">
        <v>7</v>
      </c>
      <c r="J25" s="21">
        <v>4</v>
      </c>
      <c r="K25" s="21">
        <v>4</v>
      </c>
      <c r="L25" s="21">
        <v>79</v>
      </c>
      <c r="M25" s="21">
        <v>103</v>
      </c>
      <c r="N25" s="57"/>
    </row>
    <row r="26" spans="1:16" x14ac:dyDescent="0.25">
      <c r="A26" s="62"/>
      <c r="B26" s="62"/>
      <c r="C26" s="20" t="s">
        <v>37</v>
      </c>
      <c r="D26" s="21">
        <v>69</v>
      </c>
      <c r="E26" s="21">
        <v>63</v>
      </c>
      <c r="F26" s="21">
        <v>20</v>
      </c>
      <c r="G26" s="21">
        <v>18</v>
      </c>
      <c r="H26" s="21">
        <v>5</v>
      </c>
      <c r="I26" s="21">
        <v>8</v>
      </c>
      <c r="J26" s="21">
        <v>4</v>
      </c>
      <c r="K26" s="21">
        <v>5</v>
      </c>
      <c r="L26" s="21">
        <v>98</v>
      </c>
      <c r="M26" s="21">
        <v>95</v>
      </c>
      <c r="N26" s="57"/>
    </row>
    <row r="27" spans="1:16" x14ac:dyDescent="0.25">
      <c r="A27" s="62"/>
      <c r="B27" s="62"/>
      <c r="C27" s="20" t="s">
        <v>38</v>
      </c>
      <c r="D27" s="21">
        <v>52</v>
      </c>
      <c r="E27" s="21">
        <v>78</v>
      </c>
      <c r="F27" s="21">
        <v>20</v>
      </c>
      <c r="G27" s="21">
        <v>25</v>
      </c>
      <c r="H27" s="21">
        <v>1</v>
      </c>
      <c r="I27" s="21">
        <v>2</v>
      </c>
      <c r="J27" s="21">
        <v>0</v>
      </c>
      <c r="K27" s="21">
        <v>1</v>
      </c>
      <c r="L27" s="21">
        <v>73</v>
      </c>
      <c r="M27" s="21">
        <v>106</v>
      </c>
    </row>
    <row r="28" spans="1:16" x14ac:dyDescent="0.25">
      <c r="A28" s="62"/>
      <c r="B28" s="62"/>
      <c r="C28" s="20" t="s">
        <v>21</v>
      </c>
      <c r="D28" s="20">
        <f t="shared" ref="D28:K28" si="2">SUM(D24:D27)</f>
        <v>279</v>
      </c>
      <c r="E28" s="20">
        <f t="shared" si="2"/>
        <v>312</v>
      </c>
      <c r="F28" s="20">
        <f t="shared" si="2"/>
        <v>67</v>
      </c>
      <c r="G28" s="20">
        <f t="shared" si="2"/>
        <v>68</v>
      </c>
      <c r="H28" s="20">
        <f t="shared" si="2"/>
        <v>10</v>
      </c>
      <c r="I28" s="20">
        <f t="shared" si="2"/>
        <v>20</v>
      </c>
      <c r="J28" s="20">
        <f t="shared" si="2"/>
        <v>12</v>
      </c>
      <c r="K28" s="20">
        <f t="shared" si="2"/>
        <v>12</v>
      </c>
      <c r="L28" s="20">
        <f>SUM(L24:L27)</f>
        <v>368</v>
      </c>
      <c r="M28" s="20">
        <v>413</v>
      </c>
    </row>
    <row r="29" spans="1:16" x14ac:dyDescent="0.25">
      <c r="A29" s="62" t="s">
        <v>39</v>
      </c>
      <c r="B29" s="62" t="s">
        <v>40</v>
      </c>
      <c r="C29" s="20" t="s">
        <v>41</v>
      </c>
      <c r="L29" s="57"/>
      <c r="M29" s="57"/>
    </row>
    <row r="30" spans="1:16" x14ac:dyDescent="0.25">
      <c r="A30" s="62"/>
      <c r="B30" s="62"/>
      <c r="C30" s="20" t="s">
        <v>42</v>
      </c>
    </row>
    <row r="31" spans="1:16" x14ac:dyDescent="0.25">
      <c r="A31" s="62"/>
      <c r="B31" s="62"/>
      <c r="C31" s="20" t="s">
        <v>21</v>
      </c>
    </row>
    <row r="32" spans="1:16" x14ac:dyDescent="0.25">
      <c r="A32" s="62"/>
      <c r="B32" s="62" t="s">
        <v>43</v>
      </c>
      <c r="C32" s="20" t="s">
        <v>41</v>
      </c>
      <c r="D32" s="21">
        <v>46</v>
      </c>
      <c r="E32" s="21">
        <v>67</v>
      </c>
      <c r="F32" s="21">
        <v>18</v>
      </c>
      <c r="G32" s="21">
        <v>20</v>
      </c>
      <c r="H32" s="21">
        <v>2</v>
      </c>
      <c r="I32" s="21">
        <v>2</v>
      </c>
      <c r="J32" s="21">
        <v>3</v>
      </c>
      <c r="K32" s="21">
        <v>3</v>
      </c>
      <c r="L32" s="21">
        <v>69</v>
      </c>
      <c r="M32" s="21">
        <v>92</v>
      </c>
      <c r="P32" s="58"/>
    </row>
    <row r="33" spans="1:14" x14ac:dyDescent="0.25">
      <c r="A33" s="62"/>
      <c r="B33" s="62"/>
      <c r="C33" s="20" t="s">
        <v>42</v>
      </c>
      <c r="D33" s="21">
        <v>55</v>
      </c>
      <c r="E33" s="21">
        <v>69</v>
      </c>
      <c r="F33" s="21">
        <v>0</v>
      </c>
      <c r="G33" s="21">
        <v>4</v>
      </c>
      <c r="H33" s="21">
        <v>3</v>
      </c>
      <c r="I33" s="21">
        <v>4</v>
      </c>
      <c r="J33" s="21">
        <v>4</v>
      </c>
      <c r="K33" s="21">
        <v>5</v>
      </c>
      <c r="L33" s="21">
        <v>62</v>
      </c>
      <c r="M33" s="21">
        <v>82</v>
      </c>
    </row>
    <row r="34" spans="1:14" x14ac:dyDescent="0.25">
      <c r="A34" s="62"/>
      <c r="B34" s="62"/>
      <c r="C34" s="20" t="s">
        <v>44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4" x14ac:dyDescent="0.25">
      <c r="A35" s="62"/>
      <c r="B35" s="62"/>
      <c r="C35" s="20" t="s">
        <v>45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4" x14ac:dyDescent="0.25">
      <c r="A36" s="62"/>
      <c r="B36" s="62"/>
      <c r="C36" s="20" t="s">
        <v>21</v>
      </c>
      <c r="D36" s="20">
        <f t="shared" ref="D36:K36" si="3">SUM(D32:D35)</f>
        <v>101</v>
      </c>
      <c r="E36" s="20">
        <f t="shared" si="3"/>
        <v>136</v>
      </c>
      <c r="F36" s="20">
        <f t="shared" si="3"/>
        <v>18</v>
      </c>
      <c r="G36" s="20">
        <f t="shared" si="3"/>
        <v>24</v>
      </c>
      <c r="H36" s="20">
        <f t="shared" si="3"/>
        <v>5</v>
      </c>
      <c r="I36" s="20">
        <f t="shared" si="3"/>
        <v>6</v>
      </c>
      <c r="J36" s="20">
        <f t="shared" si="3"/>
        <v>7</v>
      </c>
      <c r="K36" s="20">
        <f t="shared" si="3"/>
        <v>8</v>
      </c>
      <c r="L36" s="20">
        <f>SUM(L32:L35)</f>
        <v>131</v>
      </c>
      <c r="M36" s="20">
        <f>SUM(M32:M35)</f>
        <v>174</v>
      </c>
    </row>
    <row r="37" spans="1:14" x14ac:dyDescent="0.25">
      <c r="A37" s="62" t="s">
        <v>46</v>
      </c>
      <c r="B37" s="62"/>
      <c r="C37" s="62"/>
      <c r="D37" s="20">
        <v>380</v>
      </c>
      <c r="E37" s="20">
        <v>448</v>
      </c>
      <c r="F37" s="20">
        <v>85</v>
      </c>
      <c r="G37" s="56">
        <v>92</v>
      </c>
      <c r="H37" s="20">
        <v>15</v>
      </c>
      <c r="I37" s="20">
        <v>26</v>
      </c>
      <c r="J37" s="56">
        <v>19</v>
      </c>
      <c r="K37" s="20">
        <v>20</v>
      </c>
      <c r="L37" s="20">
        <v>499</v>
      </c>
      <c r="M37" s="20">
        <v>587</v>
      </c>
      <c r="N37" s="42"/>
    </row>
    <row r="38" spans="1:14" x14ac:dyDescent="0.25">
      <c r="A38" s="22"/>
      <c r="B38" s="39"/>
      <c r="C38" s="55"/>
      <c r="D38" s="37"/>
      <c r="E38" s="42"/>
      <c r="F38" s="42"/>
      <c r="G38" s="37"/>
      <c r="H38" s="37"/>
      <c r="I38" s="42"/>
      <c r="J38" s="37"/>
      <c r="K38" s="42"/>
      <c r="L38" s="42"/>
      <c r="M38" s="42"/>
    </row>
    <row r="39" spans="1:14" x14ac:dyDescent="0.25">
      <c r="A39" s="67" t="s">
        <v>47</v>
      </c>
      <c r="B39" s="62" t="s">
        <v>28</v>
      </c>
      <c r="C39" s="20" t="s">
        <v>48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4" x14ac:dyDescent="0.25">
      <c r="A40" s="68"/>
      <c r="B40" s="62"/>
      <c r="C40" s="20" t="s">
        <v>49</v>
      </c>
      <c r="D40" s="21"/>
      <c r="E40" s="21"/>
      <c r="F40" s="21"/>
      <c r="G40" s="40"/>
      <c r="H40" s="21"/>
      <c r="I40" s="21"/>
      <c r="J40" s="21"/>
      <c r="K40" s="21"/>
      <c r="L40" s="21"/>
      <c r="M40" s="21"/>
    </row>
    <row r="41" spans="1:14" x14ac:dyDescent="0.25">
      <c r="A41" s="68"/>
      <c r="B41" s="62"/>
      <c r="C41" s="20" t="s">
        <v>21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4" x14ac:dyDescent="0.25">
      <c r="A42" s="68"/>
      <c r="B42" s="62" t="s">
        <v>34</v>
      </c>
      <c r="C42" s="20" t="s">
        <v>50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4" x14ac:dyDescent="0.25">
      <c r="A43" s="68"/>
      <c r="B43" s="62"/>
      <c r="C43" s="20" t="s">
        <v>51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4" x14ac:dyDescent="0.25">
      <c r="A44" s="68"/>
      <c r="B44" s="62"/>
      <c r="C44" s="20" t="s">
        <v>21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4" x14ac:dyDescent="0.25">
      <c r="A45" s="68"/>
      <c r="B45" s="62" t="s">
        <v>39</v>
      </c>
      <c r="C45" s="20" t="s">
        <v>52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4" x14ac:dyDescent="0.25">
      <c r="A46" s="68"/>
      <c r="B46" s="62"/>
      <c r="C46" s="20" t="s">
        <v>53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4" x14ac:dyDescent="0.25">
      <c r="A47" s="69"/>
      <c r="B47" s="62"/>
      <c r="C47" s="20" t="s">
        <v>21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4" x14ac:dyDescent="0.25">
      <c r="A48" s="60" t="s">
        <v>54</v>
      </c>
      <c r="B48" s="60"/>
      <c r="C48" s="61"/>
      <c r="D48" s="20"/>
      <c r="E48" s="20"/>
      <c r="F48" s="20"/>
      <c r="G48" s="20"/>
      <c r="H48" s="20"/>
      <c r="I48" s="20"/>
      <c r="J48" s="20"/>
      <c r="K48" s="20"/>
      <c r="L48" s="20"/>
      <c r="M48" s="20"/>
    </row>
  </sheetData>
  <mergeCells count="33">
    <mergeCell ref="L2:M2"/>
    <mergeCell ref="C3:K3"/>
    <mergeCell ref="C4:K4"/>
    <mergeCell ref="L4:M4"/>
    <mergeCell ref="A6:M6"/>
    <mergeCell ref="A2:B4"/>
    <mergeCell ref="C2:K2"/>
    <mergeCell ref="L8:M8"/>
    <mergeCell ref="C10:F10"/>
    <mergeCell ref="G10:H10"/>
    <mergeCell ref="I10:M10"/>
    <mergeCell ref="A39:A47"/>
    <mergeCell ref="B42:B44"/>
    <mergeCell ref="B39:B41"/>
    <mergeCell ref="A37:C37"/>
    <mergeCell ref="B45:B47"/>
    <mergeCell ref="A8:C8"/>
    <mergeCell ref="D8:G8"/>
    <mergeCell ref="I8:J8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E17 H17:M17">
    <cfRule type="cellIs" dxfId="18" priority="11" operator="equal">
      <formula>0</formula>
    </cfRule>
  </conditionalFormatting>
  <conditionalFormatting sqref="D23:M23 O23:P23">
    <cfRule type="cellIs" dxfId="17" priority="10" operator="equal">
      <formula>0</formula>
    </cfRule>
  </conditionalFormatting>
  <conditionalFormatting sqref="D28:M28">
    <cfRule type="cellIs" dxfId="16" priority="9" operator="equal">
      <formula>0</formula>
    </cfRule>
  </conditionalFormatting>
  <conditionalFormatting sqref="D34:M34">
    <cfRule type="cellIs" dxfId="15" priority="8" operator="equal">
      <formula>0</formula>
    </cfRule>
  </conditionalFormatting>
  <conditionalFormatting sqref="D36:M36">
    <cfRule type="cellIs" dxfId="14" priority="7" operator="equal">
      <formula>0</formula>
    </cfRule>
  </conditionalFormatting>
  <conditionalFormatting sqref="D41:M41">
    <cfRule type="cellIs" dxfId="13" priority="6" operator="equal">
      <formula>0</formula>
    </cfRule>
  </conditionalFormatting>
  <conditionalFormatting sqref="D44:M44">
    <cfRule type="cellIs" dxfId="12" priority="5" operator="equal">
      <formula>0</formula>
    </cfRule>
  </conditionalFormatting>
  <conditionalFormatting sqref="D47:M48">
    <cfRule type="cellIs" dxfId="11" priority="2" operator="equal">
      <formula>0</formula>
    </cfRule>
  </conditionalFormatting>
  <conditionalFormatting sqref="D37:N37">
    <cfRule type="cellIs" dxfId="10" priority="3" operator="equal">
      <formula>0</formula>
    </cfRule>
  </conditionalFormatting>
  <conditionalFormatting sqref="H42">
    <cfRule type="cellIs" dxfId="9" priority="1" operator="equal">
      <formula>0</formula>
    </cfRule>
  </conditionalFormatting>
  <pageMargins left="1" right="1" top="1" bottom="1" header="0.5" footer="0.5"/>
  <pageSetup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showWhiteSpace="0" view="pageLayout" zoomScale="98" zoomScaleNormal="100" zoomScalePageLayoutView="98" workbookViewId="0">
      <selection activeCell="M49" sqref="M49"/>
    </sheetView>
  </sheetViews>
  <sheetFormatPr baseColWidth="10" defaultRowHeight="15" x14ac:dyDescent="0.25"/>
  <sheetData>
    <row r="1" spans="1:18" x14ac:dyDescent="0.25">
      <c r="A1" s="79"/>
      <c r="B1" s="7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2" t="s">
        <v>1</v>
      </c>
      <c r="M1" s="73"/>
    </row>
    <row r="2" spans="1:18" x14ac:dyDescent="0.25">
      <c r="A2" s="79"/>
      <c r="B2" s="79"/>
      <c r="C2" s="74" t="s">
        <v>2</v>
      </c>
      <c r="D2" s="74"/>
      <c r="E2" s="74"/>
      <c r="F2" s="74"/>
      <c r="G2" s="74"/>
      <c r="H2" s="74"/>
      <c r="I2" s="74"/>
      <c r="J2" s="74"/>
      <c r="K2" s="74"/>
      <c r="L2" s="4">
        <v>44531</v>
      </c>
      <c r="M2" s="5" t="s">
        <v>3</v>
      </c>
    </row>
    <row r="3" spans="1:18" x14ac:dyDescent="0.25">
      <c r="A3" s="79"/>
      <c r="B3" s="79"/>
      <c r="C3" s="74" t="s">
        <v>4</v>
      </c>
      <c r="D3" s="74"/>
      <c r="E3" s="74"/>
      <c r="F3" s="74"/>
      <c r="G3" s="74"/>
      <c r="H3" s="74"/>
      <c r="I3" s="74"/>
      <c r="J3" s="74"/>
      <c r="K3" s="74"/>
      <c r="L3" s="75" t="s">
        <v>5</v>
      </c>
      <c r="M3" s="75"/>
    </row>
    <row r="4" spans="1:18" x14ac:dyDescent="0.25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1"/>
      <c r="M4" s="1"/>
    </row>
    <row r="5" spans="1:18" x14ac:dyDescent="0.25">
      <c r="A5" s="76" t="s">
        <v>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Q5" s="28"/>
      <c r="R5" s="28"/>
    </row>
    <row r="6" spans="1:18" x14ac:dyDescent="0.25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Q6" s="28"/>
      <c r="R6" s="28"/>
    </row>
    <row r="7" spans="1:18" x14ac:dyDescent="0.25">
      <c r="A7" s="70" t="s">
        <v>7</v>
      </c>
      <c r="B7" s="70"/>
      <c r="C7" s="70"/>
      <c r="D7" s="64" t="s">
        <v>55</v>
      </c>
      <c r="E7" s="64"/>
      <c r="F7" s="64"/>
      <c r="G7" s="64"/>
      <c r="H7" s="9" t="s">
        <v>9</v>
      </c>
      <c r="I7" s="71">
        <v>154498000085</v>
      </c>
      <c r="J7" s="71"/>
      <c r="K7" s="10" t="s">
        <v>10</v>
      </c>
      <c r="L7" s="64" t="s">
        <v>11</v>
      </c>
      <c r="M7" s="64"/>
      <c r="Q7" s="28"/>
      <c r="R7" s="28"/>
    </row>
    <row r="8" spans="1:18" x14ac:dyDescent="0.25">
      <c r="A8" s="11"/>
      <c r="B8" s="11"/>
      <c r="C8" s="12"/>
      <c r="D8" s="12"/>
      <c r="E8" s="11"/>
      <c r="F8" s="11"/>
      <c r="G8" s="12"/>
      <c r="H8" s="12"/>
      <c r="I8" s="12"/>
      <c r="J8" s="12"/>
      <c r="K8" s="12"/>
      <c r="L8" s="12"/>
      <c r="M8" s="13"/>
      <c r="Q8" s="28"/>
      <c r="R8" s="28"/>
    </row>
    <row r="9" spans="1:18" x14ac:dyDescent="0.25">
      <c r="A9" s="11" t="s">
        <v>12</v>
      </c>
      <c r="B9" s="11"/>
      <c r="C9" s="64" t="s">
        <v>13</v>
      </c>
      <c r="D9" s="64"/>
      <c r="E9" s="64"/>
      <c r="F9" s="64"/>
      <c r="G9" s="65" t="s">
        <v>14</v>
      </c>
      <c r="H9" s="65"/>
      <c r="I9" s="66">
        <v>44532</v>
      </c>
      <c r="J9" s="64"/>
      <c r="K9" s="64"/>
      <c r="L9" s="64"/>
      <c r="M9" s="64"/>
      <c r="Q9" s="28"/>
      <c r="R9" s="28"/>
    </row>
    <row r="10" spans="1:18" x14ac:dyDescent="0.25">
      <c r="A10" s="14"/>
      <c r="B10" s="14"/>
      <c r="C10" s="15"/>
      <c r="D10" s="15"/>
      <c r="E10" s="15"/>
      <c r="F10" s="15"/>
      <c r="G10" s="16"/>
      <c r="H10" s="16"/>
      <c r="I10" s="17"/>
      <c r="J10" s="17"/>
      <c r="K10" s="17"/>
      <c r="L10" s="17"/>
      <c r="M10" s="18"/>
      <c r="Q10" s="28"/>
      <c r="R10" s="28"/>
    </row>
    <row r="11" spans="1:18" ht="19.5" customHeight="1" x14ac:dyDescent="0.25">
      <c r="A11" s="63" t="s">
        <v>15</v>
      </c>
      <c r="B11" s="63"/>
      <c r="C11" s="62" t="s">
        <v>16</v>
      </c>
      <c r="D11" s="62" t="s">
        <v>17</v>
      </c>
      <c r="E11" s="62"/>
      <c r="F11" s="62" t="s">
        <v>18</v>
      </c>
      <c r="G11" s="62"/>
      <c r="H11" s="62" t="s">
        <v>19</v>
      </c>
      <c r="I11" s="62"/>
      <c r="J11" s="62" t="s">
        <v>20</v>
      </c>
      <c r="K11" s="62"/>
      <c r="L11" s="62" t="s">
        <v>56</v>
      </c>
      <c r="M11" s="62"/>
      <c r="Q11" s="28"/>
      <c r="R11" s="28"/>
    </row>
    <row r="12" spans="1:18" x14ac:dyDescent="0.25">
      <c r="A12" s="63"/>
      <c r="B12" s="63"/>
      <c r="C12" s="62"/>
      <c r="D12" s="19" t="s">
        <v>22</v>
      </c>
      <c r="E12" s="19" t="s">
        <v>23</v>
      </c>
      <c r="F12" s="19" t="s">
        <v>22</v>
      </c>
      <c r="G12" s="19" t="s">
        <v>23</v>
      </c>
      <c r="H12" s="19" t="s">
        <v>22</v>
      </c>
      <c r="I12" s="19" t="s">
        <v>23</v>
      </c>
      <c r="J12" s="19" t="s">
        <v>22</v>
      </c>
      <c r="K12" s="19" t="s">
        <v>23</v>
      </c>
      <c r="L12" s="19" t="s">
        <v>22</v>
      </c>
      <c r="M12" s="19" t="s">
        <v>23</v>
      </c>
    </row>
    <row r="13" spans="1:18" x14ac:dyDescent="0.25">
      <c r="A13" s="62" t="s">
        <v>24</v>
      </c>
      <c r="B13" s="62"/>
      <c r="C13" s="20" t="s">
        <v>25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8" x14ac:dyDescent="0.25">
      <c r="A14" s="62"/>
      <c r="B14" s="62"/>
      <c r="C14" s="20" t="s">
        <v>26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4"/>
      <c r="O14" s="28"/>
      <c r="P14" s="28"/>
      <c r="Q14" s="28"/>
      <c r="R14" s="28"/>
    </row>
    <row r="15" spans="1:18" x14ac:dyDescent="0.25">
      <c r="A15" s="62"/>
      <c r="B15" s="62"/>
      <c r="C15" s="20" t="s">
        <v>27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7"/>
      <c r="O15" s="28"/>
      <c r="P15" s="28"/>
      <c r="Q15" s="28"/>
      <c r="R15" s="28"/>
    </row>
    <row r="16" spans="1:18" x14ac:dyDescent="0.25">
      <c r="A16" s="62"/>
      <c r="B16" s="62"/>
      <c r="C16" s="20" t="s">
        <v>21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26"/>
      <c r="O16" s="28"/>
      <c r="P16" s="28"/>
      <c r="Q16" s="28"/>
      <c r="R16" s="28"/>
    </row>
    <row r="17" spans="1:18" x14ac:dyDescent="0.25">
      <c r="A17" s="62" t="s">
        <v>28</v>
      </c>
      <c r="B17" s="62"/>
      <c r="C17" s="20" t="s">
        <v>29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7"/>
      <c r="O17" s="28"/>
      <c r="P17" s="28"/>
      <c r="Q17" s="28"/>
      <c r="R17" s="28"/>
    </row>
    <row r="18" spans="1:18" x14ac:dyDescent="0.25">
      <c r="A18" s="62"/>
      <c r="B18" s="62"/>
      <c r="C18" s="20" t="s">
        <v>30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O18" s="28"/>
      <c r="P18" s="28"/>
      <c r="Q18" s="28"/>
      <c r="R18" s="28"/>
    </row>
    <row r="19" spans="1:18" x14ac:dyDescent="0.25">
      <c r="A19" s="62"/>
      <c r="B19" s="62"/>
      <c r="C19" s="20" t="s">
        <v>31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8" x14ac:dyDescent="0.25">
      <c r="A20" s="62"/>
      <c r="B20" s="62"/>
      <c r="C20" s="20" t="s">
        <v>32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8" x14ac:dyDescent="0.25">
      <c r="A21" s="62"/>
      <c r="B21" s="62"/>
      <c r="C21" s="20" t="s">
        <v>33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O21" s="28"/>
      <c r="P21" s="28"/>
      <c r="Q21" s="28"/>
      <c r="R21" s="28"/>
    </row>
    <row r="22" spans="1:18" x14ac:dyDescent="0.25">
      <c r="A22" s="62"/>
      <c r="B22" s="62"/>
      <c r="C22" s="20" t="s">
        <v>21</v>
      </c>
      <c r="D22" s="25"/>
      <c r="E22" s="25"/>
      <c r="F22" s="25"/>
      <c r="G22" s="33"/>
      <c r="H22" s="25"/>
      <c r="I22" s="35"/>
      <c r="J22" s="25"/>
      <c r="K22" s="25"/>
      <c r="L22" s="25"/>
      <c r="M22" s="25"/>
      <c r="N22" s="36"/>
      <c r="O22" s="28"/>
      <c r="P22" s="28"/>
      <c r="Q22" s="28"/>
      <c r="R22" s="28"/>
    </row>
    <row r="23" spans="1:18" x14ac:dyDescent="0.25">
      <c r="A23" s="62" t="s">
        <v>34</v>
      </c>
      <c r="B23" s="62"/>
      <c r="C23" s="20" t="s">
        <v>35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O23" s="28"/>
      <c r="P23" s="28"/>
      <c r="Q23" s="28"/>
      <c r="R23" s="28"/>
    </row>
    <row r="24" spans="1:18" x14ac:dyDescent="0.25">
      <c r="A24" s="62"/>
      <c r="B24" s="62"/>
      <c r="C24" s="20" t="s">
        <v>36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O24" s="28"/>
      <c r="P24" s="28"/>
      <c r="Q24" s="28"/>
      <c r="R24" s="28"/>
    </row>
    <row r="25" spans="1:18" x14ac:dyDescent="0.25">
      <c r="A25" s="62"/>
      <c r="B25" s="62"/>
      <c r="C25" s="20" t="s">
        <v>37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O25" s="28"/>
      <c r="P25" s="28"/>
      <c r="Q25" s="28"/>
      <c r="R25" s="28"/>
    </row>
    <row r="26" spans="1:18" x14ac:dyDescent="0.25">
      <c r="A26" s="62"/>
      <c r="B26" s="62"/>
      <c r="C26" s="20" t="s">
        <v>38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8" x14ac:dyDescent="0.25">
      <c r="A27" s="62"/>
      <c r="B27" s="62"/>
      <c r="C27" s="20" t="s">
        <v>21</v>
      </c>
      <c r="D27" s="25"/>
      <c r="E27" s="39"/>
      <c r="F27" s="39"/>
      <c r="G27" s="39"/>
      <c r="H27" s="39"/>
      <c r="I27" s="25"/>
      <c r="J27" s="25"/>
      <c r="K27" s="25"/>
      <c r="L27" s="25"/>
      <c r="M27" s="25"/>
    </row>
    <row r="28" spans="1:18" x14ac:dyDescent="0.25">
      <c r="A28" s="62" t="s">
        <v>39</v>
      </c>
      <c r="B28" s="62" t="s">
        <v>40</v>
      </c>
      <c r="C28" s="37" t="s">
        <v>41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O28" s="28"/>
    </row>
    <row r="29" spans="1:18" x14ac:dyDescent="0.25">
      <c r="A29" s="62"/>
      <c r="B29" s="62"/>
      <c r="C29" s="20" t="s">
        <v>42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O29" s="28"/>
      <c r="P29" s="28"/>
      <c r="Q29" s="32"/>
      <c r="R29" s="32"/>
    </row>
    <row r="30" spans="1:18" x14ac:dyDescent="0.25">
      <c r="A30" s="62"/>
      <c r="B30" s="62"/>
      <c r="C30" s="38" t="s">
        <v>21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O30" s="28"/>
      <c r="P30" s="28"/>
      <c r="Q30" s="32"/>
      <c r="R30" s="32"/>
    </row>
    <row r="31" spans="1:18" x14ac:dyDescent="0.25">
      <c r="A31" s="62"/>
      <c r="B31" s="62" t="s">
        <v>43</v>
      </c>
      <c r="C31" s="20" t="s">
        <v>41</v>
      </c>
      <c r="D31" s="48"/>
      <c r="E31" s="49"/>
      <c r="F31" s="49"/>
      <c r="G31" s="49"/>
      <c r="H31" s="49"/>
      <c r="I31" s="48"/>
      <c r="J31" s="49"/>
      <c r="K31" s="49"/>
      <c r="L31" s="48"/>
      <c r="M31" s="48"/>
      <c r="O31" s="28"/>
      <c r="P31" s="28"/>
      <c r="Q31" s="32"/>
      <c r="R31" s="32"/>
    </row>
    <row r="32" spans="1:18" x14ac:dyDescent="0.25">
      <c r="A32" s="62"/>
      <c r="B32" s="62"/>
      <c r="C32" s="20" t="s">
        <v>42</v>
      </c>
      <c r="D32" s="51"/>
      <c r="E32" s="50"/>
      <c r="F32" s="50"/>
      <c r="G32" s="50"/>
      <c r="H32" s="50"/>
      <c r="I32" s="51"/>
      <c r="J32" s="50"/>
      <c r="K32" s="50"/>
      <c r="L32" s="51"/>
      <c r="M32" s="51"/>
      <c r="O32" s="28"/>
      <c r="P32" s="28"/>
      <c r="Q32" s="32"/>
      <c r="R32" s="32"/>
    </row>
    <row r="33" spans="1:18" x14ac:dyDescent="0.25">
      <c r="A33" s="62"/>
      <c r="B33" s="62"/>
      <c r="C33" s="20" t="s">
        <v>44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Q33" s="32"/>
      <c r="R33" s="32"/>
    </row>
    <row r="34" spans="1:18" x14ac:dyDescent="0.25">
      <c r="A34" s="62"/>
      <c r="B34" s="62"/>
      <c r="C34" s="20" t="s">
        <v>45</v>
      </c>
      <c r="D34" s="21"/>
      <c r="E34" s="21"/>
      <c r="F34" s="43"/>
      <c r="G34" s="21"/>
      <c r="H34" s="21"/>
      <c r="I34" s="40"/>
      <c r="J34" s="21"/>
      <c r="K34" s="21"/>
      <c r="L34" s="21"/>
      <c r="M34" s="21"/>
      <c r="Q34" s="32"/>
      <c r="R34" s="32"/>
    </row>
    <row r="35" spans="1:18" x14ac:dyDescent="0.25">
      <c r="A35" s="62"/>
      <c r="B35" s="62"/>
      <c r="C35" s="20" t="s">
        <v>21</v>
      </c>
      <c r="D35" s="25"/>
      <c r="E35" s="25"/>
      <c r="F35" s="35"/>
      <c r="G35" s="33"/>
      <c r="H35" s="25"/>
      <c r="I35" s="39"/>
      <c r="J35" s="25"/>
      <c r="K35" s="25"/>
      <c r="L35" s="25"/>
      <c r="M35" s="25"/>
      <c r="O35" s="29"/>
      <c r="P35" s="31"/>
    </row>
    <row r="36" spans="1:18" x14ac:dyDescent="0.25">
      <c r="A36" s="62" t="s">
        <v>46</v>
      </c>
      <c r="B36" s="62"/>
      <c r="C36" s="62"/>
      <c r="D36" s="20"/>
      <c r="E36" s="20"/>
      <c r="F36" s="46"/>
      <c r="G36" s="44"/>
      <c r="H36" s="25"/>
      <c r="I36" s="39"/>
      <c r="J36" s="20"/>
      <c r="K36" s="20"/>
      <c r="L36" s="20"/>
      <c r="M36" s="20"/>
      <c r="N36" s="23"/>
      <c r="O36" s="34"/>
      <c r="P36" s="31"/>
    </row>
    <row r="37" spans="1:18" x14ac:dyDescent="0.25">
      <c r="A37" s="22"/>
      <c r="B37" s="23"/>
      <c r="C37" s="37"/>
      <c r="D37" s="45"/>
      <c r="E37" s="41"/>
      <c r="F37" s="22"/>
      <c r="G37" s="45"/>
      <c r="H37" s="42"/>
      <c r="I37" s="41"/>
      <c r="J37" s="42"/>
      <c r="K37" s="42"/>
      <c r="L37" s="42"/>
      <c r="M37" s="42"/>
      <c r="P37" s="30"/>
    </row>
    <row r="38" spans="1:18" x14ac:dyDescent="0.25">
      <c r="A38" s="67" t="s">
        <v>47</v>
      </c>
      <c r="B38" s="80" t="s">
        <v>28</v>
      </c>
      <c r="C38" s="20" t="s">
        <v>48</v>
      </c>
      <c r="D38" s="21"/>
      <c r="E38" s="21"/>
      <c r="F38" s="47"/>
      <c r="G38" s="43"/>
      <c r="H38" s="21"/>
      <c r="I38" s="40"/>
      <c r="J38" s="21"/>
      <c r="K38" s="21"/>
      <c r="L38" s="21"/>
      <c r="M38" s="21"/>
      <c r="P38" s="29"/>
    </row>
    <row r="39" spans="1:18" x14ac:dyDescent="0.25">
      <c r="A39" s="68"/>
      <c r="B39" s="80"/>
      <c r="C39" s="20" t="s">
        <v>49</v>
      </c>
      <c r="D39" s="21"/>
      <c r="E39" s="21"/>
      <c r="F39" s="47"/>
      <c r="G39" s="43"/>
      <c r="H39" s="21"/>
      <c r="I39" s="40"/>
      <c r="J39" s="21"/>
      <c r="K39" s="21"/>
      <c r="L39" s="21"/>
      <c r="M39" s="21"/>
    </row>
    <row r="40" spans="1:18" x14ac:dyDescent="0.25">
      <c r="A40" s="68"/>
      <c r="B40" s="62"/>
      <c r="C40" s="20" t="s">
        <v>21</v>
      </c>
      <c r="D40" s="25"/>
      <c r="E40" s="25"/>
      <c r="F40" s="25"/>
      <c r="G40" s="33"/>
      <c r="H40" s="25"/>
      <c r="I40" s="25"/>
      <c r="J40" s="25"/>
      <c r="K40" s="25"/>
      <c r="L40" s="25"/>
      <c r="M40" s="39"/>
    </row>
    <row r="41" spans="1:18" x14ac:dyDescent="0.25">
      <c r="A41" s="68"/>
      <c r="B41" s="62" t="s">
        <v>34</v>
      </c>
      <c r="C41" s="20" t="s">
        <v>50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8" x14ac:dyDescent="0.25">
      <c r="A42" s="68"/>
      <c r="B42" s="62"/>
      <c r="C42" s="20" t="s">
        <v>51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8" x14ac:dyDescent="0.25">
      <c r="A43" s="68"/>
      <c r="B43" s="62"/>
      <c r="C43" s="20" t="s">
        <v>21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8" x14ac:dyDescent="0.25">
      <c r="A44" s="68"/>
      <c r="B44" s="62" t="s">
        <v>39</v>
      </c>
      <c r="C44" s="20" t="s">
        <v>52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8" x14ac:dyDescent="0.25">
      <c r="A45" s="68"/>
      <c r="B45" s="62"/>
      <c r="C45" s="20" t="s">
        <v>53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8" x14ac:dyDescent="0.25">
      <c r="A46" s="69"/>
      <c r="B46" s="62"/>
      <c r="C46" s="20" t="s">
        <v>21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8" x14ac:dyDescent="0.25">
      <c r="A47" s="60" t="s">
        <v>54</v>
      </c>
      <c r="B47" s="60"/>
      <c r="C47" s="61"/>
      <c r="D47" s="25"/>
      <c r="E47" s="25"/>
      <c r="F47" s="25"/>
      <c r="G47" s="25"/>
      <c r="H47" s="25"/>
      <c r="I47" s="25"/>
      <c r="J47" s="25"/>
      <c r="K47" s="25"/>
      <c r="L47" s="25"/>
      <c r="M47" s="25"/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G7"/>
    <mergeCell ref="I7:J7"/>
    <mergeCell ref="L1:M1"/>
    <mergeCell ref="C2:K2"/>
    <mergeCell ref="C3:K3"/>
    <mergeCell ref="L3:M3"/>
    <mergeCell ref="A5:M5"/>
    <mergeCell ref="A1:B3"/>
    <mergeCell ref="C1:K1"/>
  </mergeCells>
  <conditionalFormatting sqref="D27:M27">
    <cfRule type="cellIs" dxfId="8" priority="7" operator="equal">
      <formula>0</formula>
    </cfRule>
  </conditionalFormatting>
  <conditionalFormatting sqref="D35:M36">
    <cfRule type="cellIs" dxfId="7" priority="5" operator="equal">
      <formula>0</formula>
    </cfRule>
  </conditionalFormatting>
  <conditionalFormatting sqref="D40:M40">
    <cfRule type="cellIs" dxfId="6" priority="4" operator="equal">
      <formula>0</formula>
    </cfRule>
  </conditionalFormatting>
  <conditionalFormatting sqref="D43:M43">
    <cfRule type="cellIs" dxfId="5" priority="3" operator="equal">
      <formula>0</formula>
    </cfRule>
  </conditionalFormatting>
  <conditionalFormatting sqref="D46:M47">
    <cfRule type="cellIs" dxfId="4" priority="1" operator="equal">
      <formula>0</formula>
    </cfRule>
  </conditionalFormatting>
  <conditionalFormatting sqref="D22:N22">
    <cfRule type="cellIs" dxfId="3" priority="21" operator="equal">
      <formula>0</formula>
    </cfRule>
  </conditionalFormatting>
  <conditionalFormatting sqref="N16">
    <cfRule type="cellIs" dxfId="2" priority="22" operator="equal">
      <formula>0</formula>
    </cfRule>
  </conditionalFormatting>
  <conditionalFormatting sqref="N36:P36">
    <cfRule type="cellIs" dxfId="1" priority="14" operator="equal">
      <formula>0</formula>
    </cfRule>
  </conditionalFormatting>
  <conditionalFormatting sqref="P35">
    <cfRule type="cellIs" dxfId="0" priority="10" operator="equal">
      <formula>0</formula>
    </cfRule>
  </conditionalFormatting>
  <pageMargins left="0.7" right="0.7" top="0.75" bottom="0.75" header="0.3" footer="0.3"/>
  <pageSetup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Administrator</cp:lastModifiedBy>
  <cp:lastPrinted>2022-11-30T14:52:58Z</cp:lastPrinted>
  <dcterms:created xsi:type="dcterms:W3CDTF">2015-12-11T16:56:39Z</dcterms:created>
  <dcterms:modified xsi:type="dcterms:W3CDTF">2025-02-23T22:21:11Z</dcterms:modified>
</cp:coreProperties>
</file>