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GESTION COMUNITARIA 2024\"/>
    </mc:Choice>
  </mc:AlternateContent>
  <bookViews>
    <workbookView xWindow="0" yWindow="0" windowWidth="20490" windowHeight="753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62913"/>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C21" i="6" l="1"/>
  <c r="B13" i="8" l="1"/>
  <c r="B12" i="8"/>
  <c r="B11" i="8"/>
  <c r="B8" i="8"/>
  <c r="B7" i="8"/>
  <c r="B6" i="8"/>
  <c r="C26" i="7"/>
  <c r="C25" i="7"/>
  <c r="C24" i="7"/>
  <c r="C23" i="7"/>
  <c r="C22" i="7"/>
  <c r="C21" i="7"/>
  <c r="B21" i="7"/>
  <c r="C15" i="7"/>
  <c r="C14" i="7"/>
  <c r="C13" i="7"/>
  <c r="C12" i="7"/>
  <c r="C11" i="7"/>
  <c r="C10" i="7"/>
  <c r="C9" i="7"/>
  <c r="C8" i="7"/>
  <c r="C7" i="7"/>
  <c r="B7" i="7"/>
  <c r="C26" i="6"/>
  <c r="C25" i="6"/>
  <c r="C24" i="6"/>
  <c r="C23" i="6"/>
  <c r="C22" i="6"/>
  <c r="B21" i="6"/>
  <c r="C20" i="6"/>
  <c r="C19" i="6"/>
  <c r="C18" i="6"/>
  <c r="B18" i="6"/>
  <c r="C15" i="6"/>
  <c r="C14" i="6"/>
  <c r="C13" i="6"/>
  <c r="B13" i="6"/>
  <c r="C12" i="6"/>
  <c r="C11" i="6"/>
  <c r="C10" i="6"/>
  <c r="B10" i="6"/>
  <c r="C9" i="6"/>
  <c r="C8" i="6"/>
  <c r="C7" i="6"/>
  <c r="B7" i="6"/>
  <c r="B19" i="5"/>
  <c r="B13" i="5"/>
  <c r="B10" i="5"/>
  <c r="B7" i="5"/>
  <c r="D10" i="4"/>
  <c r="B10" i="4"/>
  <c r="D9" i="4"/>
  <c r="B9" i="4"/>
  <c r="D8" i="4"/>
  <c r="B8" i="4"/>
  <c r="D7" i="4"/>
  <c r="B7" i="4"/>
</calcChain>
</file>

<file path=xl/sharedStrings.xml><?xml version="1.0" encoding="utf-8"?>
<sst xmlns="http://schemas.openxmlformats.org/spreadsheetml/2006/main" count="382" uniqueCount="269">
  <si>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</si>
  <si>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</si>
  <si>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</si>
  <si>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</si>
  <si>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</si>
  <si>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</si>
  <si>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</si>
  <si>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</si>
  <si>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</si>
  <si>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</si>
  <si>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</si>
  <si>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</si>
  <si>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</si>
  <si>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</si>
  <si>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</si>
  <si>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</si>
  <si>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</si>
  <si>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</si>
  <si>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</si>
  <si>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</si>
  <si>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</si>
  <si>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</si>
  <si>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</si>
  <si>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</si>
  <si>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</si>
  <si>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</si>
  <si>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</si>
  <si>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</si>
  <si>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</si>
  <si>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</si>
  <si>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</si>
  <si>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</si>
  <si>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</si>
  <si>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</si>
  <si>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</si>
  <si>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</si>
  <si>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</si>
  <si>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</si>
  <si>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</si>
  <si>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</si>
  <si>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</si>
  <si>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</si>
  <si>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</si>
  <si>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</si>
  <si>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</si>
  <si>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</si>
  <si>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</si>
  <si>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</si>
  <si>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</si>
  <si>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</si>
  <si>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</si>
  <si>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</si>
  <si>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</si>
  <si>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</si>
  <si>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</si>
  <si>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</si>
  <si>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</si>
  <si>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</si>
  <si>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</si>
  <si>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</si>
  <si>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</si>
  <si>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</si>
  <si>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</si>
  <si>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</si>
  <si>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</si>
  <si>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</si>
  <si>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</si>
  <si>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</si>
  <si>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</si>
  <si>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</si>
  <si>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</si>
  <si>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</si>
  <si>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</si>
  <si>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</si>
  <si>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</si>
  <si>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</si>
  <si>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</si>
  <si>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</si>
  <si>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</si>
  <si>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</si>
  <si>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</si>
  <si>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</si>
  <si>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</si>
  <si>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</si>
  <si>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</si>
  <si>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</si>
  <si>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</si>
  <si>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</si>
  <si>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</si>
  <si>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</si>
  <si>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</si>
  <si>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</si>
  <si>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</si>
  <si>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</si>
  <si>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</si>
  <si>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</si>
  <si>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</si>
  <si>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</si>
  <si>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</si>
  <si>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</si>
  <si>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</si>
  <si>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</si>
  <si>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</si>
  <si>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</si>
  <si>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</si>
  <si>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</si>
  <si>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</si>
  <si>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</si>
  <si>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</si>
  <si>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</si>
  <si>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</si>
  <si>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</si>
  <si>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</si>
  <si>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</si>
  <si>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</si>
  <si>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</si>
  <si>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</si>
  <si>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</si>
  <si>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</si>
  <si>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</si>
  <si>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</si>
  <si>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</si>
  <si>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</si>
  <si>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</si>
  <si>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</si>
  <si>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</si>
  <si>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</si>
  <si>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</si>
  <si>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</si>
  <si>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</si>
  <si>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</si>
  <si>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</si>
  <si>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</si>
  <si>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</si>
  <si>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</si>
  <si>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</si>
  <si>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</si>
  <si>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</si>
  <si>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</si>
  <si>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</si>
  <si>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</si>
  <si>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</si>
  <si>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</si>
  <si>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</si>
  <si>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</si>
  <si>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</si>
  <si>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</si>
  <si>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</si>
  <si>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</si>
  <si>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</si>
  <si>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</si>
  <si>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</si>
  <si>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</si>
  <si>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</si>
  <si>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</si>
  <si>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</si>
  <si>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</si>
  <si>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</si>
  <si>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</si>
  <si>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</si>
  <si>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</si>
  <si>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</si>
  <si>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</si>
  <si>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</si>
  <si>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</si>
  <si>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</si>
  <si>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</si>
  <si>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</si>
  <si>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</si>
  <si>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</si>
  <si>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</si>
  <si>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</si>
  <si>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</si>
  <si>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</si>
  <si>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</si>
  <si>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</si>
  <si>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</si>
  <si>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</si>
  <si>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</si>
  <si>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</si>
  <si>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</si>
  <si>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</si>
  <si>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</si>
  <si>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</si>
  <si>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</si>
  <si>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</si>
  <si>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</si>
  <si>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</si>
  <si>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</si>
  <si>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</si>
  <si>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</si>
  <si>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</si>
  <si>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</si>
  <si>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</si>
  <si>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</si>
  <si>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</si>
  <si>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</si>
  <si>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</si>
  <si>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</si>
  <si>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CER JUANA BERBESI</t>
  </si>
  <si>
    <t>MAURICIO BALLESTEROS ALBA</t>
  </si>
  <si>
    <t>mballesterosalba@gmail.com</t>
  </si>
  <si>
    <t>1. Talleres y escuelas de padres con temas relacionados a las problematicas encontradas.</t>
  </si>
  <si>
    <t>2 . Apoyo de otras entidades (comisaria de familia).</t>
  </si>
  <si>
    <t>3 Asistencia de padres de familia a los talleres programados.</t>
  </si>
  <si>
    <t>2. Familias disfuncionales.</t>
  </si>
  <si>
    <t>3. Estudiantes en extraedad.</t>
  </si>
  <si>
    <t>Falta de respeto entre estudiantes.</t>
  </si>
  <si>
    <t>1. Violencia intrafamiliar y falta de pautas de crianza.</t>
  </si>
  <si>
    <t>Espacios de enseñanza: aulas y laboratorios.</t>
  </si>
  <si>
    <t>La violencia intrafamiliar, la falta de pautas de crianza y el uso incontrolado del celular  y dispositivos tecnologicos.</t>
  </si>
  <si>
    <t xml:space="preserve">afecta la convivencia  escolar retrasa los programas a trabajar en cada área,afectan la relaciones entre padres. </t>
  </si>
  <si>
    <t>Continuar con los talleres de padres.</t>
  </si>
  <si>
    <t>seguir buscando y recibiendo apoyo de otras entinades para el desarrollo  de las escuelas de padres.</t>
  </si>
  <si>
    <t>Motivar constantemente a los padres de familia para que asistan puntualmente a los talleres programados.</t>
  </si>
  <si>
    <t>Incluir en los talleres de escuela de padres el control de emociones.</t>
  </si>
  <si>
    <t>Relaizar talleres sobre buen comportamiento y buen trato.</t>
  </si>
  <si>
    <t>Talleres  a traves de escuela de padres.</t>
  </si>
  <si>
    <t>Democracia</t>
  </si>
  <si>
    <t xml:space="preserve">1. Actas </t>
  </si>
  <si>
    <t>3. Socializar la ley 2025 de 2020</t>
  </si>
  <si>
    <t>3. Compromiso de obligatoriedad.</t>
  </si>
  <si>
    <t>1. Socializar el manual de convivencia.</t>
  </si>
  <si>
    <t xml:space="preserve">2. Actas </t>
  </si>
  <si>
    <t>2.Dar a conocer  los derechos y deberes padres de familia y estudiantes.</t>
  </si>
  <si>
    <t>Dar a conocer el manual de convivencia a padres de familia .</t>
  </si>
  <si>
    <t>Docente de cada sede</t>
  </si>
  <si>
    <t>Martha Monrroy, Nohora Pedraza, Mily Villamizar y Yohana Rodriguez.</t>
  </si>
  <si>
    <t>Gestion comunitaria.</t>
  </si>
  <si>
    <t>Aulas, hojas, maracdores, pc, videobeam.</t>
  </si>
  <si>
    <t>Irrespeto entre estudiantes.</t>
  </si>
  <si>
    <t>Participacion activa de los padres de familia.</t>
  </si>
  <si>
    <t>Atraves de los talleres de escuela de padres con el apoyo de comisaria de familia.</t>
  </si>
  <si>
    <t>1. Escuelas de padres</t>
  </si>
  <si>
    <t>2. Recibir apoyo de otras entidades</t>
  </si>
  <si>
    <t>3. Motivación  para la participacion activa de los padres de familia.</t>
  </si>
  <si>
    <t>3. Invitacion a escuela de padres.</t>
  </si>
  <si>
    <t>PC,  Hojas,Internet….</t>
  </si>
  <si>
    <t>Falta de tiempo para implementar otras estrategias .</t>
  </si>
  <si>
    <t>Contamos con el apoyo de un profesional de comisaria de familia.</t>
  </si>
  <si>
    <t>La participacion activa de todos los padres de familia de las sedes.</t>
  </si>
  <si>
    <t>Conocimiento del manual de convivencia por parte de todos los padres de familia de las sedes.</t>
  </si>
  <si>
    <t>Se hicieron alianzas con entidades municipales.</t>
  </si>
  <si>
    <t>Con anterioridad se dio a conocer la programación.</t>
  </si>
  <si>
    <t>se establecieron los temas a trabajar.</t>
  </si>
  <si>
    <t>Realizar acciones para el desarrollo de escuelas de padres.</t>
  </si>
  <si>
    <t xml:space="preserve">Se implemento un  formulario de compromiso.
de obligatoriedad y/o cumplimiento de asistencia a escuela de padres según las nuevas directrices expuestas en la ley 2025 de 2020
</t>
  </si>
  <si>
    <t>Participacion de padres de familia.</t>
  </si>
  <si>
    <t>N/A</t>
  </si>
  <si>
    <t>Como complemento de la socializacion del manual de convivencia, Entregar a padres de familia de forma impresa o magneticamente el documento.</t>
  </si>
  <si>
    <t>Los padres estan mas atentos al comportamiento y actitud de sus hijos.</t>
  </si>
  <si>
    <t>Sana convivencia entre la comunidad educativa.</t>
  </si>
  <si>
    <t>Continuar abordando temas que faciliten la convivencia entre los mienbros de la comunidad.</t>
  </si>
  <si>
    <t>Se fortalecio la armonía y el clima escolar.</t>
  </si>
  <si>
    <t>Se da a conocer  las  concecuencias al infringir las normas del manual de convivencia.</t>
  </si>
  <si>
    <t>El buen trato entre compañeros.</t>
  </si>
  <si>
    <t>El Mal comportamiento y apatia de agunos  estudiantes.</t>
  </si>
  <si>
    <t>Cumplir con las normas propuestas en el manual de convivencia en los casos que sea necesario.</t>
  </si>
  <si>
    <t>Se comprometio a los padres de familia a la asistencia de los talleres.</t>
  </si>
  <si>
    <t>Realizar la escuela de padres junto con la entrega de informes académicos.</t>
  </si>
  <si>
    <t>Elegir los temas a tratar teniendo en cuenta el contexto y las situaciones que se presentan constantemente.</t>
  </si>
  <si>
    <t>Alianza con otras entidades.</t>
  </si>
  <si>
    <t>Se generó mayor compromiso por parte de los padres de familia al tener el apoyo de un profesional de otra entidad.</t>
  </si>
  <si>
    <t xml:space="preserve">Solicitar nuevamente al inicio de año, el apoyo por parte de la alcaldia municipal. </t>
  </si>
  <si>
    <t>la puntualidad,  asertividad y compromiso por parte del profesional encargado del apoyo a los talleres.</t>
  </si>
  <si>
    <t>Seguir informando con anterioridad las fechas o cronograma de los talleres.</t>
  </si>
  <si>
    <t>Con el apoyo de la alcaldia municipal, se conto con un profesional de comisaria de familia quien asertivamente lideró los talleres de escuelas de padres por lo cual; se obtuvo  la participacion activa de estudiantes y padres de familia.</t>
  </si>
  <si>
    <t xml:space="preserve">Vereda la cuchilla </t>
  </si>
  <si>
    <t>veredas del municipio de Durania:  Buenavista, Almendral, Golondrinas, Montuosa, Santa Helena Sepulturas, San Juan, El Cedro, Cuajadoras, L platanala, Retiro Inmenso, La Chuspa, Hato Viejo y El Libano.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</si>
</sst>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0">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3" fontId="12" fillId="9" borderId="25" xfId="0" applyNumberFormat="1" applyFont="1" applyFill="1" applyBorder="1" applyAlignment="1">
      <alignment vertical="center" wrapText="1"/>
    </xf>
    <xf numFmtId="16" fontId="1" fillId="9" borderId="25" xfId="0" applyNumberFormat="1"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mballesterosalba@gmail.com" TargetMode="External"/><Relationship Id="rId1" Type="http://schemas.openxmlformats.org/officeDocument/2006/relationships/hyperlink" Target="mailto:mballesterosalb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abSelected="1" workbookViewId="0">
      <selection activeCell="B1" sqref="B1"/>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7" t="s">
        <v>0</v>
      </c>
      <c r="C2" s="98"/>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199</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267</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26</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268</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x14ac:dyDescent="0.25">
      <c r="A8" s="7"/>
      <c r="B8" s="17" t="s">
        <v>15</v>
      </c>
      <c r="C8" s="8" t="s">
        <v>200</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x14ac:dyDescent="0.2">
      <c r="A9" s="7"/>
      <c r="B9" s="17" t="s">
        <v>17</v>
      </c>
      <c r="C9" s="94" t="s">
        <v>201</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x14ac:dyDescent="0.2">
      <c r="A10" s="7"/>
      <c r="B10" s="18" t="s">
        <v>19</v>
      </c>
      <c r="C10" s="19" t="s">
        <v>4</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x14ac:dyDescent="0.2">
      <c r="A11" s="7"/>
      <c r="B11" s="18" t="s">
        <v>21</v>
      </c>
      <c r="C11" s="19" t="s">
        <v>10</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x14ac:dyDescent="0.2">
      <c r="A12" s="1"/>
      <c r="B12" s="18" t="s">
        <v>23</v>
      </c>
      <c r="C12" s="19"/>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x14ac:dyDescent="0.2">
      <c r="A13" s="1"/>
      <c r="B13" s="16" t="s">
        <v>25</v>
      </c>
      <c r="C13" s="19">
        <v>17</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x14ac:dyDescent="0.2">
      <c r="A14" s="1"/>
      <c r="B14" s="16" t="s">
        <v>27</v>
      </c>
      <c r="C14" s="19">
        <v>1</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x14ac:dyDescent="0.2">
      <c r="A15" s="1"/>
      <c r="B15" s="99" t="s">
        <v>29</v>
      </c>
      <c r="C15" s="98"/>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x14ac:dyDescent="0.25">
      <c r="A16" s="1"/>
      <c r="B16" s="16" t="s">
        <v>31</v>
      </c>
      <c r="C16" s="8" t="s">
        <v>200</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x14ac:dyDescent="0.25">
      <c r="A17" s="1"/>
      <c r="B17" s="8" t="s">
        <v>33</v>
      </c>
      <c r="C17" s="19">
        <v>3106198919</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x14ac:dyDescent="0.2">
      <c r="A18" s="1"/>
      <c r="B18" s="16" t="s">
        <v>35</v>
      </c>
      <c r="C18" s="94" t="s">
        <v>201</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18" r:id="rId1"/>
    <hyperlink ref="C9"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election activeCell="E1" sqref="E1"/>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0" t="s">
        <v>59</v>
      </c>
      <c r="D2" s="98"/>
      <c r="E2" s="10"/>
      <c r="F2" s="1"/>
      <c r="G2" s="1"/>
      <c r="H2" s="1"/>
      <c r="I2" s="1"/>
      <c r="J2" s="1"/>
      <c r="K2" s="1"/>
      <c r="L2" s="1"/>
      <c r="M2" s="1"/>
      <c r="N2" s="1"/>
      <c r="O2" s="1"/>
      <c r="P2" s="1"/>
      <c r="Q2" s="1"/>
      <c r="R2" s="1"/>
      <c r="S2" s="1"/>
      <c r="T2" s="1"/>
      <c r="U2" s="1"/>
      <c r="V2" s="1"/>
      <c r="W2" s="1"/>
      <c r="X2" s="1"/>
    </row>
    <row r="3" spans="1:26" ht="154.5" customHeight="1" x14ac:dyDescent="0.2">
      <c r="A3" s="7"/>
      <c r="B3" s="26"/>
      <c r="C3" s="101" t="s">
        <v>60</v>
      </c>
      <c r="D3" s="9" t="s">
        <v>61</v>
      </c>
      <c r="E3" s="10"/>
      <c r="F3" s="1"/>
      <c r="G3" s="1"/>
      <c r="H3" s="1"/>
      <c r="I3" s="1"/>
      <c r="J3" s="1"/>
      <c r="K3" s="1"/>
      <c r="L3" s="1"/>
      <c r="M3" s="1"/>
      <c r="N3" s="1"/>
      <c r="O3" s="1"/>
      <c r="P3" s="1"/>
      <c r="Q3" s="1"/>
      <c r="R3" s="1"/>
      <c r="S3" s="1"/>
      <c r="T3" s="1"/>
      <c r="U3" s="1"/>
      <c r="V3" s="1"/>
      <c r="W3" s="1"/>
      <c r="X3" s="1"/>
    </row>
    <row r="4" spans="1:26" ht="51.75" customHeight="1" x14ac:dyDescent="0.2">
      <c r="A4" s="7"/>
      <c r="B4" s="26"/>
      <c r="C4" s="102"/>
      <c r="D4" s="9" t="s">
        <v>207</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1" t="s">
        <v>62</v>
      </c>
      <c r="D5" s="27" t="s">
        <v>63</v>
      </c>
      <c r="E5" s="10"/>
      <c r="F5" s="1"/>
      <c r="G5" s="1"/>
      <c r="H5" s="1"/>
      <c r="I5" s="1"/>
      <c r="J5" s="1"/>
      <c r="K5" s="1"/>
      <c r="L5" s="1"/>
      <c r="M5" s="1"/>
      <c r="N5" s="1"/>
      <c r="O5" s="1"/>
      <c r="P5" s="1"/>
      <c r="Q5" s="1"/>
      <c r="R5" s="1"/>
      <c r="S5" s="1"/>
      <c r="T5" s="1"/>
      <c r="U5" s="1"/>
      <c r="V5" s="1"/>
      <c r="W5" s="1"/>
      <c r="X5" s="1"/>
    </row>
    <row r="6" spans="1:26" ht="33" customHeight="1" x14ac:dyDescent="0.2">
      <c r="A6" s="7"/>
      <c r="B6" s="26"/>
      <c r="C6" s="103"/>
      <c r="D6" s="28" t="s">
        <v>202</v>
      </c>
      <c r="E6" s="10"/>
      <c r="F6" s="1"/>
      <c r="G6" s="1"/>
      <c r="H6" s="1"/>
      <c r="I6" s="1"/>
      <c r="J6" s="1"/>
      <c r="K6" s="1"/>
      <c r="L6" s="1"/>
      <c r="M6" s="1"/>
      <c r="N6" s="1"/>
      <c r="O6" s="1"/>
      <c r="P6" s="1"/>
      <c r="Q6" s="1"/>
      <c r="R6" s="1"/>
      <c r="S6" s="1"/>
      <c r="T6" s="1"/>
      <c r="U6" s="1"/>
      <c r="V6" s="1"/>
      <c r="W6" s="1"/>
      <c r="X6" s="1"/>
    </row>
    <row r="7" spans="1:26" ht="33" customHeight="1" x14ac:dyDescent="0.2">
      <c r="A7" s="7"/>
      <c r="B7" s="26"/>
      <c r="C7" s="103"/>
      <c r="D7" s="28" t="s">
        <v>203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2"/>
      <c r="D8" s="28" t="s">
        <v>204</v>
      </c>
      <c r="E8" s="10"/>
      <c r="F8" s="1"/>
      <c r="G8" s="1"/>
      <c r="H8" s="1"/>
      <c r="I8" s="1"/>
      <c r="J8" s="1"/>
      <c r="K8" s="1"/>
      <c r="L8" s="1"/>
      <c r="M8" s="1"/>
      <c r="N8" s="1"/>
      <c r="O8" s="1"/>
      <c r="P8" s="1"/>
      <c r="Q8" s="1"/>
      <c r="R8" s="1"/>
      <c r="S8" s="1"/>
      <c r="T8" s="1"/>
      <c r="U8" s="1"/>
      <c r="V8" s="1"/>
      <c r="W8" s="1"/>
      <c r="X8" s="1"/>
    </row>
    <row r="9" spans="1:26" ht="40.5" customHeight="1" x14ac:dyDescent="0.2">
      <c r="A9" s="7"/>
      <c r="B9" s="26"/>
      <c r="C9" s="101" t="s">
        <v>64</v>
      </c>
      <c r="D9" s="27" t="s">
        <v>65</v>
      </c>
      <c r="E9" s="10"/>
      <c r="F9" s="1"/>
      <c r="G9" s="1"/>
      <c r="H9" s="1"/>
      <c r="I9" s="1"/>
      <c r="J9" s="1"/>
      <c r="K9" s="1"/>
      <c r="L9" s="1"/>
      <c r="M9" s="1"/>
      <c r="N9" s="1"/>
      <c r="O9" s="1"/>
      <c r="P9" s="1"/>
      <c r="Q9" s="1"/>
      <c r="R9" s="1"/>
      <c r="S9" s="1"/>
      <c r="T9" s="1"/>
      <c r="U9" s="1"/>
      <c r="V9" s="1"/>
      <c r="W9" s="1"/>
      <c r="X9" s="1"/>
    </row>
    <row r="10" spans="1:26" ht="39.75" customHeight="1" x14ac:dyDescent="0.2">
      <c r="A10" s="7"/>
      <c r="B10" s="26"/>
      <c r="C10" s="103"/>
      <c r="D10" s="28" t="s">
        <v>208</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3"/>
      <c r="D11" s="28" t="s">
        <v>205</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2"/>
      <c r="D12" s="28" t="s">
        <v>206</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A13"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4" t="s">
        <v>69</v>
      </c>
      <c r="C4" s="105"/>
      <c r="D4" s="10"/>
      <c r="E4" s="1"/>
      <c r="F4" s="1"/>
      <c r="G4" s="1"/>
      <c r="H4" s="1"/>
      <c r="I4" s="1"/>
      <c r="J4" s="31" t="s">
        <v>70</v>
      </c>
      <c r="K4" s="1"/>
      <c r="L4" s="32">
        <v>0</v>
      </c>
      <c r="M4" s="1"/>
      <c r="N4" s="1"/>
      <c r="O4" s="1"/>
      <c r="P4" s="1"/>
      <c r="Q4" s="1"/>
      <c r="R4" s="1"/>
      <c r="S4" s="1"/>
      <c r="T4" s="1"/>
      <c r="U4" s="1"/>
      <c r="V4" s="1"/>
      <c r="W4" s="1"/>
      <c r="X4" s="1"/>
      <c r="Y4" s="1"/>
      <c r="Z4" s="1"/>
    </row>
    <row r="5" spans="1:26" ht="135.75" customHeight="1" x14ac:dyDescent="0.25">
      <c r="A5" s="7"/>
      <c r="B5" s="33" t="s">
        <v>71</v>
      </c>
      <c r="C5" s="34" t="s">
        <v>207</v>
      </c>
      <c r="D5" s="10"/>
      <c r="E5" s="1"/>
      <c r="F5" s="31" t="s">
        <v>72</v>
      </c>
      <c r="G5" s="1"/>
      <c r="H5" s="35" t="s">
        <v>73</v>
      </c>
      <c r="I5" s="1"/>
      <c r="J5" s="36" t="s">
        <v>74</v>
      </c>
      <c r="K5" s="1"/>
      <c r="L5" s="37" t="s">
        <v>75</v>
      </c>
      <c r="M5" s="1"/>
      <c r="N5" s="1"/>
      <c r="O5" s="1"/>
      <c r="P5" s="1"/>
      <c r="Q5" s="1"/>
      <c r="R5" s="1"/>
      <c r="S5" s="1"/>
      <c r="T5" s="1"/>
      <c r="U5" s="1"/>
      <c r="V5" s="1"/>
      <c r="W5" s="1"/>
      <c r="X5" s="1"/>
      <c r="Y5" s="1"/>
      <c r="Z5" s="1"/>
    </row>
    <row r="6" spans="1:26" ht="52.5" customHeight="1" x14ac:dyDescent="0.2">
      <c r="A6" s="7"/>
      <c r="B6" s="38" t="s">
        <v>76</v>
      </c>
      <c r="C6" s="39" t="s">
        <v>77</v>
      </c>
      <c r="D6" s="10"/>
      <c r="E6" s="1"/>
      <c r="F6" s="31" t="s">
        <v>77</v>
      </c>
      <c r="G6" s="1"/>
      <c r="H6" s="35" t="s">
        <v>78</v>
      </c>
      <c r="I6" s="1"/>
      <c r="J6" s="36" t="s">
        <v>79</v>
      </c>
      <c r="K6" s="1"/>
      <c r="L6" s="37" t="s">
        <v>80</v>
      </c>
      <c r="M6" s="1"/>
      <c r="N6" s="1"/>
      <c r="O6" s="1"/>
      <c r="P6" s="1"/>
      <c r="Q6" s="1"/>
      <c r="R6" s="1"/>
      <c r="S6" s="1"/>
      <c r="T6" s="1"/>
      <c r="U6" s="1"/>
      <c r="V6" s="1"/>
      <c r="W6" s="1"/>
      <c r="X6" s="1"/>
      <c r="Y6" s="1"/>
      <c r="Z6" s="1"/>
    </row>
    <row r="7" spans="1:26" ht="68.25" customHeight="1" x14ac:dyDescent="0.2">
      <c r="A7" s="7"/>
      <c r="B7" s="40" t="s">
        <v>81</v>
      </c>
      <c r="C7" s="41" t="s">
        <v>209</v>
      </c>
      <c r="D7" s="10"/>
      <c r="E7" s="1"/>
      <c r="F7" s="31" t="s">
        <v>82</v>
      </c>
      <c r="G7" s="1"/>
      <c r="H7" s="35" t="s">
        <v>83</v>
      </c>
      <c r="I7" s="1"/>
      <c r="J7" s="36" t="s">
        <v>84</v>
      </c>
      <c r="K7" s="1"/>
      <c r="L7" s="37" t="s">
        <v>85</v>
      </c>
      <c r="M7" s="1"/>
      <c r="N7" s="1" t="s">
        <v>86</v>
      </c>
      <c r="O7" s="1"/>
      <c r="P7" s="1"/>
      <c r="Q7" s="1"/>
      <c r="R7" s="1"/>
      <c r="S7" s="1"/>
      <c r="T7" s="1"/>
      <c r="U7" s="1"/>
      <c r="V7" s="1"/>
      <c r="W7" s="1"/>
      <c r="X7" s="1"/>
      <c r="Y7" s="1"/>
      <c r="Z7" s="1"/>
    </row>
    <row r="8" spans="1:26" ht="65.25" customHeight="1" x14ac:dyDescent="0.2">
      <c r="A8" s="7"/>
      <c r="B8" s="42" t="s">
        <v>87</v>
      </c>
      <c r="C8" s="39" t="s">
        <v>79</v>
      </c>
      <c r="D8" s="10"/>
      <c r="E8" s="1"/>
      <c r="F8" s="31" t="s">
        <v>88</v>
      </c>
      <c r="G8" s="1"/>
      <c r="H8" s="35" t="s">
        <v>89</v>
      </c>
      <c r="I8" s="1"/>
      <c r="J8" s="36" t="s">
        <v>90</v>
      </c>
      <c r="K8" s="1"/>
      <c r="L8" s="37" t="s">
        <v>91</v>
      </c>
      <c r="M8" s="1"/>
      <c r="N8" s="1" t="s">
        <v>92</v>
      </c>
      <c r="O8" s="1"/>
      <c r="P8" s="1"/>
      <c r="Q8" s="1"/>
      <c r="R8" s="1"/>
      <c r="S8" s="1"/>
      <c r="T8" s="1"/>
      <c r="U8" s="1"/>
      <c r="V8" s="1"/>
      <c r="W8" s="1"/>
      <c r="X8" s="1"/>
      <c r="Y8" s="1"/>
      <c r="Z8" s="1"/>
    </row>
    <row r="9" spans="1:26" ht="65.25" customHeight="1" x14ac:dyDescent="0.2">
      <c r="A9" s="7"/>
      <c r="B9" s="42" t="s">
        <v>93</v>
      </c>
      <c r="C9" s="39" t="s">
        <v>102</v>
      </c>
      <c r="D9" s="10"/>
      <c r="E9" s="1"/>
      <c r="F9" s="31" t="s">
        <v>94</v>
      </c>
      <c r="G9" s="1"/>
      <c r="H9" s="43" t="s">
        <v>95</v>
      </c>
      <c r="I9" s="1"/>
      <c r="J9" s="31" t="s">
        <v>96</v>
      </c>
      <c r="K9" s="1"/>
      <c r="L9" s="37" t="s">
        <v>97</v>
      </c>
      <c r="M9" s="1"/>
      <c r="N9" s="1" t="s">
        <v>98</v>
      </c>
      <c r="O9" s="1"/>
      <c r="P9" s="1"/>
      <c r="Q9" s="1"/>
      <c r="R9" s="1"/>
      <c r="S9" s="1"/>
      <c r="T9" s="1"/>
      <c r="U9" s="1"/>
      <c r="V9" s="1"/>
      <c r="W9" s="1"/>
      <c r="X9" s="1"/>
      <c r="Y9" s="1"/>
      <c r="Z9" s="1"/>
    </row>
    <row r="10" spans="1:26" ht="63.75" customHeight="1" x14ac:dyDescent="0.2">
      <c r="A10" s="7"/>
      <c r="B10" s="42" t="s">
        <v>99</v>
      </c>
      <c r="C10" s="39" t="s">
        <v>75</v>
      </c>
      <c r="D10" s="10"/>
      <c r="E10" s="1"/>
      <c r="G10" s="1"/>
      <c r="H10" s="43" t="s">
        <v>100</v>
      </c>
      <c r="I10" s="1"/>
      <c r="J10" s="31" t="s">
        <v>101</v>
      </c>
      <c r="K10" s="1"/>
      <c r="M10" s="1"/>
      <c r="N10" s="1" t="s">
        <v>102</v>
      </c>
      <c r="O10" s="1"/>
      <c r="P10" s="1"/>
      <c r="Q10" s="1"/>
      <c r="R10" s="1"/>
      <c r="S10" s="1"/>
      <c r="T10" s="1"/>
      <c r="U10" s="1"/>
      <c r="V10" s="1"/>
      <c r="W10" s="1"/>
      <c r="X10" s="1"/>
      <c r="Y10" s="1"/>
      <c r="Z10" s="1"/>
    </row>
    <row r="11" spans="1:26" ht="66" customHeight="1" x14ac:dyDescent="0.2">
      <c r="A11" s="7"/>
      <c r="B11" s="42" t="s">
        <v>103</v>
      </c>
      <c r="C11" s="39" t="s">
        <v>75</v>
      </c>
      <c r="D11" s="10"/>
      <c r="E11" s="1"/>
      <c r="F11" s="1"/>
      <c r="G11" s="1"/>
      <c r="H11" s="44" t="s">
        <v>104</v>
      </c>
      <c r="I11" s="1"/>
      <c r="K11" s="1"/>
      <c r="L11" s="1"/>
      <c r="M11" s="1"/>
      <c r="N11" s="1" t="s">
        <v>105</v>
      </c>
      <c r="O11" s="1"/>
      <c r="P11" s="1"/>
      <c r="Q11" s="1"/>
      <c r="R11" s="1"/>
      <c r="S11" s="1"/>
      <c r="T11" s="1"/>
      <c r="U11" s="1"/>
      <c r="V11" s="1"/>
      <c r="W11" s="1"/>
      <c r="X11" s="1"/>
      <c r="Y11" s="1"/>
      <c r="Z11" s="1"/>
    </row>
    <row r="12" spans="1:26" ht="78.75" customHeight="1" x14ac:dyDescent="0.2">
      <c r="A12" s="7"/>
      <c r="B12" s="42" t="s">
        <v>106</v>
      </c>
      <c r="C12" s="39" t="s">
        <v>75</v>
      </c>
      <c r="D12" s="10"/>
      <c r="E12" s="1"/>
      <c r="F12" s="1"/>
      <c r="G12" s="1"/>
      <c r="I12" s="1"/>
      <c r="J12" s="1"/>
      <c r="K12" s="1"/>
      <c r="L12" s="1"/>
      <c r="M12" s="1"/>
      <c r="N12" s="1" t="s">
        <v>107</v>
      </c>
      <c r="O12" s="1"/>
      <c r="P12" s="1"/>
      <c r="Q12" s="1"/>
      <c r="R12" s="1"/>
      <c r="S12" s="1"/>
      <c r="T12" s="1"/>
      <c r="U12" s="1"/>
      <c r="V12" s="1"/>
      <c r="W12" s="1"/>
      <c r="X12" s="1"/>
      <c r="Y12" s="1"/>
      <c r="Z12" s="1"/>
    </row>
    <row r="13" spans="1:26" ht="78.75" customHeight="1" x14ac:dyDescent="0.2">
      <c r="A13" s="7"/>
      <c r="B13" s="42" t="s">
        <v>108</v>
      </c>
      <c r="C13" s="39" t="s">
        <v>75</v>
      </c>
      <c r="D13" s="10"/>
      <c r="E13" s="1"/>
      <c r="F13" s="1"/>
      <c r="G13" s="1"/>
      <c r="H13" s="44"/>
      <c r="I13" s="1"/>
      <c r="J13" s="1"/>
      <c r="K13" s="1"/>
      <c r="L13" s="1"/>
      <c r="M13" s="1"/>
      <c r="N13" s="1" t="s">
        <v>109</v>
      </c>
      <c r="O13" s="1"/>
      <c r="P13" s="1"/>
      <c r="Q13" s="1"/>
      <c r="R13" s="1"/>
      <c r="S13" s="1"/>
      <c r="T13" s="1"/>
      <c r="U13" s="1"/>
      <c r="V13" s="1"/>
      <c r="W13" s="1"/>
      <c r="X13" s="1"/>
      <c r="Y13" s="1"/>
      <c r="Z13" s="1"/>
    </row>
    <row r="14" spans="1:26" ht="60.75" customHeight="1" x14ac:dyDescent="0.2">
      <c r="A14" s="7"/>
      <c r="B14" s="45" t="s">
        <v>110</v>
      </c>
      <c r="C14" s="46" t="s">
        <v>210</v>
      </c>
      <c r="D14" s="10"/>
      <c r="E14" s="1"/>
      <c r="F14" s="1"/>
      <c r="G14" s="1"/>
      <c r="H14" s="1"/>
      <c r="I14" s="1"/>
      <c r="J14" s="1"/>
      <c r="K14" s="1"/>
      <c r="L14" s="1"/>
      <c r="M14" s="1"/>
      <c r="N14" s="1" t="s">
        <v>111</v>
      </c>
      <c r="O14" s="1"/>
      <c r="P14" s="1"/>
      <c r="Q14" s="1"/>
      <c r="R14" s="1"/>
      <c r="S14" s="1"/>
      <c r="T14" s="1"/>
      <c r="U14" s="1"/>
      <c r="V14" s="1"/>
      <c r="W14" s="1"/>
      <c r="X14" s="1"/>
      <c r="Y14" s="1"/>
      <c r="Z14" s="1"/>
    </row>
    <row r="15" spans="1:26" ht="61.5" customHeight="1" x14ac:dyDescent="0.2">
      <c r="A15" s="1"/>
      <c r="B15" s="45" t="s">
        <v>112</v>
      </c>
      <c r="C15" s="46" t="s">
        <v>211</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8" workbookViewId="0">
      <selection activeCell="B9" sqref="B9"/>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x14ac:dyDescent="0.2">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x14ac:dyDescent="0.25">
      <c r="A3" s="48"/>
      <c r="B3" s="106" t="s">
        <v>113</v>
      </c>
      <c r="C3" s="107"/>
      <c r="D3" s="107"/>
      <c r="E3" s="105"/>
      <c r="F3" s="50"/>
      <c r="G3" s="31"/>
      <c r="H3" s="31"/>
      <c r="I3" s="31"/>
      <c r="J3" s="31"/>
      <c r="K3" s="31"/>
      <c r="L3" s="31"/>
      <c r="M3" s="31"/>
      <c r="N3" s="31"/>
      <c r="O3" s="31"/>
      <c r="P3" s="31"/>
      <c r="Q3" s="31"/>
      <c r="R3" s="31"/>
      <c r="S3" s="31"/>
      <c r="T3" s="31"/>
      <c r="U3" s="31"/>
      <c r="V3" s="31"/>
      <c r="W3" s="31"/>
      <c r="X3" s="31"/>
      <c r="Y3" s="31"/>
      <c r="Z3" s="15"/>
    </row>
    <row r="4" spans="1:26" ht="79.5" customHeight="1" x14ac:dyDescent="0.2">
      <c r="A4" s="48"/>
      <c r="B4" s="51" t="s">
        <v>71</v>
      </c>
      <c r="C4" s="108" t="s">
        <v>230</v>
      </c>
      <c r="D4" s="107"/>
      <c r="E4" s="105"/>
      <c r="F4" s="50"/>
      <c r="G4" s="31"/>
      <c r="H4" s="31"/>
      <c r="I4" s="31"/>
      <c r="J4" s="31"/>
      <c r="K4" s="31"/>
      <c r="L4" s="31"/>
      <c r="M4" s="31"/>
      <c r="N4" s="31"/>
      <c r="O4" s="31"/>
      <c r="P4" s="31"/>
      <c r="Q4" s="31"/>
      <c r="R4" s="31"/>
      <c r="S4" s="31"/>
      <c r="T4" s="31"/>
      <c r="U4" s="31"/>
      <c r="V4" s="31"/>
      <c r="W4" s="31"/>
      <c r="X4" s="31"/>
      <c r="Y4" s="31"/>
    </row>
    <row r="5" spans="1:26" ht="152.25" customHeight="1" x14ac:dyDescent="0.2">
      <c r="A5" s="48"/>
      <c r="B5" s="109"/>
      <c r="C5" s="105"/>
      <c r="D5" s="109"/>
      <c r="E5" s="105"/>
      <c r="F5" s="50"/>
      <c r="G5" s="31"/>
      <c r="H5" s="31"/>
      <c r="I5" s="31"/>
      <c r="J5" s="31"/>
      <c r="K5" s="31"/>
      <c r="L5" s="31"/>
      <c r="M5" s="31"/>
      <c r="N5" s="31"/>
      <c r="O5" s="31"/>
      <c r="P5" s="31"/>
      <c r="Q5" s="31"/>
      <c r="R5" s="31"/>
      <c r="S5" s="31"/>
      <c r="T5" s="31"/>
      <c r="U5" s="31"/>
      <c r="V5" s="31"/>
      <c r="W5" s="31"/>
      <c r="X5" s="31"/>
      <c r="Y5" s="31"/>
    </row>
    <row r="6" spans="1:26" ht="24" customHeight="1" x14ac:dyDescent="0.2">
      <c r="A6" s="48"/>
      <c r="B6" s="52" t="s">
        <v>114</v>
      </c>
      <c r="C6" s="52" t="s">
        <v>115</v>
      </c>
      <c r="D6" s="53" t="s">
        <v>116</v>
      </c>
      <c r="E6" s="53" t="s">
        <v>115</v>
      </c>
      <c r="F6" s="50"/>
      <c r="G6" s="31"/>
      <c r="H6" s="31"/>
      <c r="I6" s="31"/>
      <c r="J6" s="31"/>
      <c r="K6" s="31"/>
      <c r="L6" s="31"/>
      <c r="M6" s="31"/>
      <c r="N6" s="31"/>
      <c r="O6" s="31"/>
      <c r="P6" s="31"/>
      <c r="Q6" s="31"/>
      <c r="R6" s="31"/>
      <c r="S6" s="31"/>
      <c r="T6" s="31"/>
      <c r="U6" s="31"/>
      <c r="V6" s="31"/>
      <c r="W6" s="31"/>
      <c r="X6" s="31"/>
      <c r="Y6" s="31"/>
    </row>
    <row r="7" spans="1:26" ht="102" customHeight="1" x14ac:dyDescent="0.2">
      <c r="A7" s="48"/>
      <c r="B7" s="42" t="str">
        <f>'Ficha análisis situación '!D5</f>
        <v>Estas son las tres (3) fortalezas o recursos con los que cuenta el establecimiento educativo para afrontar  la situación que más afecta la convivencia, la vida y la integridad:</v>
      </c>
      <c r="C7" s="42" t="s">
        <v>117</v>
      </c>
      <c r="D7" s="42" t="str">
        <f>'Ficha análisis situación '!D9</f>
        <v>Estos son los tres (3) factores que hacen que sea más probable que el riesgo se mantenga o empeore:</v>
      </c>
      <c r="E7" s="42" t="s">
        <v>118</v>
      </c>
      <c r="F7" s="50"/>
      <c r="G7" s="31"/>
      <c r="H7" s="31"/>
      <c r="I7" s="31"/>
      <c r="J7" s="31"/>
      <c r="K7" s="31"/>
      <c r="L7" s="31"/>
      <c r="M7" s="31"/>
      <c r="N7" s="31"/>
      <c r="O7" s="31"/>
      <c r="P7" s="31"/>
      <c r="Q7" s="31"/>
      <c r="R7" s="31"/>
      <c r="S7" s="31"/>
      <c r="T7" s="31"/>
      <c r="U7" s="31"/>
      <c r="V7" s="31"/>
      <c r="W7" s="31"/>
      <c r="X7" s="31"/>
      <c r="Y7" s="31"/>
    </row>
    <row r="8" spans="1:26" ht="121.5" customHeight="1" x14ac:dyDescent="0.2">
      <c r="A8" s="48"/>
      <c r="B8" s="42" t="str">
        <f>'Ficha análisis situación '!D6</f>
        <v>1. Talleres y escuelas de padres con temas relacionados a las problematicas encontradas.</v>
      </c>
      <c r="C8" s="42" t="s">
        <v>212</v>
      </c>
      <c r="D8" s="42" t="str">
        <f>'Ficha análisis situación '!D10</f>
        <v>1. Violencia intrafamiliar y falta de pautas de crianza.</v>
      </c>
      <c r="E8" s="42" t="s">
        <v>225</v>
      </c>
      <c r="F8" s="50"/>
      <c r="G8" s="31"/>
      <c r="H8" s="31"/>
      <c r="I8" s="31"/>
      <c r="J8" s="31"/>
      <c r="K8" s="31"/>
      <c r="L8" s="31"/>
      <c r="M8" s="31"/>
      <c r="N8" s="31"/>
      <c r="O8" s="31"/>
      <c r="P8" s="31"/>
      <c r="Q8" s="31"/>
      <c r="R8" s="31"/>
      <c r="S8" s="31"/>
      <c r="T8" s="31"/>
      <c r="U8" s="31"/>
      <c r="V8" s="31"/>
      <c r="W8" s="31"/>
      <c r="X8" s="31"/>
      <c r="Y8" s="31"/>
    </row>
    <row r="9" spans="1:26" ht="99" customHeight="1" x14ac:dyDescent="0.2">
      <c r="A9" s="48"/>
      <c r="B9" s="42" t="str">
        <f>'Ficha análisis situación '!D7</f>
        <v>2 . Apoyo de otras entidades (comisaria de familia).</v>
      </c>
      <c r="C9" s="42" t="s">
        <v>213</v>
      </c>
      <c r="D9" s="42" t="str">
        <f>'Ficha análisis situación '!D11</f>
        <v>2. Familias disfuncionales.</v>
      </c>
      <c r="E9" s="42" t="s">
        <v>215</v>
      </c>
      <c r="F9" s="50"/>
      <c r="G9" s="31"/>
      <c r="H9" s="31"/>
      <c r="I9" s="31"/>
      <c r="J9" s="31"/>
      <c r="K9" s="31"/>
      <c r="L9" s="31"/>
      <c r="M9" s="31"/>
      <c r="N9" s="31"/>
      <c r="O9" s="31"/>
      <c r="P9" s="31"/>
      <c r="Q9" s="31"/>
      <c r="R9" s="31"/>
      <c r="S9" s="31"/>
      <c r="T9" s="31"/>
      <c r="U9" s="31"/>
      <c r="V9" s="31"/>
      <c r="W9" s="31"/>
      <c r="X9" s="31"/>
      <c r="Y9" s="31"/>
    </row>
    <row r="10" spans="1:26" ht="78" customHeight="1" x14ac:dyDescent="0.2">
      <c r="A10" s="31"/>
      <c r="B10" s="42" t="str">
        <f>'Ficha análisis situación '!D8</f>
        <v>3 Asistencia de padres de familia a los talleres programados.</v>
      </c>
      <c r="C10" s="42" t="s">
        <v>214</v>
      </c>
      <c r="D10" s="42" t="str">
        <f>'Ficha análisis situación '!D12</f>
        <v>3. Estudiantes en extraedad.</v>
      </c>
      <c r="E10" s="42" t="s">
        <v>216</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A6" workbookViewId="0">
      <selection activeCell="A10" sqref="A10"/>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18" t="s">
        <v>119</v>
      </c>
      <c r="C3" s="119"/>
      <c r="D3" s="119"/>
      <c r="E3" s="119"/>
      <c r="F3" s="119"/>
      <c r="G3" s="119"/>
      <c r="H3" s="119"/>
      <c r="I3" s="119"/>
      <c r="J3" s="119"/>
      <c r="K3" s="119"/>
      <c r="L3" s="119"/>
      <c r="M3" s="119"/>
      <c r="N3" s="120"/>
      <c r="O3" s="61"/>
      <c r="P3" s="54"/>
      <c r="Q3" s="54"/>
      <c r="R3" s="54"/>
      <c r="S3" s="54"/>
      <c r="T3" s="54"/>
      <c r="U3" s="54"/>
      <c r="V3" s="54"/>
      <c r="W3" s="54"/>
      <c r="X3" s="54"/>
      <c r="Y3" s="54"/>
      <c r="Z3" s="54"/>
      <c r="AA3" s="54"/>
      <c r="AB3" s="54"/>
      <c r="AC3" s="54"/>
      <c r="AD3" s="54"/>
      <c r="AE3" s="54"/>
      <c r="AF3" s="54"/>
      <c r="AG3" s="54"/>
    </row>
    <row r="4" spans="1:33" ht="16.5" customHeight="1" x14ac:dyDescent="0.2">
      <c r="A4" s="57"/>
      <c r="B4" s="121" t="s">
        <v>120</v>
      </c>
      <c r="C4" s="122"/>
      <c r="D4" s="122"/>
      <c r="E4" s="122"/>
      <c r="F4" s="122"/>
      <c r="G4" s="122"/>
      <c r="H4" s="122"/>
      <c r="I4" s="122"/>
      <c r="J4" s="122"/>
      <c r="K4" s="122"/>
      <c r="L4" s="122"/>
      <c r="M4" s="122"/>
      <c r="N4" s="123"/>
      <c r="O4" s="61"/>
      <c r="P4" s="54"/>
      <c r="Q4" s="54"/>
      <c r="R4" s="54"/>
      <c r="S4" s="54"/>
      <c r="T4" s="54" t="s">
        <v>121</v>
      </c>
      <c r="U4" s="54"/>
      <c r="V4" s="15" t="s">
        <v>122</v>
      </c>
      <c r="W4" s="54"/>
      <c r="X4" s="54"/>
      <c r="Y4" s="15"/>
      <c r="Z4" s="54"/>
      <c r="AA4" s="54"/>
      <c r="AB4" s="54"/>
      <c r="AC4" s="54"/>
      <c r="AD4" s="54"/>
      <c r="AE4" s="54"/>
      <c r="AF4" s="54"/>
      <c r="AG4" s="54"/>
    </row>
    <row r="5" spans="1:33" ht="50.25" customHeight="1" x14ac:dyDescent="0.2">
      <c r="A5" s="57"/>
      <c r="B5" s="117" t="s">
        <v>115</v>
      </c>
      <c r="C5" s="114" t="s">
        <v>123</v>
      </c>
      <c r="D5" s="105"/>
      <c r="E5" s="116" t="s">
        <v>124</v>
      </c>
      <c r="F5" s="117" t="s">
        <v>125</v>
      </c>
      <c r="G5" s="117" t="s">
        <v>126</v>
      </c>
      <c r="H5" s="117" t="s">
        <v>127</v>
      </c>
      <c r="I5" s="117" t="s">
        <v>128</v>
      </c>
      <c r="J5" s="114" t="s">
        <v>129</v>
      </c>
      <c r="K5" s="105"/>
      <c r="L5" s="114" t="s">
        <v>130</v>
      </c>
      <c r="M5" s="107"/>
      <c r="N5" s="105"/>
      <c r="O5" s="61"/>
      <c r="P5" s="54"/>
      <c r="Q5" s="54"/>
      <c r="R5" s="54"/>
      <c r="S5" s="54"/>
      <c r="T5" s="54" t="s">
        <v>131</v>
      </c>
      <c r="U5" s="54"/>
      <c r="V5" s="54" t="s">
        <v>132</v>
      </c>
      <c r="W5" s="54"/>
      <c r="X5" s="54" t="s">
        <v>133</v>
      </c>
      <c r="Z5" s="54"/>
      <c r="AA5" s="54"/>
      <c r="AB5" s="54"/>
      <c r="AC5" s="54"/>
      <c r="AD5" s="54"/>
      <c r="AE5" s="54"/>
      <c r="AF5" s="54"/>
      <c r="AG5" s="54"/>
    </row>
    <row r="6" spans="1:33" ht="81.75" customHeight="1" x14ac:dyDescent="0.2">
      <c r="A6" s="57"/>
      <c r="B6" s="112"/>
      <c r="C6" s="62" t="s">
        <v>134</v>
      </c>
      <c r="D6" s="63" t="s">
        <v>135</v>
      </c>
      <c r="E6" s="112"/>
      <c r="F6" s="112"/>
      <c r="G6" s="112"/>
      <c r="H6" s="112"/>
      <c r="I6" s="112"/>
      <c r="J6" s="64" t="s">
        <v>136</v>
      </c>
      <c r="K6" s="64" t="s">
        <v>137</v>
      </c>
      <c r="L6" s="64" t="s">
        <v>138</v>
      </c>
      <c r="M6" s="64" t="s">
        <v>139</v>
      </c>
      <c r="N6" s="64" t="s">
        <v>140</v>
      </c>
      <c r="O6" s="61"/>
      <c r="P6" s="54"/>
      <c r="Q6" s="54"/>
      <c r="R6" s="54"/>
      <c r="S6" s="54"/>
      <c r="T6" s="54" t="s">
        <v>141</v>
      </c>
      <c r="U6" s="54"/>
      <c r="V6" s="54" t="s">
        <v>142</v>
      </c>
      <c r="W6" s="54"/>
      <c r="X6" s="54" t="s">
        <v>143</v>
      </c>
      <c r="Y6" s="15"/>
      <c r="Z6" s="54"/>
      <c r="AA6" s="54"/>
      <c r="AB6" s="54"/>
      <c r="AC6" s="54"/>
      <c r="AD6" s="54"/>
      <c r="AE6" s="54"/>
      <c r="AF6" s="54"/>
      <c r="AG6" s="54"/>
    </row>
    <row r="7" spans="1:33" ht="29.25" customHeight="1" x14ac:dyDescent="0.2">
      <c r="A7" s="57"/>
      <c r="B7" s="113" t="str">
        <f>Medidas!C8</f>
        <v>Continuar con los talleres de padres.</v>
      </c>
      <c r="C7" s="110" t="s">
        <v>144</v>
      </c>
      <c r="D7" s="110" t="s">
        <v>232</v>
      </c>
      <c r="E7" s="110" t="s">
        <v>147</v>
      </c>
      <c r="F7" s="110" t="s">
        <v>218</v>
      </c>
      <c r="G7" s="65" t="s">
        <v>233</v>
      </c>
      <c r="H7" s="66" t="s">
        <v>219</v>
      </c>
      <c r="I7" s="96">
        <v>45314</v>
      </c>
      <c r="J7" s="66" t="s">
        <v>227</v>
      </c>
      <c r="K7" s="66" t="s">
        <v>228</v>
      </c>
      <c r="L7" s="66" t="s">
        <v>226</v>
      </c>
      <c r="M7" s="67" t="s">
        <v>229</v>
      </c>
      <c r="N7" s="95">
        <v>20000</v>
      </c>
      <c r="O7" s="61"/>
      <c r="P7" s="54"/>
      <c r="Q7" s="54"/>
      <c r="R7" s="54"/>
      <c r="S7" s="54"/>
      <c r="T7" s="54" t="s">
        <v>144</v>
      </c>
      <c r="U7" s="54"/>
      <c r="V7" s="54" t="s">
        <v>145</v>
      </c>
      <c r="W7" s="54"/>
      <c r="X7" s="54" t="s">
        <v>146</v>
      </c>
      <c r="Z7" s="54"/>
      <c r="AA7" s="54"/>
      <c r="AB7" s="54"/>
      <c r="AC7" s="54"/>
      <c r="AD7" s="54"/>
      <c r="AE7" s="54"/>
      <c r="AF7" s="54"/>
      <c r="AG7" s="54"/>
    </row>
    <row r="8" spans="1:33" ht="29.25" customHeight="1" x14ac:dyDescent="0.2">
      <c r="A8" s="57"/>
      <c r="B8" s="111"/>
      <c r="C8" s="111"/>
      <c r="D8" s="111"/>
      <c r="E8" s="111"/>
      <c r="F8" s="111"/>
      <c r="G8" s="65" t="s">
        <v>234</v>
      </c>
      <c r="H8" s="66" t="s">
        <v>223</v>
      </c>
      <c r="I8" s="96">
        <v>45426</v>
      </c>
      <c r="J8" s="66" t="s">
        <v>227</v>
      </c>
      <c r="K8" s="66" t="s">
        <v>228</v>
      </c>
      <c r="L8" s="66" t="s">
        <v>226</v>
      </c>
      <c r="M8" s="67" t="s">
        <v>229</v>
      </c>
      <c r="N8" s="95">
        <v>20000</v>
      </c>
      <c r="O8" s="61"/>
      <c r="P8" s="54"/>
      <c r="Q8" s="54"/>
      <c r="R8" s="54"/>
      <c r="S8" s="54"/>
      <c r="U8" s="54"/>
      <c r="V8" s="54" t="s">
        <v>132</v>
      </c>
      <c r="W8" s="54"/>
      <c r="X8" s="54" t="s">
        <v>147</v>
      </c>
      <c r="Y8" s="54"/>
      <c r="Z8" s="54"/>
      <c r="AA8" s="54"/>
      <c r="AB8" s="54"/>
      <c r="AC8" s="54"/>
      <c r="AD8" s="54"/>
      <c r="AE8" s="54"/>
      <c r="AF8" s="54"/>
      <c r="AG8" s="54"/>
    </row>
    <row r="9" spans="1:33" ht="29.25" customHeight="1" x14ac:dyDescent="0.2">
      <c r="A9" s="57"/>
      <c r="B9" s="112"/>
      <c r="C9" s="112"/>
      <c r="D9" s="112"/>
      <c r="E9" s="112"/>
      <c r="F9" s="112"/>
      <c r="G9" s="65" t="s">
        <v>235</v>
      </c>
      <c r="H9" s="66" t="s">
        <v>236</v>
      </c>
      <c r="I9" s="68">
        <v>45495</v>
      </c>
      <c r="J9" s="66" t="s">
        <v>227</v>
      </c>
      <c r="K9" s="66" t="s">
        <v>228</v>
      </c>
      <c r="L9" s="66" t="s">
        <v>226</v>
      </c>
      <c r="M9" s="67" t="s">
        <v>237</v>
      </c>
      <c r="N9" s="95">
        <v>20000</v>
      </c>
      <c r="O9" s="61"/>
      <c r="P9" s="54"/>
      <c r="Q9" s="54"/>
      <c r="R9" s="54"/>
      <c r="S9" s="54"/>
      <c r="T9" s="54"/>
      <c r="U9" s="54"/>
      <c r="V9" s="54"/>
      <c r="W9" s="54"/>
      <c r="X9" s="54" t="s">
        <v>148</v>
      </c>
      <c r="Y9" s="54"/>
      <c r="Z9" s="54"/>
      <c r="AA9" s="54"/>
      <c r="AB9" s="54"/>
      <c r="AC9" s="54"/>
      <c r="AD9" s="54"/>
      <c r="AE9" s="54"/>
      <c r="AF9" s="54"/>
      <c r="AG9" s="54"/>
    </row>
    <row r="10" spans="1:33" ht="27.75" customHeight="1" x14ac:dyDescent="0.2">
      <c r="A10" s="57"/>
      <c r="B10" s="113">
        <f>Medidas!C11</f>
        <v>0</v>
      </c>
      <c r="C10" s="110"/>
      <c r="D10" s="110"/>
      <c r="E10" s="110"/>
      <c r="F10" s="110"/>
      <c r="G10" s="65" t="s">
        <v>66</v>
      </c>
      <c r="H10" s="66" t="s">
        <v>66</v>
      </c>
      <c r="I10" s="66"/>
      <c r="J10" s="66"/>
      <c r="K10" s="66"/>
      <c r="L10" s="66"/>
      <c r="M10" s="67"/>
      <c r="N10" s="67"/>
      <c r="O10" s="61"/>
      <c r="P10" s="54"/>
      <c r="Q10" s="54"/>
      <c r="R10" s="54"/>
      <c r="S10" s="54"/>
      <c r="T10" s="54"/>
      <c r="U10" s="54"/>
      <c r="V10" s="54"/>
      <c r="W10" s="54"/>
      <c r="X10" s="54" t="s">
        <v>149</v>
      </c>
      <c r="Y10" s="54"/>
      <c r="Z10" s="54"/>
      <c r="AA10" s="54"/>
      <c r="AB10" s="54"/>
      <c r="AC10" s="54"/>
      <c r="AD10" s="54"/>
      <c r="AE10" s="54"/>
      <c r="AF10" s="54"/>
      <c r="AG10" s="54"/>
    </row>
    <row r="11" spans="1:33" ht="27.75" customHeight="1" x14ac:dyDescent="0.2">
      <c r="A11" s="57"/>
      <c r="B11" s="111"/>
      <c r="C11" s="111"/>
      <c r="D11" s="111"/>
      <c r="E11" s="111"/>
      <c r="F11" s="111"/>
      <c r="G11" s="66" t="s">
        <v>67</v>
      </c>
      <c r="H11" s="66" t="s">
        <v>67</v>
      </c>
      <c r="I11" s="66"/>
      <c r="J11" s="66"/>
      <c r="K11" s="66"/>
      <c r="L11" s="66"/>
      <c r="M11" s="67"/>
      <c r="N11" s="67"/>
      <c r="O11" s="61"/>
      <c r="P11" s="54"/>
      <c r="Q11" s="54"/>
      <c r="R11" s="54"/>
      <c r="S11" s="54"/>
      <c r="T11" s="54"/>
      <c r="U11" s="54"/>
      <c r="V11" s="54"/>
      <c r="W11" s="54"/>
      <c r="X11" s="54" t="s">
        <v>150</v>
      </c>
      <c r="Y11" s="54"/>
      <c r="Z11" s="54"/>
      <c r="AA11" s="54"/>
      <c r="AB11" s="54"/>
      <c r="AC11" s="54"/>
      <c r="AD11" s="54"/>
      <c r="AE11" s="54"/>
      <c r="AF11" s="54"/>
      <c r="AG11" s="54"/>
    </row>
    <row r="12" spans="1:33" ht="27.75" customHeight="1" x14ac:dyDescent="0.2">
      <c r="A12" s="57"/>
      <c r="B12" s="112"/>
      <c r="C12" s="112"/>
      <c r="D12" s="112"/>
      <c r="E12" s="112"/>
      <c r="F12" s="112"/>
      <c r="G12" s="66" t="s">
        <v>151</v>
      </c>
      <c r="H12" s="66" t="s">
        <v>68</v>
      </c>
      <c r="I12" s="68"/>
      <c r="J12" s="66"/>
      <c r="K12" s="66"/>
      <c r="L12" s="66"/>
      <c r="M12" s="67"/>
      <c r="N12" s="67"/>
      <c r="O12" s="61"/>
      <c r="P12" s="54"/>
      <c r="Q12" s="54"/>
      <c r="R12" s="54"/>
      <c r="S12" s="54"/>
      <c r="T12" s="54"/>
      <c r="U12" s="54"/>
      <c r="V12" s="54"/>
      <c r="W12" s="54"/>
      <c r="X12" s="54" t="s">
        <v>152</v>
      </c>
      <c r="Y12" s="54"/>
      <c r="Z12" s="54"/>
      <c r="AA12" s="54"/>
      <c r="AB12" s="54"/>
      <c r="AC12" s="54"/>
      <c r="AD12" s="54"/>
      <c r="AE12" s="54"/>
      <c r="AF12" s="54"/>
      <c r="AG12" s="54"/>
    </row>
    <row r="13" spans="1:33" ht="31.5" customHeight="1" x14ac:dyDescent="0.2">
      <c r="A13" s="57"/>
      <c r="B13" s="113">
        <f>Medidas!C14</f>
        <v>0</v>
      </c>
      <c r="C13" s="110"/>
      <c r="D13" s="110"/>
      <c r="E13" s="110"/>
      <c r="F13" s="110"/>
      <c r="G13" s="65" t="s">
        <v>66</v>
      </c>
      <c r="H13" s="66" t="s">
        <v>66</v>
      </c>
      <c r="I13" s="66"/>
      <c r="J13" s="66"/>
      <c r="K13" s="66"/>
      <c r="L13" s="66"/>
      <c r="M13" s="67"/>
      <c r="N13" s="67"/>
      <c r="O13" s="61"/>
      <c r="P13" s="54"/>
      <c r="Q13" s="54"/>
      <c r="R13" s="54"/>
      <c r="S13" s="54"/>
      <c r="T13" s="54"/>
      <c r="U13" s="54"/>
      <c r="V13" s="54"/>
      <c r="W13" s="54"/>
      <c r="X13" s="54" t="s">
        <v>153</v>
      </c>
      <c r="Y13" s="54"/>
      <c r="Z13" s="54"/>
      <c r="AA13" s="54"/>
      <c r="AB13" s="54"/>
      <c r="AC13" s="54"/>
      <c r="AD13" s="54"/>
      <c r="AE13" s="54"/>
      <c r="AF13" s="54"/>
      <c r="AG13" s="54"/>
    </row>
    <row r="14" spans="1:33" ht="31.5" customHeight="1" x14ac:dyDescent="0.2">
      <c r="A14" s="57"/>
      <c r="B14" s="111"/>
      <c r="C14" s="111"/>
      <c r="D14" s="111"/>
      <c r="E14" s="111"/>
      <c r="F14" s="111"/>
      <c r="G14" s="66" t="s">
        <v>67</v>
      </c>
      <c r="H14" s="66" t="s">
        <v>67</v>
      </c>
      <c r="I14" s="66"/>
      <c r="J14" s="66"/>
      <c r="K14" s="66"/>
      <c r="L14" s="66"/>
      <c r="M14" s="67"/>
      <c r="N14" s="67"/>
      <c r="O14" s="61"/>
      <c r="P14" s="54"/>
      <c r="Q14" s="54"/>
      <c r="R14" s="54"/>
      <c r="S14" s="54"/>
      <c r="T14" s="54"/>
      <c r="U14" s="54"/>
      <c r="V14" s="54"/>
      <c r="W14" s="54"/>
      <c r="X14" s="54" t="s">
        <v>154</v>
      </c>
      <c r="Y14" s="54"/>
      <c r="Z14" s="54"/>
      <c r="AA14" s="54"/>
      <c r="AB14" s="54"/>
      <c r="AC14" s="54"/>
      <c r="AD14" s="54"/>
      <c r="AE14" s="54"/>
      <c r="AF14" s="54"/>
      <c r="AG14" s="54"/>
    </row>
    <row r="15" spans="1:33" ht="31.5" customHeight="1" x14ac:dyDescent="0.2">
      <c r="A15" s="57"/>
      <c r="B15" s="112"/>
      <c r="C15" s="112"/>
      <c r="D15" s="112"/>
      <c r="E15" s="112"/>
      <c r="F15" s="112"/>
      <c r="G15" s="66" t="s">
        <v>151</v>
      </c>
      <c r="H15" s="66" t="s">
        <v>68</v>
      </c>
      <c r="I15" s="68"/>
      <c r="J15" s="66"/>
      <c r="K15" s="66"/>
      <c r="L15" s="66"/>
      <c r="M15" s="67"/>
      <c r="N15" s="67"/>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15" t="s">
        <v>155</v>
      </c>
      <c r="C16" s="107"/>
      <c r="D16" s="107"/>
      <c r="E16" s="107"/>
      <c r="F16" s="107"/>
      <c r="G16" s="107"/>
      <c r="H16" s="107"/>
      <c r="I16" s="107"/>
      <c r="J16" s="107"/>
      <c r="K16" s="107"/>
      <c r="L16" s="107"/>
      <c r="M16" s="107"/>
      <c r="N16" s="105"/>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17" t="s">
        <v>156</v>
      </c>
      <c r="C17" s="114" t="s">
        <v>123</v>
      </c>
      <c r="D17" s="105"/>
      <c r="E17" s="116" t="s">
        <v>157</v>
      </c>
      <c r="F17" s="117" t="s">
        <v>158</v>
      </c>
      <c r="G17" s="117" t="s">
        <v>159</v>
      </c>
      <c r="H17" s="117" t="s">
        <v>160</v>
      </c>
      <c r="I17" s="117" t="s">
        <v>161</v>
      </c>
      <c r="J17" s="114" t="s">
        <v>129</v>
      </c>
      <c r="K17" s="105"/>
      <c r="L17" s="114" t="s">
        <v>130</v>
      </c>
      <c r="M17" s="107"/>
      <c r="N17" s="105"/>
      <c r="O17" s="61"/>
      <c r="P17" s="54"/>
      <c r="Q17" s="54"/>
      <c r="R17" s="54"/>
      <c r="S17" s="54"/>
      <c r="T17" s="54"/>
      <c r="U17" s="54"/>
      <c r="V17" s="15"/>
      <c r="W17" s="54"/>
      <c r="X17" s="54"/>
      <c r="Y17" s="15"/>
      <c r="Z17" s="54"/>
      <c r="AA17" s="54"/>
      <c r="AB17" s="54"/>
      <c r="AC17" s="54"/>
      <c r="AD17" s="54"/>
      <c r="AE17" s="54"/>
      <c r="AF17" s="54"/>
      <c r="AG17" s="54"/>
    </row>
    <row r="18" spans="1:33" ht="68.25" customHeight="1" x14ac:dyDescent="0.2">
      <c r="A18" s="57"/>
      <c r="B18" s="112"/>
      <c r="C18" s="62" t="s">
        <v>162</v>
      </c>
      <c r="D18" s="63" t="s">
        <v>163</v>
      </c>
      <c r="E18" s="112"/>
      <c r="F18" s="112"/>
      <c r="G18" s="112"/>
      <c r="H18" s="112"/>
      <c r="I18" s="112"/>
      <c r="J18" s="64" t="s">
        <v>136</v>
      </c>
      <c r="K18" s="64" t="s">
        <v>137</v>
      </c>
      <c r="L18" s="64" t="s">
        <v>164</v>
      </c>
      <c r="M18" s="64" t="s">
        <v>165</v>
      </c>
      <c r="N18" s="64" t="s">
        <v>166</v>
      </c>
      <c r="O18" s="61"/>
      <c r="P18" s="54"/>
      <c r="Q18" s="54"/>
      <c r="R18" s="54"/>
      <c r="S18" s="54"/>
      <c r="T18" s="54"/>
      <c r="U18" s="54"/>
      <c r="V18" s="54"/>
      <c r="W18" s="54"/>
      <c r="X18" s="54"/>
      <c r="Y18" s="15"/>
      <c r="Z18" s="54"/>
      <c r="AA18" s="54"/>
      <c r="AB18" s="54"/>
      <c r="AC18" s="54"/>
      <c r="AD18" s="54"/>
      <c r="AE18" s="54"/>
      <c r="AF18" s="54"/>
      <c r="AG18" s="54"/>
    </row>
    <row r="19" spans="1:33" ht="52.5" customHeight="1" x14ac:dyDescent="0.2">
      <c r="A19" s="57"/>
      <c r="B19" s="113" t="str">
        <f>Medidas!E8</f>
        <v>Dar a conocer el manual de convivencia a padres de familia .</v>
      </c>
      <c r="C19" s="110" t="s">
        <v>144</v>
      </c>
      <c r="D19" s="110" t="s">
        <v>217</v>
      </c>
      <c r="E19" s="110" t="s">
        <v>147</v>
      </c>
      <c r="F19" s="110" t="s">
        <v>218</v>
      </c>
      <c r="G19" s="65" t="s">
        <v>222</v>
      </c>
      <c r="H19" s="66" t="s">
        <v>219</v>
      </c>
      <c r="I19" s="96">
        <v>45314</v>
      </c>
      <c r="J19" s="66" t="s">
        <v>227</v>
      </c>
      <c r="K19" s="66" t="s">
        <v>228</v>
      </c>
      <c r="L19" s="66" t="s">
        <v>226</v>
      </c>
      <c r="M19" s="67" t="s">
        <v>229</v>
      </c>
      <c r="N19" s="95">
        <v>20000</v>
      </c>
      <c r="O19" s="61"/>
      <c r="P19" s="54"/>
      <c r="Q19" s="54"/>
      <c r="R19" s="54"/>
      <c r="S19" s="54"/>
      <c r="T19" s="54"/>
      <c r="U19" s="54"/>
      <c r="V19" s="54"/>
      <c r="W19" s="54"/>
      <c r="X19" s="54"/>
      <c r="Y19" s="54"/>
      <c r="Z19" s="54"/>
      <c r="AA19" s="54"/>
      <c r="AB19" s="54"/>
      <c r="AC19" s="54"/>
      <c r="AD19" s="54"/>
      <c r="AE19" s="54"/>
      <c r="AF19" s="54"/>
      <c r="AG19" s="54"/>
    </row>
    <row r="20" spans="1:33" ht="43.5" customHeight="1" x14ac:dyDescent="0.2">
      <c r="A20" s="57"/>
      <c r="B20" s="111"/>
      <c r="C20" s="111"/>
      <c r="D20" s="111"/>
      <c r="E20" s="111"/>
      <c r="F20" s="111"/>
      <c r="G20" s="66" t="s">
        <v>224</v>
      </c>
      <c r="H20" s="66" t="s">
        <v>223</v>
      </c>
      <c r="I20" s="96">
        <v>45314</v>
      </c>
      <c r="J20" s="66" t="s">
        <v>227</v>
      </c>
      <c r="K20" s="66" t="s">
        <v>228</v>
      </c>
      <c r="L20" s="66" t="s">
        <v>226</v>
      </c>
      <c r="M20" s="67" t="s">
        <v>229</v>
      </c>
      <c r="N20" s="95">
        <v>20000</v>
      </c>
      <c r="O20" s="61"/>
      <c r="P20" s="54"/>
      <c r="Q20" s="54"/>
      <c r="R20" s="54"/>
      <c r="S20" s="54"/>
      <c r="T20" s="54"/>
      <c r="U20" s="54"/>
      <c r="V20" s="54"/>
      <c r="W20" s="54"/>
      <c r="X20" s="54"/>
      <c r="Y20" s="54"/>
      <c r="Z20" s="54"/>
      <c r="AA20" s="54"/>
      <c r="AB20" s="54"/>
      <c r="AC20" s="54"/>
      <c r="AD20" s="54"/>
      <c r="AE20" s="54"/>
      <c r="AF20" s="54"/>
      <c r="AG20" s="54"/>
    </row>
    <row r="21" spans="1:33" ht="32.25" customHeight="1" x14ac:dyDescent="0.2">
      <c r="A21" s="57"/>
      <c r="B21" s="112"/>
      <c r="C21" s="112"/>
      <c r="D21" s="112"/>
      <c r="E21" s="112"/>
      <c r="F21" s="112"/>
      <c r="G21" s="66" t="s">
        <v>220</v>
      </c>
      <c r="H21" s="66" t="s">
        <v>221</v>
      </c>
      <c r="I21" s="68">
        <v>45314</v>
      </c>
      <c r="J21" s="66" t="s">
        <v>227</v>
      </c>
      <c r="K21" s="66" t="s">
        <v>228</v>
      </c>
      <c r="L21" s="66" t="s">
        <v>226</v>
      </c>
      <c r="M21" s="67" t="s">
        <v>229</v>
      </c>
      <c r="N21" s="95">
        <v>20000</v>
      </c>
      <c r="O21" s="61"/>
      <c r="P21" s="54"/>
      <c r="Q21" s="54"/>
      <c r="R21" s="54"/>
      <c r="S21" s="54"/>
      <c r="T21" s="54"/>
      <c r="U21" s="54"/>
      <c r="V21" s="54"/>
      <c r="W21" s="54"/>
      <c r="X21" s="54"/>
      <c r="Y21" s="54"/>
      <c r="Z21" s="54"/>
      <c r="AA21" s="54"/>
      <c r="AB21" s="54"/>
      <c r="AC21" s="54"/>
      <c r="AD21" s="54"/>
      <c r="AE21" s="54"/>
      <c r="AF21" s="54"/>
      <c r="AG21" s="54"/>
    </row>
    <row r="22" spans="1:33" ht="32.25" customHeight="1" x14ac:dyDescent="0.2">
      <c r="A22" s="57"/>
      <c r="B22" s="113"/>
      <c r="C22" s="110"/>
      <c r="D22" s="110"/>
      <c r="E22" s="110"/>
      <c r="F22" s="110"/>
      <c r="G22" s="65"/>
      <c r="H22" s="66"/>
      <c r="I22" s="96"/>
      <c r="J22" s="66"/>
      <c r="K22" s="66"/>
      <c r="L22" s="66"/>
      <c r="M22" s="67"/>
      <c r="N22" s="67"/>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11"/>
      <c r="C23" s="111"/>
      <c r="D23" s="111"/>
      <c r="E23" s="111"/>
      <c r="F23" s="111"/>
      <c r="G23" s="66"/>
      <c r="H23" s="66"/>
      <c r="I23" s="96"/>
      <c r="J23" s="66"/>
      <c r="K23" s="66"/>
      <c r="L23" s="66"/>
      <c r="M23" s="67"/>
      <c r="N23" s="67"/>
      <c r="O23" s="61"/>
      <c r="P23" s="54"/>
      <c r="Q23" s="54"/>
      <c r="R23" s="54"/>
      <c r="S23" s="54"/>
      <c r="T23" s="54"/>
      <c r="U23" s="54"/>
      <c r="V23" s="54"/>
      <c r="W23" s="54"/>
      <c r="X23" s="54"/>
      <c r="Y23" s="54"/>
      <c r="Z23" s="54"/>
      <c r="AA23" s="54"/>
      <c r="AB23" s="54"/>
      <c r="AC23" s="54"/>
      <c r="AD23" s="54"/>
      <c r="AE23" s="54"/>
      <c r="AF23" s="54"/>
      <c r="AG23" s="54"/>
    </row>
    <row r="24" spans="1:33" ht="32.25" customHeight="1" x14ac:dyDescent="0.2">
      <c r="A24" s="57"/>
      <c r="B24" s="112"/>
      <c r="C24" s="112"/>
      <c r="D24" s="112"/>
      <c r="E24" s="112"/>
      <c r="F24" s="112"/>
      <c r="G24" s="66"/>
      <c r="H24" s="66"/>
      <c r="I24" s="68"/>
      <c r="J24" s="66"/>
      <c r="K24" s="66"/>
      <c r="L24" s="66"/>
      <c r="M24" s="67"/>
      <c r="N24" s="67"/>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13"/>
      <c r="C25" s="110"/>
      <c r="D25" s="110"/>
      <c r="E25" s="110"/>
      <c r="F25" s="110"/>
      <c r="G25" s="65"/>
      <c r="H25" s="66"/>
      <c r="I25" s="66"/>
      <c r="J25" s="66"/>
      <c r="K25" s="66"/>
      <c r="L25" s="66"/>
      <c r="M25" s="67"/>
      <c r="N25" s="67"/>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11"/>
      <c r="C26" s="111"/>
      <c r="D26" s="111"/>
      <c r="E26" s="111"/>
      <c r="F26" s="111"/>
      <c r="G26" s="66"/>
      <c r="H26" s="66"/>
      <c r="I26" s="66"/>
      <c r="J26" s="66"/>
      <c r="K26" s="66"/>
      <c r="L26" s="66"/>
      <c r="M26" s="67"/>
      <c r="N26" s="67"/>
      <c r="O26" s="61"/>
      <c r="P26" s="54"/>
      <c r="Q26" s="54"/>
      <c r="R26" s="54"/>
      <c r="S26" s="54"/>
      <c r="T26" s="54"/>
      <c r="U26" s="54"/>
      <c r="V26" s="54"/>
      <c r="W26" s="54"/>
      <c r="X26" s="54"/>
      <c r="Y26" s="54"/>
      <c r="Z26" s="54"/>
      <c r="AA26" s="54"/>
      <c r="AB26" s="54"/>
      <c r="AC26" s="54"/>
      <c r="AD26" s="54"/>
      <c r="AE26" s="54"/>
      <c r="AF26" s="54"/>
      <c r="AG26" s="54"/>
    </row>
    <row r="27" spans="1:33" ht="32.25" customHeight="1" x14ac:dyDescent="0.2">
      <c r="A27" s="57"/>
      <c r="B27" s="112"/>
      <c r="C27" s="112"/>
      <c r="D27" s="112"/>
      <c r="E27" s="112"/>
      <c r="F27" s="112"/>
      <c r="G27" s="66"/>
      <c r="H27" s="66"/>
      <c r="I27" s="68"/>
      <c r="J27" s="66"/>
      <c r="K27" s="66"/>
      <c r="L27" s="66"/>
      <c r="M27" s="67"/>
      <c r="N27" s="67"/>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C16" workbookViewId="0">
      <selection activeCell="G18" sqref="G18"/>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6" t="s">
        <v>167</v>
      </c>
      <c r="C3" s="107"/>
      <c r="D3" s="107"/>
      <c r="E3" s="107"/>
      <c r="F3" s="107"/>
      <c r="G3" s="105"/>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4" t="s">
        <v>168</v>
      </c>
      <c r="C4" s="107"/>
      <c r="D4" s="107"/>
      <c r="E4" s="107"/>
      <c r="F4" s="107"/>
      <c r="G4" s="105"/>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5" t="s">
        <v>169</v>
      </c>
      <c r="C5" s="107"/>
      <c r="D5" s="107"/>
      <c r="E5" s="107"/>
      <c r="F5" s="107"/>
      <c r="G5" s="105"/>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156</v>
      </c>
      <c r="C6" s="72" t="s">
        <v>170</v>
      </c>
      <c r="D6" s="73" t="s">
        <v>171</v>
      </c>
      <c r="E6" s="74" t="s">
        <v>172</v>
      </c>
      <c r="F6" s="75" t="s">
        <v>173</v>
      </c>
      <c r="G6" s="76" t="s">
        <v>174</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3" t="str">
        <f>Medidas!C8</f>
        <v>Continuar con los talleres de padres.</v>
      </c>
      <c r="C7" s="65" t="str">
        <f>'Cómo planeamos'!G7</f>
        <v>1. Escuelas de padres</v>
      </c>
      <c r="D7" s="66"/>
      <c r="E7" s="66"/>
      <c r="F7" s="66"/>
      <c r="G7" s="66"/>
      <c r="H7" s="61"/>
      <c r="I7" s="54"/>
      <c r="J7" s="54"/>
      <c r="K7" s="54" t="s">
        <v>175</v>
      </c>
      <c r="L7" s="54"/>
      <c r="M7" s="54"/>
      <c r="N7" s="54"/>
      <c r="O7" s="54"/>
      <c r="P7" s="54"/>
      <c r="Q7" s="54"/>
      <c r="R7" s="54"/>
      <c r="S7" s="54"/>
      <c r="T7" s="54"/>
      <c r="U7" s="54"/>
      <c r="V7" s="54"/>
      <c r="W7" s="54"/>
      <c r="X7" s="54"/>
      <c r="Y7" s="54"/>
      <c r="Z7" s="54"/>
      <c r="AA7" s="54"/>
      <c r="AB7" s="54"/>
    </row>
    <row r="8" spans="1:28" ht="30" customHeight="1" x14ac:dyDescent="0.2">
      <c r="A8" s="57"/>
      <c r="B8" s="111"/>
      <c r="C8" s="65" t="str">
        <f>'Cómo planeamos'!G8</f>
        <v>2. Recibir apoyo de otras entidades</v>
      </c>
      <c r="D8" s="66"/>
      <c r="E8" s="66"/>
      <c r="F8" s="66"/>
      <c r="G8" s="66"/>
      <c r="H8" s="61"/>
      <c r="I8" s="54"/>
      <c r="J8" s="54"/>
      <c r="K8" s="54" t="s">
        <v>176</v>
      </c>
      <c r="L8" s="54"/>
      <c r="M8" s="54"/>
      <c r="N8" s="54"/>
      <c r="O8" s="54"/>
      <c r="P8" s="54"/>
      <c r="Q8" s="54"/>
      <c r="R8" s="54"/>
      <c r="S8" s="54"/>
      <c r="T8" s="54"/>
      <c r="U8" s="54"/>
      <c r="V8" s="54"/>
      <c r="W8" s="54"/>
      <c r="X8" s="54"/>
      <c r="Y8" s="54"/>
      <c r="Z8" s="54"/>
      <c r="AA8" s="54"/>
      <c r="AB8" s="54"/>
    </row>
    <row r="9" spans="1:28" ht="30" customHeight="1" x14ac:dyDescent="0.2">
      <c r="A9" s="57"/>
      <c r="B9" s="112"/>
      <c r="C9" s="65" t="str">
        <f>'Cómo planeamos'!G9</f>
        <v>3. Motivación  para la participacion activa de los padres de familia.</v>
      </c>
      <c r="D9" s="66"/>
      <c r="E9" s="68"/>
      <c r="F9" s="66"/>
      <c r="G9" s="66"/>
      <c r="H9" s="61"/>
      <c r="I9" s="54"/>
      <c r="J9" s="54"/>
      <c r="K9" s="54" t="s">
        <v>177</v>
      </c>
      <c r="L9" s="54"/>
      <c r="M9" s="54"/>
      <c r="N9" s="54"/>
      <c r="O9" s="54"/>
      <c r="P9" s="54"/>
      <c r="Q9" s="54"/>
      <c r="R9" s="54"/>
      <c r="S9" s="54"/>
      <c r="T9" s="54"/>
      <c r="U9" s="54"/>
      <c r="V9" s="54"/>
      <c r="W9" s="54"/>
      <c r="X9" s="54"/>
      <c r="Y9" s="54"/>
      <c r="Z9" s="54"/>
      <c r="AA9" s="54"/>
      <c r="AB9" s="54"/>
    </row>
    <row r="10" spans="1:28" ht="30.75" customHeight="1" x14ac:dyDescent="0.2">
      <c r="A10" s="57"/>
      <c r="B10" s="113" t="str">
        <f>Medidas!C9</f>
        <v>seguir buscando y recibiendo apoyo de otras entinades para el desarrollo  de las escuelas de padres.</v>
      </c>
      <c r="C10" s="65" t="str">
        <f>'Cómo planeamos'!G10</f>
        <v>1.</v>
      </c>
      <c r="D10" s="66"/>
      <c r="E10" s="66"/>
      <c r="F10" s="66"/>
      <c r="G10" s="66"/>
      <c r="H10" s="61"/>
      <c r="I10" s="54"/>
      <c r="J10" s="54"/>
      <c r="K10" s="54" t="s">
        <v>178</v>
      </c>
      <c r="L10" s="54"/>
      <c r="M10" s="54"/>
      <c r="N10" s="54"/>
      <c r="O10" s="54"/>
      <c r="P10" s="54"/>
      <c r="Q10" s="54"/>
      <c r="R10" s="54"/>
      <c r="S10" s="54"/>
      <c r="T10" s="54"/>
      <c r="U10" s="54"/>
      <c r="V10" s="54"/>
      <c r="W10" s="54"/>
      <c r="X10" s="54"/>
      <c r="Y10" s="54"/>
      <c r="Z10" s="54"/>
      <c r="AA10" s="54"/>
      <c r="AB10" s="54"/>
    </row>
    <row r="11" spans="1:28" ht="30.75" customHeight="1" x14ac:dyDescent="0.2">
      <c r="A11" s="57"/>
      <c r="B11" s="111"/>
      <c r="C11" s="65" t="str">
        <f>'Cómo planeamos'!G11</f>
        <v>2.</v>
      </c>
      <c r="D11" s="66"/>
      <c r="E11" s="66"/>
      <c r="F11" s="66"/>
      <c r="G11" s="66"/>
      <c r="H11" s="61"/>
      <c r="I11" s="54"/>
      <c r="J11" s="54"/>
      <c r="K11" s="54" t="s">
        <v>179</v>
      </c>
      <c r="L11" s="54"/>
      <c r="M11" s="54"/>
      <c r="N11" s="54"/>
      <c r="O11" s="54"/>
      <c r="P11" s="54"/>
      <c r="Q11" s="54"/>
      <c r="R11" s="54"/>
      <c r="S11" s="54"/>
      <c r="T11" s="54"/>
      <c r="U11" s="54"/>
      <c r="V11" s="54"/>
      <c r="W11" s="54"/>
      <c r="X11" s="54"/>
      <c r="Y11" s="54"/>
      <c r="Z11" s="54"/>
      <c r="AA11" s="54"/>
      <c r="AB11" s="54"/>
    </row>
    <row r="12" spans="1:28" ht="30.75" customHeight="1" x14ac:dyDescent="0.2">
      <c r="A12" s="57"/>
      <c r="B12" s="112"/>
      <c r="C12" s="65" t="str">
        <f>'Cómo planeamos'!G12</f>
        <v xml:space="preserve">3. </v>
      </c>
      <c r="D12" s="66"/>
      <c r="E12" s="66"/>
      <c r="F12" s="66"/>
      <c r="G12" s="66"/>
      <c r="H12" s="61"/>
      <c r="I12" s="54"/>
      <c r="J12" s="54"/>
      <c r="K12" s="54" t="s">
        <v>180</v>
      </c>
      <c r="L12" s="54"/>
      <c r="M12" s="54"/>
      <c r="N12" s="54"/>
      <c r="O12" s="54"/>
      <c r="P12" s="54"/>
      <c r="Q12" s="54"/>
      <c r="R12" s="54"/>
      <c r="S12" s="54"/>
      <c r="T12" s="54"/>
      <c r="U12" s="54"/>
      <c r="V12" s="54"/>
      <c r="W12" s="54"/>
      <c r="X12" s="54"/>
      <c r="Y12" s="54"/>
      <c r="Z12" s="54"/>
      <c r="AA12" s="54"/>
      <c r="AB12" s="54"/>
    </row>
    <row r="13" spans="1:28" ht="32.25" customHeight="1" x14ac:dyDescent="0.2">
      <c r="A13" s="57"/>
      <c r="B13" s="113" t="str">
        <f>Medidas!C10</f>
        <v>Motivar constantemente a los padres de familia para que asistan puntualmente a los talleres programados.</v>
      </c>
      <c r="C13" s="65" t="str">
        <f>'Cómo planeamos'!G13</f>
        <v>1.</v>
      </c>
      <c r="D13" s="66"/>
      <c r="E13" s="66"/>
      <c r="F13" s="66"/>
      <c r="G13" s="66"/>
      <c r="H13" s="61"/>
      <c r="I13" s="54"/>
      <c r="J13" s="54"/>
      <c r="K13" s="54" t="s">
        <v>181</v>
      </c>
      <c r="L13" s="54"/>
      <c r="M13" s="54"/>
      <c r="N13" s="54"/>
      <c r="O13" s="54"/>
      <c r="P13" s="54"/>
      <c r="Q13" s="54"/>
      <c r="R13" s="54"/>
      <c r="S13" s="54"/>
      <c r="T13" s="54"/>
      <c r="U13" s="54"/>
      <c r="V13" s="54"/>
      <c r="W13" s="54"/>
      <c r="X13" s="54"/>
      <c r="Y13" s="54"/>
      <c r="Z13" s="54"/>
      <c r="AA13" s="54"/>
      <c r="AB13" s="54"/>
    </row>
    <row r="14" spans="1:28" ht="32.25" customHeight="1" x14ac:dyDescent="0.2">
      <c r="A14" s="57"/>
      <c r="B14" s="111"/>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12"/>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5" t="s">
        <v>182</v>
      </c>
      <c r="C16" s="107"/>
      <c r="D16" s="107"/>
      <c r="E16" s="107"/>
      <c r="F16" s="107"/>
      <c r="G16" s="105"/>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156</v>
      </c>
      <c r="C17" s="77" t="s">
        <v>170</v>
      </c>
      <c r="D17" s="78" t="s">
        <v>183</v>
      </c>
      <c r="E17" s="79" t="s">
        <v>184</v>
      </c>
      <c r="F17" s="80" t="s">
        <v>185</v>
      </c>
      <c r="G17" s="81" t="s">
        <v>186</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3" t="str">
        <f>Medidas!E8</f>
        <v>Dar a conocer el manual de convivencia a padres de familia .</v>
      </c>
      <c r="C18" s="82" t="str">
        <f>'Cómo planeamos'!G19</f>
        <v>1. Socializar el manual de convivencia.</v>
      </c>
      <c r="D18" s="66" t="s">
        <v>181</v>
      </c>
      <c r="E18" s="66" t="s">
        <v>231</v>
      </c>
      <c r="F18" s="66" t="s">
        <v>238</v>
      </c>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1"/>
      <c r="C19" s="82" t="str">
        <f>'Cómo planeamos'!G20</f>
        <v>2.Dar a conocer  los derechos y deberes padres de familia y estudiantes.</v>
      </c>
      <c r="D19" s="66" t="s">
        <v>181</v>
      </c>
      <c r="E19" s="66" t="s">
        <v>231</v>
      </c>
      <c r="F19" s="66" t="s">
        <v>238</v>
      </c>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12"/>
      <c r="C20" s="82" t="str">
        <f>'Cómo planeamos'!G21</f>
        <v>3. Socializar la ley 2025 de 2020</v>
      </c>
      <c r="D20" s="66" t="s">
        <v>181</v>
      </c>
      <c r="E20" s="66" t="s">
        <v>231</v>
      </c>
      <c r="F20" s="66" t="s">
        <v>238</v>
      </c>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3">
        <f>Medidas!E11</f>
        <v>0</v>
      </c>
      <c r="C21" s="82">
        <f>'Cómo planeamos'!G22</f>
        <v>0</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1"/>
      <c r="C22" s="82">
        <f>'Cómo planeamos'!G23</f>
        <v>0</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12"/>
      <c r="C23" s="82">
        <f>'Cómo planeamos'!G24</f>
        <v>0</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3"/>
      <c r="C24" s="82">
        <f>'Cómo planeamos'!G25</f>
        <v>0</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1"/>
      <c r="C25" s="82">
        <f>'Cómo planeamos'!G26</f>
        <v>0</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12"/>
      <c r="C26" s="82">
        <f>'Cómo planeamos'!G27</f>
        <v>0</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topLeftCell="A5" workbookViewId="0">
      <selection activeCell="C9" sqref="C9"/>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6" t="s">
        <v>187</v>
      </c>
      <c r="C3" s="107"/>
      <c r="D3" s="107"/>
      <c r="E3" s="107"/>
      <c r="F3" s="107"/>
      <c r="G3" s="105"/>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4" t="s">
        <v>188</v>
      </c>
      <c r="C4" s="107"/>
      <c r="D4" s="107"/>
      <c r="E4" s="107"/>
      <c r="F4" s="107"/>
      <c r="G4" s="105"/>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5" t="s">
        <v>169</v>
      </c>
      <c r="C5" s="107"/>
      <c r="D5" s="107"/>
      <c r="E5" s="107"/>
      <c r="F5" s="107"/>
      <c r="G5" s="105"/>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156</v>
      </c>
      <c r="C6" s="72" t="s">
        <v>170</v>
      </c>
      <c r="D6" s="73" t="s">
        <v>189</v>
      </c>
      <c r="E6" s="74" t="s">
        <v>172</v>
      </c>
      <c r="F6" s="75" t="s">
        <v>173</v>
      </c>
      <c r="G6" s="76" t="s">
        <v>174</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3" t="str">
        <f>Medidas!C8</f>
        <v>Continuar con los talleres de padres.</v>
      </c>
      <c r="C7" s="65" t="str">
        <f>'Cómo planeamos'!G7</f>
        <v>1. Escuelas de padres</v>
      </c>
      <c r="D7" s="66" t="s">
        <v>181</v>
      </c>
      <c r="E7" s="66" t="s">
        <v>231</v>
      </c>
      <c r="F7" s="66" t="s">
        <v>238</v>
      </c>
      <c r="G7" s="66"/>
      <c r="H7" s="61"/>
      <c r="I7" s="54"/>
      <c r="J7" s="54"/>
      <c r="K7" s="54" t="s">
        <v>175</v>
      </c>
      <c r="L7" s="54"/>
      <c r="M7" s="54"/>
      <c r="N7" s="54"/>
      <c r="O7" s="54"/>
      <c r="P7" s="54"/>
      <c r="Q7" s="54"/>
      <c r="R7" s="54"/>
      <c r="S7" s="54"/>
      <c r="T7" s="54"/>
      <c r="U7" s="54"/>
      <c r="V7" s="54"/>
      <c r="W7" s="54"/>
      <c r="X7" s="54"/>
      <c r="Y7" s="54"/>
      <c r="Z7" s="54"/>
      <c r="AA7" s="54"/>
      <c r="AB7" s="54"/>
    </row>
    <row r="8" spans="1:28" ht="30" customHeight="1" x14ac:dyDescent="0.2">
      <c r="A8" s="57"/>
      <c r="B8" s="111"/>
      <c r="C8" s="65" t="str">
        <f>'Cómo planeamos'!G8</f>
        <v>2. Recibir apoyo de otras entidades</v>
      </c>
      <c r="D8" s="66" t="s">
        <v>181</v>
      </c>
      <c r="E8" s="66" t="s">
        <v>231</v>
      </c>
      <c r="F8" s="66" t="s">
        <v>238</v>
      </c>
      <c r="G8" s="66"/>
      <c r="H8" s="61"/>
      <c r="I8" s="54"/>
      <c r="J8" s="54"/>
      <c r="K8" s="54" t="s">
        <v>176</v>
      </c>
      <c r="L8" s="54"/>
      <c r="M8" s="54"/>
      <c r="N8" s="54"/>
      <c r="O8" s="54"/>
      <c r="P8" s="54"/>
      <c r="Q8" s="54"/>
      <c r="R8" s="54"/>
      <c r="S8" s="54"/>
      <c r="T8" s="54"/>
      <c r="U8" s="54"/>
      <c r="V8" s="54"/>
      <c r="W8" s="54"/>
      <c r="X8" s="54"/>
      <c r="Y8" s="54"/>
      <c r="Z8" s="54"/>
      <c r="AA8" s="54"/>
      <c r="AB8" s="54"/>
    </row>
    <row r="9" spans="1:28" ht="30" customHeight="1" x14ac:dyDescent="0.2">
      <c r="A9" s="57"/>
      <c r="B9" s="112"/>
      <c r="C9" s="65" t="str">
        <f>'Cómo planeamos'!G9</f>
        <v>3. Motivación  para la participacion activa de los padres de familia.</v>
      </c>
      <c r="D9" s="66" t="s">
        <v>181</v>
      </c>
      <c r="E9" s="66" t="s">
        <v>231</v>
      </c>
      <c r="F9" s="66" t="s">
        <v>238</v>
      </c>
      <c r="G9" s="66"/>
      <c r="H9" s="61"/>
      <c r="I9" s="54"/>
      <c r="J9" s="54"/>
      <c r="K9" s="54" t="s">
        <v>177</v>
      </c>
      <c r="L9" s="54"/>
      <c r="M9" s="54"/>
      <c r="N9" s="54"/>
      <c r="O9" s="54"/>
      <c r="P9" s="54"/>
      <c r="Q9" s="54"/>
      <c r="R9" s="54"/>
      <c r="S9" s="54"/>
      <c r="T9" s="54"/>
      <c r="U9" s="54"/>
      <c r="V9" s="54"/>
      <c r="W9" s="54"/>
      <c r="X9" s="54"/>
      <c r="Y9" s="54"/>
      <c r="Z9" s="54"/>
      <c r="AA9" s="54"/>
      <c r="AB9" s="54"/>
    </row>
    <row r="10" spans="1:28" ht="30.75" customHeight="1" x14ac:dyDescent="0.2">
      <c r="A10" s="57"/>
      <c r="B10" s="113"/>
      <c r="C10" s="65" t="str">
        <f>'Cómo planeamos'!G10</f>
        <v>1.</v>
      </c>
      <c r="D10" s="66"/>
      <c r="E10" s="66"/>
      <c r="F10" s="66"/>
      <c r="G10" s="66"/>
      <c r="H10" s="61"/>
      <c r="I10" s="54"/>
      <c r="J10" s="54"/>
      <c r="K10" s="54" t="s">
        <v>178</v>
      </c>
      <c r="L10" s="54"/>
      <c r="M10" s="54"/>
      <c r="N10" s="54"/>
      <c r="O10" s="54"/>
      <c r="P10" s="54"/>
      <c r="Q10" s="54"/>
      <c r="R10" s="54"/>
      <c r="S10" s="54"/>
      <c r="T10" s="54"/>
      <c r="U10" s="54"/>
      <c r="V10" s="54"/>
      <c r="W10" s="54"/>
      <c r="X10" s="54"/>
      <c r="Y10" s="54"/>
      <c r="Z10" s="54"/>
      <c r="AA10" s="54"/>
      <c r="AB10" s="54"/>
    </row>
    <row r="11" spans="1:28" ht="30.75" customHeight="1" x14ac:dyDescent="0.2">
      <c r="A11" s="57"/>
      <c r="B11" s="111"/>
      <c r="C11" s="65" t="str">
        <f>'Cómo planeamos'!G11</f>
        <v>2.</v>
      </c>
      <c r="D11" s="66"/>
      <c r="E11" s="66"/>
      <c r="F11" s="66"/>
      <c r="G11" s="66"/>
      <c r="H11" s="61"/>
      <c r="I11" s="54"/>
      <c r="J11" s="54"/>
      <c r="K11" s="54" t="s">
        <v>179</v>
      </c>
      <c r="L11" s="54"/>
      <c r="M11" s="54"/>
      <c r="N11" s="54"/>
      <c r="O11" s="54"/>
      <c r="P11" s="54"/>
      <c r="Q11" s="54"/>
      <c r="R11" s="54"/>
      <c r="S11" s="54"/>
      <c r="T11" s="54"/>
      <c r="U11" s="54"/>
      <c r="V11" s="54"/>
      <c r="W11" s="54"/>
      <c r="X11" s="54"/>
      <c r="Y11" s="54"/>
      <c r="Z11" s="54"/>
      <c r="AA11" s="54"/>
      <c r="AB11" s="54"/>
    </row>
    <row r="12" spans="1:28" ht="30.75" customHeight="1" x14ac:dyDescent="0.2">
      <c r="A12" s="57"/>
      <c r="B12" s="112"/>
      <c r="C12" s="65" t="str">
        <f>'Cómo planeamos'!G12</f>
        <v xml:space="preserve">3. </v>
      </c>
      <c r="D12" s="66"/>
      <c r="E12" s="66"/>
      <c r="F12" s="66"/>
      <c r="G12" s="66"/>
      <c r="H12" s="61"/>
      <c r="I12" s="54"/>
      <c r="J12" s="54"/>
      <c r="K12" s="54" t="s">
        <v>180</v>
      </c>
      <c r="L12" s="54"/>
      <c r="M12" s="54"/>
      <c r="N12" s="54"/>
      <c r="O12" s="54"/>
      <c r="P12" s="54"/>
      <c r="Q12" s="54"/>
      <c r="R12" s="54"/>
      <c r="S12" s="54"/>
      <c r="T12" s="54"/>
      <c r="U12" s="54"/>
      <c r="V12" s="54"/>
      <c r="W12" s="54"/>
      <c r="X12" s="54"/>
      <c r="Y12" s="54"/>
      <c r="Z12" s="54"/>
      <c r="AA12" s="54"/>
      <c r="AB12" s="54"/>
    </row>
    <row r="13" spans="1:28" ht="32.25" customHeight="1" x14ac:dyDescent="0.2">
      <c r="A13" s="57"/>
      <c r="B13" s="113"/>
      <c r="C13" s="65" t="str">
        <f>'Cómo planeamos'!G13</f>
        <v>1.</v>
      </c>
      <c r="D13" s="66"/>
      <c r="E13" s="66"/>
      <c r="F13" s="66"/>
      <c r="G13" s="66"/>
      <c r="H13" s="61"/>
      <c r="I13" s="54"/>
      <c r="J13" s="54"/>
      <c r="K13" s="54" t="s">
        <v>181</v>
      </c>
      <c r="L13" s="54"/>
      <c r="M13" s="54"/>
      <c r="N13" s="54"/>
      <c r="O13" s="54"/>
      <c r="P13" s="54"/>
      <c r="Q13" s="54"/>
      <c r="R13" s="54"/>
      <c r="S13" s="54"/>
      <c r="T13" s="54"/>
      <c r="U13" s="54"/>
      <c r="V13" s="54"/>
      <c r="W13" s="54"/>
      <c r="X13" s="54"/>
      <c r="Y13" s="54"/>
      <c r="Z13" s="54"/>
      <c r="AA13" s="54"/>
      <c r="AB13" s="54"/>
    </row>
    <row r="14" spans="1:28" ht="32.25" customHeight="1" x14ac:dyDescent="0.2">
      <c r="A14" s="57"/>
      <c r="B14" s="111"/>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12"/>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5" t="s">
        <v>182</v>
      </c>
      <c r="C16" s="107"/>
      <c r="D16" s="107"/>
      <c r="E16" s="107"/>
      <c r="F16" s="107"/>
      <c r="G16" s="105"/>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156</v>
      </c>
      <c r="C17" s="77" t="s">
        <v>170</v>
      </c>
      <c r="D17" s="78" t="s">
        <v>183</v>
      </c>
      <c r="E17" s="79" t="s">
        <v>184</v>
      </c>
      <c r="F17" s="80" t="s">
        <v>185</v>
      </c>
      <c r="G17" s="81" t="s">
        <v>186</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3"/>
      <c r="C18" s="82"/>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1"/>
      <c r="C19" s="82"/>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12"/>
      <c r="C20" s="82"/>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3">
        <f>Medidas!E11</f>
        <v>0</v>
      </c>
      <c r="C21" s="82">
        <f>'Cómo planeamos'!G22</f>
        <v>0</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1"/>
      <c r="C22" s="82">
        <f>'Cómo planeamos'!G23</f>
        <v>0</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12"/>
      <c r="C23" s="82">
        <f>'Cómo planeamos'!G24</f>
        <v>0</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3"/>
      <c r="C24" s="82">
        <f>'Cómo planeamos'!G25</f>
        <v>0</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1"/>
      <c r="C25" s="82">
        <f>'Cómo planeamos'!G26</f>
        <v>0</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12"/>
      <c r="C26" s="82">
        <f>'Cómo planeamos'!G27</f>
        <v>0</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opLeftCell="B1" zoomScale="130" zoomScaleNormal="130" workbookViewId="0">
      <selection activeCell="B16" sqref="B16:H16"/>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6" t="s">
        <v>190</v>
      </c>
      <c r="C3" s="107"/>
      <c r="D3" s="107"/>
      <c r="E3" s="107"/>
      <c r="F3" s="107"/>
      <c r="G3" s="107"/>
      <c r="H3" s="105"/>
      <c r="I3" s="15"/>
      <c r="J3" s="15"/>
      <c r="K3" s="15"/>
      <c r="L3" s="15"/>
      <c r="M3" s="15"/>
      <c r="N3" s="15"/>
      <c r="O3" s="15"/>
      <c r="P3" s="15"/>
      <c r="Q3" s="15"/>
      <c r="R3" s="15"/>
      <c r="S3" s="15"/>
      <c r="T3" s="15"/>
      <c r="U3" s="15"/>
      <c r="V3" s="15"/>
      <c r="W3" s="15"/>
      <c r="X3" s="15"/>
      <c r="Y3" s="15"/>
      <c r="Z3" s="15"/>
      <c r="AA3" s="15"/>
    </row>
    <row r="4" spans="1:27" ht="15.75" customHeight="1" x14ac:dyDescent="0.25">
      <c r="A4" s="57"/>
      <c r="B4" s="125" t="s">
        <v>169</v>
      </c>
      <c r="C4" s="107"/>
      <c r="D4" s="107"/>
      <c r="E4" s="107"/>
      <c r="F4" s="107"/>
      <c r="G4" s="107"/>
      <c r="H4" s="105"/>
      <c r="I4" s="61"/>
      <c r="J4" s="54"/>
      <c r="K4" s="54"/>
      <c r="L4" s="54"/>
      <c r="M4" s="54"/>
      <c r="N4" s="54"/>
      <c r="O4" s="54"/>
      <c r="P4" s="54"/>
      <c r="Q4" s="54"/>
      <c r="R4" s="54"/>
      <c r="S4" s="54"/>
      <c r="T4" s="54"/>
      <c r="U4" s="54"/>
      <c r="V4" s="54"/>
      <c r="W4" s="54"/>
      <c r="X4" s="54"/>
      <c r="Y4" s="54"/>
      <c r="Z4" s="54"/>
      <c r="AA4" s="54"/>
    </row>
    <row r="5" spans="1:27" ht="75" customHeight="1" x14ac:dyDescent="0.2">
      <c r="A5" s="57"/>
      <c r="B5" s="53" t="s">
        <v>156</v>
      </c>
      <c r="C5" s="63" t="s">
        <v>191</v>
      </c>
      <c r="D5" s="63" t="s">
        <v>192</v>
      </c>
      <c r="E5" s="63" t="s">
        <v>193</v>
      </c>
      <c r="F5" s="63" t="s">
        <v>194</v>
      </c>
      <c r="G5" s="63" t="s">
        <v>195</v>
      </c>
      <c r="H5" s="63" t="s">
        <v>196</v>
      </c>
      <c r="I5" s="61"/>
      <c r="J5" s="54"/>
      <c r="K5" s="54"/>
      <c r="L5" s="54"/>
      <c r="M5" s="54"/>
      <c r="N5" s="54"/>
      <c r="O5" s="54"/>
      <c r="P5" s="54"/>
      <c r="Q5" s="54"/>
      <c r="R5" s="54"/>
      <c r="S5" s="54"/>
      <c r="T5" s="54"/>
      <c r="U5" s="54"/>
      <c r="V5" s="54"/>
      <c r="W5" s="54"/>
      <c r="X5" s="54"/>
      <c r="Y5" s="54"/>
      <c r="Z5" s="54"/>
      <c r="AA5" s="54"/>
    </row>
    <row r="6" spans="1:27" ht="50.25" customHeight="1" x14ac:dyDescent="0.2">
      <c r="A6" s="57"/>
      <c r="B6" s="83" t="str">
        <f>Medidas!C8</f>
        <v>Continuar con los talleres de padres.</v>
      </c>
      <c r="C6" s="66" t="s">
        <v>241</v>
      </c>
      <c r="D6" s="66" t="s">
        <v>244</v>
      </c>
      <c r="E6" s="66" t="s">
        <v>258</v>
      </c>
      <c r="F6" s="66" t="s">
        <v>259</v>
      </c>
      <c r="G6" s="66" t="s">
        <v>248</v>
      </c>
      <c r="H6" s="66" t="s">
        <v>260</v>
      </c>
      <c r="I6" s="61"/>
      <c r="J6" s="54"/>
      <c r="K6" s="54"/>
      <c r="L6" s="54"/>
      <c r="M6" s="54"/>
      <c r="N6" s="54"/>
      <c r="O6" s="54"/>
      <c r="P6" s="54"/>
      <c r="Q6" s="54"/>
      <c r="R6" s="54"/>
      <c r="S6" s="54"/>
      <c r="T6" s="54"/>
      <c r="U6" s="54"/>
      <c r="V6" s="54"/>
      <c r="W6" s="54"/>
      <c r="X6" s="54"/>
      <c r="Y6" s="54"/>
      <c r="Z6" s="54"/>
      <c r="AA6" s="54"/>
    </row>
    <row r="7" spans="1:27" ht="57.75" customHeight="1" x14ac:dyDescent="0.2">
      <c r="A7" s="57"/>
      <c r="B7" s="83" t="str">
        <f>Medidas!C9</f>
        <v>seguir buscando y recibiendo apoyo de otras entinades para el desarrollo  de las escuelas de padres.</v>
      </c>
      <c r="C7" s="66" t="s">
        <v>239</v>
      </c>
      <c r="D7" s="66" t="s">
        <v>242</v>
      </c>
      <c r="E7" s="66" t="s">
        <v>261</v>
      </c>
      <c r="F7" s="66" t="s">
        <v>262</v>
      </c>
      <c r="G7" s="66" t="s">
        <v>248</v>
      </c>
      <c r="H7" s="66" t="s">
        <v>263</v>
      </c>
      <c r="I7" s="61"/>
      <c r="J7" s="54"/>
      <c r="K7" s="54"/>
      <c r="L7" s="54"/>
      <c r="M7" s="54"/>
      <c r="N7" s="54"/>
      <c r="O7" s="54"/>
      <c r="P7" s="54"/>
      <c r="Q7" s="54"/>
      <c r="R7" s="54"/>
      <c r="S7" s="54"/>
      <c r="T7" s="54"/>
      <c r="U7" s="54"/>
      <c r="V7" s="54"/>
      <c r="W7" s="54"/>
      <c r="X7" s="54"/>
      <c r="Y7" s="54"/>
      <c r="Z7" s="54"/>
      <c r="AA7" s="54"/>
    </row>
    <row r="8" spans="1:27" ht="64.5" customHeight="1" x14ac:dyDescent="0.2">
      <c r="A8" s="57"/>
      <c r="B8" s="83" t="str">
        <f>Medidas!C10</f>
        <v>Motivar constantemente a los padres de familia para que asistan puntualmente a los talleres programados.</v>
      </c>
      <c r="C8" s="66" t="s">
        <v>240</v>
      </c>
      <c r="D8" s="66" t="s">
        <v>243</v>
      </c>
      <c r="E8" s="66" t="s">
        <v>248</v>
      </c>
      <c r="F8" s="66" t="s">
        <v>264</v>
      </c>
      <c r="G8" s="66" t="s">
        <v>248</v>
      </c>
      <c r="H8" s="66" t="s">
        <v>265</v>
      </c>
      <c r="I8" s="61"/>
      <c r="J8" s="54"/>
      <c r="K8" s="54"/>
      <c r="L8" s="54"/>
      <c r="M8" s="54"/>
      <c r="N8" s="54"/>
      <c r="O8" s="54"/>
      <c r="P8" s="54"/>
      <c r="Q8" s="54"/>
      <c r="R8" s="54"/>
      <c r="S8" s="54"/>
      <c r="T8" s="54"/>
      <c r="U8" s="54"/>
      <c r="V8" s="54"/>
      <c r="W8" s="54"/>
      <c r="X8" s="54"/>
      <c r="Y8" s="54"/>
      <c r="Z8" s="54"/>
      <c r="AA8" s="54"/>
    </row>
    <row r="9" spans="1:27" ht="20.25" customHeight="1" x14ac:dyDescent="0.25">
      <c r="A9" s="57"/>
      <c r="B9" s="125" t="s">
        <v>182</v>
      </c>
      <c r="C9" s="107"/>
      <c r="D9" s="107"/>
      <c r="E9" s="107"/>
      <c r="F9" s="107"/>
      <c r="G9" s="107"/>
      <c r="H9" s="105"/>
      <c r="I9" s="61"/>
      <c r="J9" s="54"/>
      <c r="K9" s="54"/>
      <c r="L9" s="54"/>
      <c r="M9" s="54"/>
      <c r="N9" s="54"/>
      <c r="O9" s="54"/>
      <c r="P9" s="54"/>
      <c r="Q9" s="54"/>
      <c r="R9" s="54"/>
      <c r="S9" s="54"/>
      <c r="T9" s="54"/>
      <c r="U9" s="54"/>
      <c r="V9" s="54"/>
      <c r="W9" s="54"/>
      <c r="X9" s="54"/>
      <c r="Y9" s="54"/>
      <c r="Z9" s="54"/>
      <c r="AA9" s="54"/>
    </row>
    <row r="10" spans="1:27" ht="66" customHeight="1" x14ac:dyDescent="0.2">
      <c r="A10" s="57"/>
      <c r="B10" s="84" t="s">
        <v>156</v>
      </c>
      <c r="C10" s="85" t="s">
        <v>197</v>
      </c>
      <c r="D10" s="85" t="s">
        <v>192</v>
      </c>
      <c r="E10" s="85" t="s">
        <v>193</v>
      </c>
      <c r="F10" s="85" t="s">
        <v>194</v>
      </c>
      <c r="G10" s="85" t="s">
        <v>195</v>
      </c>
      <c r="H10" s="85" t="s">
        <v>196</v>
      </c>
      <c r="I10" s="61"/>
      <c r="J10" s="54"/>
      <c r="K10" s="54"/>
      <c r="L10" s="54"/>
      <c r="M10" s="54"/>
      <c r="N10" s="54"/>
      <c r="O10" s="54"/>
      <c r="P10" s="54"/>
      <c r="Q10" s="54"/>
      <c r="R10" s="54"/>
      <c r="S10" s="54"/>
      <c r="T10" s="54"/>
      <c r="U10" s="54"/>
      <c r="V10" s="54"/>
      <c r="W10" s="54"/>
      <c r="X10" s="54"/>
      <c r="Y10" s="54"/>
      <c r="Z10" s="54"/>
      <c r="AA10" s="54"/>
    </row>
    <row r="11" spans="1:27" ht="70.5" customHeight="1" x14ac:dyDescent="0.2">
      <c r="A11" s="57"/>
      <c r="B11" s="83" t="str">
        <f>Medidas!E8</f>
        <v>Dar a conocer el manual de convivencia a padres de familia .</v>
      </c>
      <c r="C11" s="66" t="s">
        <v>241</v>
      </c>
      <c r="D11" s="66" t="s">
        <v>245</v>
      </c>
      <c r="E11" s="66" t="s">
        <v>246</v>
      </c>
      <c r="F11" s="66" t="s">
        <v>247</v>
      </c>
      <c r="G11" s="66" t="s">
        <v>248</v>
      </c>
      <c r="H11" s="66" t="s">
        <v>249</v>
      </c>
      <c r="I11" s="61"/>
      <c r="J11" s="54"/>
      <c r="K11" s="54"/>
      <c r="L11" s="54"/>
      <c r="M11" s="54"/>
      <c r="N11" s="54"/>
      <c r="O11" s="54"/>
      <c r="P11" s="54"/>
      <c r="Q11" s="54"/>
      <c r="R11" s="54"/>
      <c r="S11" s="54"/>
      <c r="T11" s="54"/>
      <c r="U11" s="54"/>
      <c r="V11" s="54"/>
      <c r="W11" s="54"/>
      <c r="X11" s="54"/>
      <c r="Y11" s="54"/>
      <c r="Z11" s="54"/>
      <c r="AA11" s="54"/>
    </row>
    <row r="12" spans="1:27" ht="72.75" customHeight="1" x14ac:dyDescent="0.2">
      <c r="A12" s="57"/>
      <c r="B12" s="83" t="str">
        <f>Medidas!E9</f>
        <v>Incluir en los talleres de escuela de padres el control de emociones.</v>
      </c>
      <c r="C12" s="66" t="s">
        <v>250</v>
      </c>
      <c r="D12" s="66" t="s">
        <v>248</v>
      </c>
      <c r="E12" s="66" t="s">
        <v>248</v>
      </c>
      <c r="F12" s="66" t="s">
        <v>251</v>
      </c>
      <c r="G12" s="66" t="s">
        <v>248</v>
      </c>
      <c r="H12" s="66" t="s">
        <v>252</v>
      </c>
      <c r="I12" s="61"/>
      <c r="J12" s="54"/>
      <c r="K12" s="54"/>
      <c r="L12" s="54"/>
      <c r="M12" s="54"/>
      <c r="N12" s="54"/>
      <c r="O12" s="54"/>
      <c r="P12" s="54"/>
      <c r="Q12" s="54"/>
      <c r="R12" s="54"/>
      <c r="S12" s="54"/>
      <c r="T12" s="54"/>
      <c r="U12" s="54"/>
      <c r="V12" s="54"/>
      <c r="W12" s="54"/>
      <c r="X12" s="54"/>
      <c r="Y12" s="54"/>
      <c r="Z12" s="54"/>
      <c r="AA12" s="54"/>
    </row>
    <row r="13" spans="1:27" ht="63" customHeight="1" x14ac:dyDescent="0.2">
      <c r="A13" s="57"/>
      <c r="B13" s="83" t="str">
        <f>Medidas!E10</f>
        <v>Relaizar talleres sobre buen comportamiento y buen trato.</v>
      </c>
      <c r="C13" s="66" t="s">
        <v>253</v>
      </c>
      <c r="D13" s="66" t="s">
        <v>248</v>
      </c>
      <c r="E13" s="66" t="s">
        <v>254</v>
      </c>
      <c r="F13" s="66" t="s">
        <v>255</v>
      </c>
      <c r="G13" s="66" t="s">
        <v>256</v>
      </c>
      <c r="H13" s="66" t="s">
        <v>257</v>
      </c>
      <c r="I13" s="61"/>
      <c r="J13" s="54"/>
      <c r="K13" s="54"/>
      <c r="L13" s="54"/>
      <c r="M13" s="54"/>
      <c r="N13" s="54"/>
      <c r="O13" s="54"/>
      <c r="P13" s="54"/>
      <c r="Q13" s="54"/>
      <c r="R13" s="54"/>
      <c r="S13" s="54"/>
      <c r="T13" s="54"/>
      <c r="U13" s="54"/>
      <c r="V13" s="54"/>
      <c r="W13" s="54"/>
      <c r="X13" s="54"/>
      <c r="Y13" s="54"/>
      <c r="Z13" s="54"/>
      <c r="AA13" s="54"/>
    </row>
    <row r="14" spans="1:27" ht="15.75" customHeight="1" x14ac:dyDescent="0.2">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
      <c r="A15" s="57"/>
      <c r="B15" s="126" t="s">
        <v>198</v>
      </c>
      <c r="C15" s="127"/>
      <c r="D15" s="127"/>
      <c r="E15" s="127"/>
      <c r="F15" s="127"/>
      <c r="G15" s="127"/>
      <c r="H15" s="128"/>
      <c r="I15" s="88"/>
      <c r="J15" s="88"/>
      <c r="K15" s="88"/>
      <c r="L15" s="54"/>
      <c r="M15" s="54"/>
      <c r="N15" s="54"/>
      <c r="O15" s="54"/>
      <c r="P15" s="54"/>
      <c r="Q15" s="54"/>
      <c r="R15" s="54"/>
      <c r="S15" s="54"/>
      <c r="T15" s="54"/>
      <c r="U15" s="54"/>
      <c r="V15" s="54"/>
      <c r="W15" s="54"/>
      <c r="X15" s="54"/>
      <c r="Y15" s="54"/>
      <c r="Z15" s="54"/>
      <c r="AA15" s="54"/>
    </row>
    <row r="16" spans="1:27" ht="77.25" customHeight="1" x14ac:dyDescent="0.2">
      <c r="A16" s="57"/>
      <c r="B16" s="129" t="s">
        <v>266</v>
      </c>
      <c r="C16" s="127"/>
      <c r="D16" s="127"/>
      <c r="E16" s="127"/>
      <c r="F16" s="127"/>
      <c r="G16" s="127"/>
      <c r="H16" s="128"/>
      <c r="I16" s="88"/>
      <c r="J16" s="88"/>
      <c r="K16" s="88"/>
      <c r="L16" s="54"/>
      <c r="M16" s="54"/>
      <c r="N16" s="54"/>
      <c r="O16" s="54"/>
      <c r="P16" s="54"/>
      <c r="Q16" s="54"/>
      <c r="R16" s="54"/>
      <c r="S16" s="54"/>
      <c r="T16" s="54"/>
      <c r="U16" s="54"/>
      <c r="V16" s="54"/>
      <c r="W16" s="54"/>
      <c r="X16" s="54"/>
      <c r="Y16" s="54"/>
      <c r="Z16" s="54"/>
      <c r="AA16" s="54"/>
    </row>
    <row r="17" spans="1:27" ht="14.25" customHeight="1" x14ac:dyDescent="0.2">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yohana rodriguez jaimes</cp:lastModifiedBy>
  <dcterms:created xsi:type="dcterms:W3CDTF">2020-12-01T20:57:07Z</dcterms:created>
  <dcterms:modified xsi:type="dcterms:W3CDTF">2024-11-29T02:00:37Z</dcterms:modified>
</cp:coreProperties>
</file>