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mc:AlternateContent xmlns:mc="http://schemas.openxmlformats.org/markup-compatibility/2006">
    <mc:Choice Requires="x15">
      <x15ac:absPath xmlns:x15ac="http://schemas.microsoft.com/office/spreadsheetml/2010/11/ac" url="https://d.docs.live.net/1f690854652b7de2/INGRID PINZON/"/>
    </mc:Choice>
  </mc:AlternateContent>
  <xr:revisionPtr revIDLastSave="0" documentId="8_{4F3477D4-173D-4BB2-9BEF-EA7F7556A9EC}" xr6:coauthVersionLast="47" xr6:coauthVersionMax="47" xr10:uidLastSave="{00000000-0000-0000-0000-000000000000}"/>
  <bookViews>
    <workbookView xWindow="-120" yWindow="-120" windowWidth="29040" windowHeight="15840" activeTab="5"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10" l="1"/>
  <c r="C26" i="15" l="1"/>
  <c r="C25" i="15"/>
  <c r="C24" i="15"/>
  <c r="B24" i="15"/>
  <c r="C23" i="15"/>
  <c r="C22" i="15"/>
  <c r="C21" i="15"/>
  <c r="B21" i="15"/>
  <c r="C20" i="15"/>
  <c r="C19" i="15"/>
  <c r="C18" i="15"/>
  <c r="B18" i="15"/>
  <c r="C15" i="15"/>
  <c r="C14" i="15"/>
  <c r="C13" i="15"/>
  <c r="B13" i="15"/>
  <c r="C12" i="15"/>
  <c r="C11" i="15"/>
  <c r="C10" i="15"/>
  <c r="B10" i="15"/>
  <c r="C9" i="15"/>
  <c r="C8" i="15"/>
  <c r="C7" i="15"/>
  <c r="B7" i="15"/>
  <c r="B8" i="8"/>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13" i="10"/>
  <c r="B19" i="9"/>
  <c r="B9" i="8"/>
  <c r="B10" i="8"/>
  <c r="D9" i="8"/>
  <c r="D10" i="8"/>
  <c r="B7" i="10"/>
  <c r="B7" i="8"/>
  <c r="B18" i="10" l="1"/>
  <c r="D7" i="8"/>
</calcChain>
</file>

<file path=xl/sharedStrings.xml><?xml version="1.0" encoding="utf-8"?>
<sst xmlns="http://schemas.openxmlformats.org/spreadsheetml/2006/main" count="477" uniqueCount="272">
  <si>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</si>
  <si>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</si>
  <si>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</si>
  <si>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</si>
  <si>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</si>
  <si>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</si>
  <si>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</si>
  <si>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</si>
  <si>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</si>
  <si>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</si>
  <si>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</si>
  <si>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</si>
  <si>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</si>
  <si>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</si>
  <si>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</si>
  <si>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</si>
  <si>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</si>
  <si>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</si>
  <si>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</si>
  <si>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</si>
  <si>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</si>
  <si>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</si>
  <si>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</si>
  <si>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</si>
  <si>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</si>
  <si>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</si>
  <si>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</si>
  <si>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</si>
  <si>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</si>
  <si>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</si>
  <si>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</si>
  <si>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</si>
  <si>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</si>
  <si>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</si>
  <si>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</si>
  <si>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</si>
  <si>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</si>
  <si>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</si>
  <si>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</si>
  <si>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</si>
  <si>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</si>
  <si>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</si>
  <si>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</si>
  <si>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</si>
  <si>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</si>
  <si>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</si>
  <si>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</si>
  <si>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</si>
  <si>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</si>
  <si>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</si>
  <si>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</si>
  <si>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</si>
  <si>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</si>
  <si>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</si>
  <si>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</si>
  <si>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</si>
  <si>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</si>
  <si>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</si>
  <si>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</si>
  <si>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</si>
  <si>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</si>
  <si>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</si>
  <si>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</si>
  <si>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</si>
  <si>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</si>
  <si>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</si>
  <si>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</si>
  <si>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</si>
  <si>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</si>
  <si>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</si>
  <si>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</si>
  <si>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</si>
  <si>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</si>
  <si>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</si>
  <si>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</si>
  <si>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</si>
  <si>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</si>
  <si>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</si>
  <si>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</si>
  <si>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</si>
  <si>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</si>
  <si>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</si>
  <si>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</si>
  <si>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</si>
  <si>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</si>
  <si>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</si>
  <si>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</si>
  <si>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</si>
  <si>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</si>
  <si>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</si>
  <si>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</si>
  <si>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</si>
  <si>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</si>
  <si>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</si>
  <si>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</si>
  <si>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</si>
  <si>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</si>
  <si>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</si>
  <si>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</si>
  <si>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</si>
  <si>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</si>
  <si>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</si>
  <si>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</si>
  <si>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</si>
  <si>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</si>
  <si>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</si>
  <si>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</si>
  <si>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</si>
  <si>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</si>
  <si>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</si>
  <si>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</si>
  <si>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</si>
  <si>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</si>
  <si>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</si>
  <si>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</si>
  <si>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</si>
  <si>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</si>
  <si>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</si>
  <si>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</si>
  <si>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</si>
  <si>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</si>
  <si>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</si>
  <si>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</si>
  <si>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</si>
  <si>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</si>
  <si>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</si>
  <si>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</si>
  <si>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</si>
  <si>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</si>
  <si>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</si>
  <si>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</si>
  <si>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</si>
  <si>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</si>
  <si>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</si>
  <si>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</si>
  <si>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</si>
  <si>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</si>
  <si>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</si>
  <si>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</si>
  <si>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</si>
  <si>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</si>
  <si>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</si>
  <si>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</si>
  <si>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</si>
  <si>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</si>
  <si>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</si>
  <si>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</si>
  <si>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</si>
  <si>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</si>
  <si>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</si>
  <si>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</si>
  <si>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</si>
  <si>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</si>
  <si>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</si>
  <si>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</si>
  <si>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</si>
  <si>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</si>
  <si>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</si>
  <si>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</si>
  <si>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</si>
  <si>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</si>
  <si>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</si>
  <si>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</si>
  <si>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</si>
  <si>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</si>
  <si>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</si>
  <si>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</si>
  <si>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</si>
  <si>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</si>
  <si>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</si>
  <si>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</si>
  <si>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</si>
  <si>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</si>
  <si>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</si>
  <si>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</si>
  <si>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</si>
  <si>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</si>
  <si>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</si>
  <si>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</si>
  <si>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</si>
  <si>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</si>
  <si>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</si>
  <si>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Institución Educativa Colegio La Salle</t>
  </si>
  <si>
    <t>Antígua Grannja Avícola Santa Clara</t>
  </si>
  <si>
    <t>Ciudadela Norte</t>
  </si>
  <si>
    <t>No. 1</t>
  </si>
  <si>
    <t>Dora Astrid López Meneses</t>
  </si>
  <si>
    <t>colsalleocana@gmail.com</t>
  </si>
  <si>
    <t>LA VIOLENCIA ESCOLAR,  AGRESION FISICA, VERBAL, RELACIONAL, GESTUAL.</t>
  </si>
  <si>
    <t xml:space="preserve">CONTAMOS CON EL MANUAL DE CONVIVENCIA Y CON EL COMITÉ DE CONVENCIA </t>
  </si>
  <si>
    <t>LA EFICACIA DE LAS ESTRATEGIAS DE CONTROL Y DISCIPLINA</t>
  </si>
  <si>
    <t>DIFERENCIACION DE CADA UNA DE LAS ACCIONES A IMPLEMENTAR EN CADA UNA DE LAS SITUACIONES CON SU DEBIDO PROCESO.</t>
  </si>
  <si>
    <t>ACTIVACION DE LAS RUTAS DE ATENCION INTEGRAL  CORRESPONDIENTES A CADA SITUACION.</t>
  </si>
  <si>
    <t xml:space="preserve">LA FALTA DE COMPROMISO DE LOS PADRES DE FAMAILIA EN EL CUMPLIMIENTO DE NORMAS </t>
  </si>
  <si>
    <t>EL ENTORNO PSICOSOCIAL Y LA TIPOLOGIA FAMILIAR</t>
  </si>
  <si>
    <t>Espacios de enseñanza: aulas y laboratorios.</t>
  </si>
  <si>
    <t>Aprendizaje y Modelamiento: Los niños y adolescentes aprenden comportamientos agresivos observando a los adultos o a otros niños. 
Factores Sociales y Culturales: Los valores culturales y sociales influyen en la promoción o inhibición de la agresión. Los estudiantes que acosan pueden haber aprendido estas conductas fuera de la escuela, en su familia o a través de los medios de comunicación y redes sociales.
Entorno Familiar y Social: La falta de atención y apoyo familiar, el bajo rendimiento académico, la exclusión social y la discriminación pueden contribuir al acoso escolar.
Factores Individuales: Algunos factores individuales, como la impulsividad, los trastornos por déficit de atención o la hiperactividad, también pueden influir en la agresión.
Pobreza y Medios de Comunicación: La pobreza puede manifestarse como violencia en busca de reivindicaciones de clase. Además, los medios de comunicación a veces tratan situaciones violentas con naturalidad, lo que puede afectar la percepción de la violencia</t>
  </si>
  <si>
    <t>Daño Emocional y Psicológico: El acoso puede causar ansiedad, depresión, baja autoestima y sentimientos de soledad en las víctimas. Pueden experimentar miedo constante y estrés debido a la intimidación repetida.
Impacto Académico: Los estudiantes acosados a menudo tienen dificultades para concentrarse en sus estudios debido al estrés y la ansiedad. Esto puede llevar a un rendimiento académico deficiente y, en algunos casos, al abandono escolar.
Problemas Sociales: El acoso puede afectar las relaciones sociales de los estudiantes. Pueden aislarse de sus compañeros, tener dificultades para hacer amigos o enfrentar rechazo social.
Salud Física: El estrés crónico causado por el acoso puede afectar la salud física. Las víctimas pueden experimentar dolores de cabeza, problemas gastrointestinales, trastornos del sueño y otros problemas de salud.
Comportamiento Autodestructivo: Algunos estudiantes acosados recurren a comportamientos autodestructivos como el abuso de sustancias, el autolesionismo o incluso el pensamiento suicida.
Impacto a Largo Plazo: Las consecuencias del acoso pueden persistir en la vida adulta. Las víctimas pueden tener dificultades para establecer relaciones saludables, confiar en los demás o superar las experiencias traumáticas.</t>
  </si>
  <si>
    <t>Dirigir el proceso de redignificacion y socializacion con la participacion de la comunidad educativa.</t>
  </si>
  <si>
    <t>Derechos Humanos y Democracia</t>
  </si>
  <si>
    <t>Resignificandolo con la participacion de la comunidad educativa y su respectiva socializacion a todo la comunidad.</t>
  </si>
  <si>
    <t>Suministrando la informacion a traves de medios virtuales, capacitaciones, formaciones, semana de induccion, accion oportuna y seguimiento de cada situacion.</t>
  </si>
  <si>
    <t>Seleccionar las situaciones e individualizar cada situacion implementando los protocolos .</t>
  </si>
  <si>
    <t>Reunion con docentes, consejo de padres, estudiantes para socializacion y permitir las sugerencias pára la respectiva resignificacion.</t>
  </si>
  <si>
    <t>Talleres digidos a la comunidad educativa.</t>
  </si>
  <si>
    <t>Promocion y publicacion a traves de medios virtuales, fisicos.</t>
  </si>
  <si>
    <t>la participacion efectiva y cubrir mas 80% poblacion.</t>
  </si>
  <si>
    <t>Se aspira a que mas del 80% de la poblacion educativa conozca la informacion.</t>
  </si>
  <si>
    <t>Durante el periodo escolar</t>
  </si>
  <si>
    <t>Docentes, consejo padres y estudiantes.</t>
  </si>
  <si>
    <t>videobim, sala, folletos, internet, recursos digitales.</t>
  </si>
  <si>
    <t>NA</t>
  </si>
  <si>
    <t>PREPARACION Y EJECUCION ESCULA DE PADRES, ESPACIOS Y TIEMPO PARA LA ORIENTACION ESCOLAR</t>
  </si>
  <si>
    <t>Derechos Humanos y Democracia- Educacion Sexual.</t>
  </si>
  <si>
    <t>Escuela de Padres</t>
  </si>
  <si>
    <t>Orientacion Individual</t>
  </si>
  <si>
    <t>Atender a todo el personal que solicite el servicio.</t>
  </si>
  <si>
    <t>Capacitacion escuela de padres, brindar orientacion escolar a los niños que lo requieran.</t>
  </si>
  <si>
    <t>Orientacion Escolar</t>
  </si>
  <si>
    <t>Cordinadores y Orientacion Escolar</t>
  </si>
  <si>
    <t>Poblacion Estudiantil, invitados externos.</t>
  </si>
  <si>
    <t>Area Sistemas</t>
  </si>
  <si>
    <t>Comite de Convivencia</t>
  </si>
  <si>
    <t>Docente Encargado Liset Sanjuan y Su grupo de apoyo en redes y comunicaciones.</t>
  </si>
  <si>
    <t>Comunidad Educativa</t>
  </si>
  <si>
    <t>Recursos audivisuales, internet, recursos digitales.</t>
  </si>
  <si>
    <t>Rectora, Cordinadores, Orientadora.</t>
  </si>
  <si>
    <t>Cordinadores y Orientacion escolar</t>
  </si>
  <si>
    <t>Padres de Familia</t>
  </si>
  <si>
    <t>Estudiantes</t>
  </si>
  <si>
    <t xml:space="preserve">Fecha del seguimiento (16/03/2024):  </t>
  </si>
  <si>
    <t>El compromiso institucional, la planeacion de actividades.</t>
  </si>
  <si>
    <t>ninguna</t>
  </si>
  <si>
    <t xml:space="preserve">cumplir con la agenda de actividades </t>
  </si>
  <si>
    <t>Publicacion en redes sociales, carteleras, cronograma de actividades mensuales,</t>
  </si>
  <si>
    <t>Implementacion de los protocolos establecidos en el manual de convivencia.</t>
  </si>
  <si>
    <t>Derechos Humanos Y Democracia- Educacion Sexual.</t>
  </si>
  <si>
    <t>1.Publicacion en redes sociales</t>
  </si>
  <si>
    <t>2.Capacitacion a Docentes</t>
  </si>
  <si>
    <t xml:space="preserve">3. Avtividades en la semana de induccion y reinduccion  </t>
  </si>
  <si>
    <t>Remision de docentes de situaciones presentadas.</t>
  </si>
  <si>
    <t>2.Reuniones ordinarias y extraordinaria del comité convivencia.</t>
  </si>
  <si>
    <t>3.Actuacion con el debido proceso y seguimiento.</t>
  </si>
  <si>
    <t>1.que el 100% d ela poblacion educativa se entere de lo informado.</t>
  </si>
  <si>
    <t>2.Apropiar al docente de la formacion brindada.</t>
  </si>
  <si>
    <t>3.Que estudiantes y padres de familia conozca la informacion isntitucional.</t>
  </si>
  <si>
    <t>1.Atencion opotuna y eficaz</t>
  </si>
  <si>
    <t>2.Cumplir con todos los componentes de las rutas de atencion integral.</t>
  </si>
  <si>
    <t>3.Restauracion de los derechos vulnerados y la no repeticion.</t>
  </si>
  <si>
    <t>Area Directiva</t>
  </si>
  <si>
    <t>Docentes</t>
  </si>
  <si>
    <t>Rectora, Cordinadores, Orientadora y demas miembros.</t>
  </si>
  <si>
    <t>Rectora, Cordinadores, Orientadora, y demas miembros del comité</t>
  </si>
  <si>
    <t>A traves de la formacion de estudiante antes de ingresar a las aulas se orienta sobre buen comportamiento, disciplina, actuar de manera diligente frente a las situaciones de indisciplina.</t>
  </si>
  <si>
    <t>Escuela de padres, a traves de las reuniones periodicas con padres de familia, actas de compormisos academicos y disciplinarios.</t>
  </si>
  <si>
    <t>Planeacion, organización y ejecucion de la escuela de padres.</t>
  </si>
  <si>
    <t>Tres Formaciones General.</t>
  </si>
  <si>
    <t>Derechos Humanos y Democracia - Educacion Sexual.</t>
  </si>
  <si>
    <t>Encuentro para desarrollar la escuela de padres.</t>
  </si>
  <si>
    <t>Atencion orientativa de manera individual a padres en casos que se ameriten.</t>
  </si>
  <si>
    <t>Formar a los padres de familia en los temas estipulados por la ley 2025.</t>
  </si>
  <si>
    <t>2.Atender al total de la poblacion que lo requiera.</t>
  </si>
  <si>
    <t>3.Llevar estadistica de atenciones individuales, y escuelas.</t>
  </si>
  <si>
    <t>3 formaciones en la semana</t>
  </si>
  <si>
    <t>Atencion Individual de casos de indisciplina.</t>
  </si>
  <si>
    <t>Citacion de estudiantes y padres de familia para orientar prevenir o implementar medidas y/o acuerdos en casos de indisciplina, llevar control.</t>
  </si>
  <si>
    <t>Mantener al personal estudiantel, informado y generar prevencion frente al desarrollo en el entorno educativo.</t>
  </si>
  <si>
    <t>Tener conocimeinto de cada situacion.</t>
  </si>
  <si>
    <t>Generar control, estadisticas, y saber que pasa en el colegio diariamente en temas de disciplina y convivencia.</t>
  </si>
  <si>
    <t>Coordinador disciplina</t>
  </si>
  <si>
    <t>Cordinador Disciplina y Orientador escolar</t>
  </si>
  <si>
    <t>microfono, sonido.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</si>
</sst>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7"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sz val="8"/>
      <color theme="1"/>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6">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1" fillId="0" borderId="4" xfId="0" applyFont="1" applyBorder="1" applyAlignment="1">
      <alignment horizontal="right"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11" fillId="1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3" fillId="0" borderId="24" xfId="0" applyFont="1" applyBorder="1" applyAlignment="1">
      <alignment wrapText="1"/>
    </xf>
    <xf numFmtId="0" fontId="17" fillId="2" borderId="24" xfId="0" applyFont="1" applyFill="1" applyBorder="1" applyAlignment="1">
      <alignment vertical="center" wrapText="1"/>
    </xf>
    <xf numFmtId="0" fontId="36" fillId="2" borderId="24" xfId="0" applyFont="1" applyFill="1" applyBorder="1" applyAlignment="1">
      <alignment vertical="center" wrapText="1"/>
    </xf>
    <xf numFmtId="0" fontId="17" fillId="2" borderId="24" xfId="0" applyFont="1" applyFill="1" applyBorder="1" applyAlignment="1">
      <alignment horizontal="center" vertical="center" wrapText="1"/>
    </xf>
    <xf numFmtId="164" fontId="10" fillId="2" borderId="24" xfId="0" applyNumberFormat="1" applyFont="1" applyFill="1" applyBorder="1" applyAlignment="1">
      <alignment vertical="center" wrapText="1"/>
    </xf>
    <xf numFmtId="0" fontId="31" fillId="0" borderId="24" xfId="0" applyFont="1" applyBorder="1" applyAlignment="1">
      <alignmen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twoCellAnchor editAs="oneCell">
    <xdr:from>
      <xdr:col>2</xdr:col>
      <xdr:colOff>4371975</xdr:colOff>
      <xdr:row>1</xdr:row>
      <xdr:rowOff>66675</xdr:rowOff>
    </xdr:from>
    <xdr:to>
      <xdr:col>2</xdr:col>
      <xdr:colOff>5133975</xdr:colOff>
      <xdr:row>1</xdr:row>
      <xdr:rowOff>932638</xdr:rowOff>
    </xdr:to>
    <xdr:pic>
      <xdr:nvPicPr>
        <xdr:cNvPr id="6" name="Imagen 5">
          <a:extLst>
            <a:ext uri="{FF2B5EF4-FFF2-40B4-BE49-F238E27FC236}">
              <a16:creationId xmlns:a16="http://schemas.microsoft.com/office/drawing/2014/main" id="{5D17A411-8960-4507-84E8-1302991CD108}"/>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124950"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7" name="Imagen 6">
          <a:extLst>
            <a:ext uri="{FF2B5EF4-FFF2-40B4-BE49-F238E27FC236}">
              <a16:creationId xmlns:a16="http://schemas.microsoft.com/office/drawing/2014/main" id="{4861B3DA-E294-4374-B0FF-D34607A9C50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8" name="Imagen 7">
          <a:extLst>
            <a:ext uri="{FF2B5EF4-FFF2-40B4-BE49-F238E27FC236}">
              <a16:creationId xmlns:a16="http://schemas.microsoft.com/office/drawing/2014/main" id="{F994FE26-483C-4F51-B2F0-8EA77993683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olsalleocana@gmail.com" TargetMode="External"/><Relationship Id="rId1" Type="http://schemas.openxmlformats.org/officeDocument/2006/relationships/hyperlink" Target="mailto:colsalleocana@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A1003"/>
  <sheetViews>
    <sheetView topLeftCell="A4" workbookViewId="0">
      <selection activeCell="B20" sqref="B20"/>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4" t="s">
        <v>85</v>
      </c>
      <c r="C2" s="105"/>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182</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183</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31</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103</v>
      </c>
      <c r="C6" s="35" t="s">
        <v>184</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102</v>
      </c>
      <c r="C7" s="35" t="s">
        <v>185</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186</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02" t="s">
        <v>187</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48</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103">
        <v>3</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v>2733</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103</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6</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06" t="s">
        <v>60</v>
      </c>
      <c r="C15" s="107"/>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186</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3202728277</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02" t="s">
        <v>187</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F28E2BBC-0EAC-4BBC-A51D-126B6A62464B}">
      <formula1>$S$2:$S$9</formula1>
    </dataValidation>
    <dataValidation type="list" allowBlank="1" showInputMessage="1" showErrorMessage="1" sqref="C5" xr:uid="{778F050B-AC1C-4BB3-91BA-C2F66EEED186}">
      <formula1>$V$3:$V$40</formula1>
    </dataValidation>
    <dataValidation type="list" allowBlank="1" showInputMessage="1" showErrorMessage="1" sqref="C11" xr:uid="{B1B4BBF5-E030-424B-A09A-CF6A00AE9C9C}">
      <formula1>$R$2:$R$6</formula1>
    </dataValidation>
  </dataValidations>
  <hyperlinks>
    <hyperlink ref="C18" r:id="rId1" xr:uid="{99E6D2AD-8CDC-4971-BD42-0468210F96EC}"/>
    <hyperlink ref="C9" r:id="rId2" xr:uid="{A304A622-4F7C-46D3-A194-14F11B769B58}"/>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00"/>
    <outlinePr summaryBelow="0" summaryRight="0"/>
  </sheetPr>
  <dimension ref="A1:AA1004"/>
  <sheetViews>
    <sheetView showGridLines="0" zoomScale="80" zoomScaleNormal="80" workbookViewId="0">
      <selection activeCell="D4" sqref="D4"/>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10" t="s">
        <v>86</v>
      </c>
      <c r="D2" s="111"/>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08" t="s">
        <v>177</v>
      </c>
      <c r="D3" s="93" t="s">
        <v>117</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08"/>
      <c r="D4" s="93" t="s">
        <v>188</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08" t="s">
        <v>88</v>
      </c>
      <c r="D5" s="94"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09"/>
      <c r="D6" s="95" t="s">
        <v>189</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09"/>
      <c r="D7" s="95" t="s">
        <v>192</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09"/>
      <c r="D8" s="95" t="s">
        <v>191</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08" t="s">
        <v>90</v>
      </c>
      <c r="D9" s="94"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09"/>
      <c r="D10" s="95" t="s">
        <v>194</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09"/>
      <c r="D11" s="95" t="s">
        <v>193</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09"/>
      <c r="D12" s="95" t="s">
        <v>190</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00"/>
    <outlinePr summaryBelow="0" summaryRight="0"/>
  </sheetPr>
  <dimension ref="A1:Z1005"/>
  <sheetViews>
    <sheetView topLeftCell="A10" workbookViewId="0">
      <selection activeCell="O13" sqref="O13"/>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2" t="s">
        <v>92</v>
      </c>
      <c r="C4" s="113"/>
      <c r="D4" s="5"/>
      <c r="E4" s="1"/>
      <c r="F4" s="1"/>
      <c r="G4" s="1"/>
      <c r="H4" s="1"/>
      <c r="I4" s="1"/>
      <c r="J4" s="47" t="s">
        <v>108</v>
      </c>
      <c r="K4" s="1"/>
      <c r="L4" s="71">
        <v>0</v>
      </c>
      <c r="M4" s="1"/>
      <c r="N4" s="1"/>
      <c r="O4" s="1"/>
      <c r="P4" s="1"/>
      <c r="Q4" s="1"/>
      <c r="R4" s="1"/>
      <c r="S4" s="1"/>
      <c r="T4" s="1"/>
      <c r="U4" s="1"/>
      <c r="V4" s="1"/>
      <c r="W4" s="1"/>
      <c r="X4" s="1"/>
      <c r="Y4" s="1"/>
      <c r="Z4" s="1"/>
    </row>
    <row r="5" spans="1:26" ht="135.75" customHeight="1" thickTop="1" thickBot="1" x14ac:dyDescent="0.3">
      <c r="A5" s="3"/>
      <c r="B5" s="68" t="s">
        <v>87</v>
      </c>
      <c r="C5" s="42" t="s">
        <v>188</v>
      </c>
      <c r="D5" s="5"/>
      <c r="E5" s="1"/>
      <c r="F5" s="47" t="s">
        <v>93</v>
      </c>
      <c r="G5" s="1"/>
      <c r="H5" s="48" t="s">
        <v>98</v>
      </c>
      <c r="I5" s="1"/>
      <c r="J5" s="49" t="s">
        <v>64</v>
      </c>
      <c r="K5" s="1"/>
      <c r="L5" s="50" t="s">
        <v>116</v>
      </c>
      <c r="M5" s="1"/>
      <c r="N5" s="46"/>
      <c r="O5" s="1"/>
      <c r="P5" s="1"/>
      <c r="Q5" s="1"/>
      <c r="R5" s="1"/>
      <c r="S5" s="1"/>
      <c r="T5" s="1"/>
      <c r="U5" s="1"/>
      <c r="V5" s="1"/>
      <c r="W5" s="1"/>
      <c r="X5" s="1"/>
      <c r="Y5" s="1"/>
      <c r="Z5" s="1"/>
    </row>
    <row r="6" spans="1:26" ht="52.5" customHeight="1" thickTop="1" thickBot="1" x14ac:dyDescent="0.25">
      <c r="A6" s="3"/>
      <c r="B6" s="92" t="s">
        <v>173</v>
      </c>
      <c r="C6" s="43" t="s">
        <v>94</v>
      </c>
      <c r="D6" s="5"/>
      <c r="E6" s="1"/>
      <c r="F6" s="47" t="s">
        <v>94</v>
      </c>
      <c r="G6" s="1"/>
      <c r="H6" s="48" t="s">
        <v>99</v>
      </c>
      <c r="I6" s="1"/>
      <c r="J6" s="49" t="s">
        <v>65</v>
      </c>
      <c r="K6" s="1"/>
      <c r="L6" s="50" t="s">
        <v>68</v>
      </c>
      <c r="M6" s="1"/>
      <c r="N6" s="46"/>
      <c r="O6" s="1"/>
      <c r="P6" s="1"/>
      <c r="Q6" s="1"/>
      <c r="R6" s="1"/>
      <c r="S6" s="1"/>
      <c r="T6" s="1"/>
      <c r="U6" s="1"/>
      <c r="V6" s="1"/>
      <c r="W6" s="1"/>
      <c r="X6" s="1"/>
      <c r="Y6" s="1"/>
      <c r="Z6" s="1"/>
    </row>
    <row r="7" spans="1:26" ht="68.25" customHeight="1" thickTop="1" thickBot="1" x14ac:dyDescent="0.25">
      <c r="A7" s="3"/>
      <c r="B7" s="44" t="s">
        <v>114</v>
      </c>
      <c r="C7" s="45" t="s">
        <v>195</v>
      </c>
      <c r="D7" s="5"/>
      <c r="E7" s="1"/>
      <c r="F7" s="47" t="s">
        <v>95</v>
      </c>
      <c r="G7" s="1"/>
      <c r="H7" s="48" t="s">
        <v>100</v>
      </c>
      <c r="I7" s="1"/>
      <c r="J7" s="49" t="s">
        <v>66</v>
      </c>
      <c r="K7" s="1"/>
      <c r="L7" s="50" t="s">
        <v>69</v>
      </c>
      <c r="M7" s="1"/>
      <c r="N7" s="46" t="s">
        <v>121</v>
      </c>
      <c r="O7" s="1"/>
      <c r="P7" s="1"/>
      <c r="Q7" s="1"/>
      <c r="R7" s="1"/>
      <c r="S7" s="1"/>
      <c r="T7" s="1"/>
      <c r="U7" s="1"/>
      <c r="V7" s="1"/>
      <c r="W7" s="1"/>
      <c r="X7" s="1"/>
      <c r="Y7" s="1"/>
      <c r="Z7" s="1"/>
    </row>
    <row r="8" spans="1:26" ht="65.25" customHeight="1" thickTop="1" thickBot="1" x14ac:dyDescent="0.25">
      <c r="A8" s="3"/>
      <c r="B8" s="44" t="s">
        <v>107</v>
      </c>
      <c r="C8" s="41" t="s">
        <v>66</v>
      </c>
      <c r="D8" s="5"/>
      <c r="E8" s="1"/>
      <c r="F8" s="47" t="s">
        <v>96</v>
      </c>
      <c r="G8" s="1"/>
      <c r="H8" s="48" t="s">
        <v>101</v>
      </c>
      <c r="I8" s="1"/>
      <c r="J8" s="49" t="s">
        <v>67</v>
      </c>
      <c r="K8" s="1"/>
      <c r="L8" s="50" t="s">
        <v>70</v>
      </c>
      <c r="M8" s="1"/>
      <c r="N8" s="46" t="s">
        <v>122</v>
      </c>
      <c r="O8" s="1"/>
      <c r="P8" s="1"/>
      <c r="Q8" s="1"/>
      <c r="R8" s="1"/>
      <c r="S8" s="1"/>
      <c r="T8" s="1"/>
      <c r="U8" s="1"/>
      <c r="V8" s="1"/>
      <c r="W8" s="1"/>
      <c r="X8" s="1"/>
      <c r="Y8" s="1"/>
      <c r="Z8" s="1"/>
    </row>
    <row r="9" spans="1:26" ht="65.25" customHeight="1" thickTop="1" thickBot="1" x14ac:dyDescent="0.25">
      <c r="A9" s="3"/>
      <c r="B9" s="44" t="s">
        <v>120</v>
      </c>
      <c r="C9" s="41" t="s">
        <v>128</v>
      </c>
      <c r="D9" s="5"/>
      <c r="E9" s="1"/>
      <c r="F9" s="47" t="s">
        <v>97</v>
      </c>
      <c r="G9" s="1"/>
      <c r="H9" s="69" t="s">
        <v>104</v>
      </c>
      <c r="I9" s="1"/>
      <c r="J9" s="47" t="s">
        <v>109</v>
      </c>
      <c r="K9" s="1"/>
      <c r="L9" s="50" t="s">
        <v>71</v>
      </c>
      <c r="M9" s="1"/>
      <c r="N9" s="46" t="s">
        <v>123</v>
      </c>
      <c r="O9" s="1"/>
      <c r="P9" s="1"/>
      <c r="Q9" s="1"/>
      <c r="R9" s="1"/>
      <c r="S9" s="1"/>
      <c r="T9" s="1"/>
      <c r="U9" s="1"/>
      <c r="V9" s="1"/>
      <c r="W9" s="1"/>
      <c r="X9" s="1"/>
      <c r="Y9" s="1"/>
      <c r="Z9" s="1"/>
    </row>
    <row r="10" spans="1:26" ht="63.75" customHeight="1" thickTop="1" thickBot="1" x14ac:dyDescent="0.25">
      <c r="A10" s="3"/>
      <c r="B10" s="44" t="s">
        <v>111</v>
      </c>
      <c r="C10" s="41" t="s">
        <v>116</v>
      </c>
      <c r="D10" s="5"/>
      <c r="E10" s="1"/>
      <c r="G10" s="1"/>
      <c r="H10" s="69" t="s">
        <v>105</v>
      </c>
      <c r="I10" s="1"/>
      <c r="J10" s="47" t="s">
        <v>110</v>
      </c>
      <c r="K10" s="1"/>
      <c r="M10" s="1"/>
      <c r="N10" s="46" t="s">
        <v>124</v>
      </c>
      <c r="O10" s="1"/>
      <c r="P10" s="1"/>
      <c r="Q10" s="1"/>
      <c r="R10" s="1"/>
      <c r="S10" s="1"/>
      <c r="T10" s="1"/>
      <c r="U10" s="1"/>
      <c r="V10" s="1"/>
      <c r="W10" s="1"/>
      <c r="X10" s="1"/>
      <c r="Y10" s="1"/>
      <c r="Z10" s="1"/>
    </row>
    <row r="11" spans="1:26" ht="66" customHeight="1" thickTop="1" thickBot="1" x14ac:dyDescent="0.25">
      <c r="A11" s="3"/>
      <c r="B11" s="44" t="s">
        <v>112</v>
      </c>
      <c r="C11" s="41" t="s">
        <v>116</v>
      </c>
      <c r="D11" s="5"/>
      <c r="E11" s="1"/>
      <c r="F11" s="1"/>
      <c r="G11" s="1"/>
      <c r="H11" s="70" t="s">
        <v>106</v>
      </c>
      <c r="I11" s="1"/>
      <c r="K11" s="1"/>
      <c r="L11" s="1"/>
      <c r="M11" s="1"/>
      <c r="N11" s="46" t="s">
        <v>125</v>
      </c>
      <c r="O11" s="1"/>
      <c r="P11" s="1"/>
      <c r="Q11" s="1"/>
      <c r="R11" s="1"/>
      <c r="S11" s="1"/>
      <c r="T11" s="1"/>
      <c r="U11" s="1"/>
      <c r="V11" s="1"/>
      <c r="W11" s="1"/>
      <c r="X11" s="1"/>
      <c r="Y11" s="1"/>
      <c r="Z11" s="1"/>
    </row>
    <row r="12" spans="1:26" ht="78.75" customHeight="1" thickTop="1" thickBot="1" x14ac:dyDescent="0.25">
      <c r="A12" s="3"/>
      <c r="B12" s="44" t="s">
        <v>113</v>
      </c>
      <c r="C12" s="41" t="s">
        <v>116</v>
      </c>
      <c r="D12" s="5"/>
      <c r="E12" s="1"/>
      <c r="F12" s="1"/>
      <c r="G12" s="1"/>
      <c r="I12" s="1"/>
      <c r="J12" s="1"/>
      <c r="K12" s="1"/>
      <c r="L12" s="1"/>
      <c r="M12" s="1"/>
      <c r="N12" s="46" t="s">
        <v>126</v>
      </c>
      <c r="O12" s="1"/>
      <c r="P12" s="1"/>
      <c r="Q12" s="1"/>
      <c r="R12" s="1"/>
      <c r="S12" s="1"/>
      <c r="T12" s="1"/>
      <c r="U12" s="1"/>
      <c r="V12" s="1"/>
      <c r="W12" s="1"/>
      <c r="X12" s="1"/>
      <c r="Y12" s="1"/>
      <c r="Z12" s="1"/>
    </row>
    <row r="13" spans="1:26" ht="78.75" customHeight="1" thickTop="1" thickBot="1" x14ac:dyDescent="0.25">
      <c r="A13" s="3"/>
      <c r="B13" s="44" t="s">
        <v>115</v>
      </c>
      <c r="C13" s="41" t="s">
        <v>116</v>
      </c>
      <c r="D13" s="5"/>
      <c r="E13" s="1"/>
      <c r="F13" s="1"/>
      <c r="G13" s="1"/>
      <c r="H13" s="70"/>
      <c r="I13" s="1"/>
      <c r="J13" s="1"/>
      <c r="K13" s="1"/>
      <c r="L13" s="1"/>
      <c r="M13" s="1"/>
      <c r="N13" s="46" t="s">
        <v>127</v>
      </c>
      <c r="O13" s="1"/>
      <c r="P13" s="1"/>
      <c r="Q13" s="1"/>
      <c r="R13" s="1"/>
      <c r="S13" s="1"/>
      <c r="T13" s="1"/>
      <c r="U13" s="1"/>
      <c r="V13" s="1"/>
      <c r="W13" s="1"/>
      <c r="X13" s="1"/>
      <c r="Y13" s="1"/>
      <c r="Z13" s="1"/>
    </row>
    <row r="14" spans="1:26" ht="60.75" customHeight="1" thickTop="1" thickBot="1" x14ac:dyDescent="0.25">
      <c r="A14" s="3"/>
      <c r="B14" s="72" t="s">
        <v>118</v>
      </c>
      <c r="C14" s="73" t="s">
        <v>196</v>
      </c>
      <c r="D14" s="5"/>
      <c r="E14" s="1"/>
      <c r="F14" s="1"/>
      <c r="G14" s="1"/>
      <c r="H14" s="1"/>
      <c r="I14" s="1"/>
      <c r="J14" s="1"/>
      <c r="K14" s="1"/>
      <c r="L14" s="1"/>
      <c r="M14" s="1"/>
      <c r="N14" s="46" t="s">
        <v>128</v>
      </c>
      <c r="O14" s="1"/>
      <c r="P14" s="1"/>
      <c r="Q14" s="1"/>
      <c r="R14" s="1"/>
      <c r="S14" s="1"/>
      <c r="T14" s="1"/>
      <c r="U14" s="1"/>
      <c r="V14" s="1"/>
      <c r="W14" s="1"/>
      <c r="X14" s="1"/>
      <c r="Y14" s="1"/>
      <c r="Z14" s="1"/>
    </row>
    <row r="15" spans="1:26" ht="61.5" customHeight="1" thickTop="1" thickBot="1" x14ac:dyDescent="0.25">
      <c r="A15" s="1"/>
      <c r="B15" s="72" t="s">
        <v>119</v>
      </c>
      <c r="C15" s="73" t="s">
        <v>197</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E080993F-BCA4-4C85-8B8B-E3193AB7A76E}">
      <formula1>$J$4:$J$10</formula1>
    </dataValidation>
    <dataValidation type="list" allowBlank="1" showInputMessage="1" showErrorMessage="1" sqref="C7" xr:uid="{96FFB9CE-BB8F-4CB7-A85D-785872C544F2}">
      <formula1>$H$5:$H$11</formula1>
    </dataValidation>
    <dataValidation type="list" allowBlank="1" showInputMessage="1" showErrorMessage="1" sqref="C10:C13" xr:uid="{B14D50B3-619A-4571-8730-BE28CEAA75F6}">
      <formula1>$L$4:$L$9</formula1>
    </dataValidation>
    <dataValidation type="list" allowBlank="1" showInputMessage="1" showErrorMessage="1" sqref="C6" xr:uid="{D14F05A5-187C-43B9-BC90-49338837E0B6}">
      <formula1>$F$5:$F$9</formula1>
    </dataValidation>
    <dataValidation type="list" allowBlank="1" showInputMessage="1" showErrorMessage="1" sqref="C9" xr:uid="{5A8E045F-2784-40B6-95BE-7EB6F5E23F1B}">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9900"/>
    <outlinePr summaryBelow="0" summaryRight="0"/>
  </sheetPr>
  <dimension ref="A1:Z1002"/>
  <sheetViews>
    <sheetView showGridLines="0" topLeftCell="A5" zoomScale="80" zoomScaleNormal="80" workbookViewId="0">
      <selection activeCell="E9" sqref="E9"/>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18" t="s">
        <v>145</v>
      </c>
      <c r="C3" s="118"/>
      <c r="D3" s="118"/>
      <c r="E3" s="118"/>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9" t="s">
        <v>87</v>
      </c>
      <c r="C4" s="114" t="s">
        <v>188</v>
      </c>
      <c r="D4" s="115"/>
      <c r="E4" s="115"/>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16"/>
      <c r="C5" s="117"/>
      <c r="D5" s="116"/>
      <c r="E5" s="117"/>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72</v>
      </c>
      <c r="D7" s="44" t="str">
        <f>'Ficha análisis situación '!D9</f>
        <v>Estos son los tres (3) factores que hacen que sea más probable que el riesgo se mantenga o empeore:</v>
      </c>
      <c r="E7" s="44" t="s">
        <v>73</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t="str">
        <f>'Ficha análisis situación '!D6</f>
        <v xml:space="preserve">CONTAMOS CON EL MANUAL DE CONVIVENCIA Y CON EL COMITÉ DE CONVENCIA </v>
      </c>
      <c r="C8" s="44" t="s">
        <v>200</v>
      </c>
      <c r="D8" s="44" t="str">
        <f>'Ficha análisis situación '!D10</f>
        <v>EL ENTORNO PSICOSOCIAL Y LA TIPOLOGIA FAMILIAR</v>
      </c>
      <c r="E8" s="44" t="s">
        <v>217</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t="str">
        <f>'Ficha análisis situación '!D7</f>
        <v>ACTIVACION DE LAS RUTAS DE ATENCION INTEGRAL  CORRESPONDIENTES A CADA SITUACION.</v>
      </c>
      <c r="C9" s="44" t="s">
        <v>201</v>
      </c>
      <c r="D9" s="44" t="str">
        <f>'Ficha análisis situación '!D11</f>
        <v xml:space="preserve">LA FALTA DE COMPROMISO DE LOS PADRES DE FAMAILIA EN EL CUMPLIMIENTO DE NORMAS </v>
      </c>
      <c r="E9" s="44" t="s">
        <v>254</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4" t="str">
        <f>'Ficha análisis situación '!D8</f>
        <v>DIFERENCIACION DE CADA UNA DE LAS ACCIONES A IMPLEMENTAR EN CADA UNA DE LAS SITUACIONES CON SU DEBIDO PROCESO.</v>
      </c>
      <c r="C10" s="44" t="s">
        <v>202</v>
      </c>
      <c r="D10" s="44" t="str">
        <f>'Ficha análisis situación '!D12</f>
        <v>LA EFICACIA DE LAS ESTRATEGIAS DE CONTROL Y DISCIPLINA</v>
      </c>
      <c r="E10" s="44" t="s">
        <v>253</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9900"/>
    <outlinePr summaryBelow="0" summaryRight="0"/>
  </sheetPr>
  <dimension ref="A1:AG1004"/>
  <sheetViews>
    <sheetView topLeftCell="B19" zoomScale="90" zoomScaleNormal="90" workbookViewId="0">
      <selection activeCell="L37" sqref="L37"/>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30" t="s">
        <v>146</v>
      </c>
      <c r="C3" s="131"/>
      <c r="D3" s="131"/>
      <c r="E3" s="131"/>
      <c r="F3" s="131"/>
      <c r="G3" s="131"/>
      <c r="H3" s="131"/>
      <c r="I3" s="131"/>
      <c r="J3" s="131"/>
      <c r="K3" s="131"/>
      <c r="L3" s="131"/>
      <c r="M3" s="131"/>
      <c r="N3" s="132"/>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27" t="s">
        <v>74</v>
      </c>
      <c r="C4" s="128"/>
      <c r="D4" s="128"/>
      <c r="E4" s="128"/>
      <c r="F4" s="128"/>
      <c r="G4" s="128"/>
      <c r="H4" s="128"/>
      <c r="I4" s="128"/>
      <c r="J4" s="128"/>
      <c r="K4" s="128"/>
      <c r="L4" s="128"/>
      <c r="M4" s="128"/>
      <c r="N4" s="129"/>
      <c r="O4" s="16"/>
      <c r="P4" s="12"/>
      <c r="Q4" s="12"/>
      <c r="R4" s="12"/>
      <c r="S4" s="12"/>
      <c r="T4" s="59" t="s">
        <v>76</v>
      </c>
      <c r="U4" s="12"/>
      <c r="V4" s="67" t="s">
        <v>81</v>
      </c>
      <c r="W4" s="12"/>
      <c r="X4" s="12"/>
      <c r="Z4" s="12"/>
      <c r="AA4" s="12"/>
      <c r="AB4" s="12"/>
      <c r="AC4" s="12"/>
      <c r="AD4" s="12"/>
      <c r="AE4" s="12"/>
      <c r="AF4" s="12"/>
      <c r="AG4" s="12"/>
    </row>
    <row r="5" spans="1:33" ht="50.25" customHeight="1" thickTop="1" thickBot="1" x14ac:dyDescent="0.25">
      <c r="A5" s="15"/>
      <c r="B5" s="123" t="s">
        <v>2</v>
      </c>
      <c r="C5" s="119" t="s">
        <v>142</v>
      </c>
      <c r="D5" s="119"/>
      <c r="E5" s="125" t="s">
        <v>180</v>
      </c>
      <c r="F5" s="119" t="s">
        <v>181</v>
      </c>
      <c r="G5" s="119" t="s">
        <v>144</v>
      </c>
      <c r="H5" s="119" t="s">
        <v>147</v>
      </c>
      <c r="I5" s="119" t="s">
        <v>148</v>
      </c>
      <c r="J5" s="119" t="s">
        <v>149</v>
      </c>
      <c r="K5" s="119"/>
      <c r="L5" s="120" t="s">
        <v>152</v>
      </c>
      <c r="M5" s="121"/>
      <c r="N5" s="121"/>
      <c r="O5" s="16"/>
      <c r="P5" s="12"/>
      <c r="Q5" s="12"/>
      <c r="R5" s="12"/>
      <c r="S5" s="12"/>
      <c r="T5" s="59" t="s">
        <v>143</v>
      </c>
      <c r="U5" s="12"/>
      <c r="V5" s="59" t="s">
        <v>82</v>
      </c>
      <c r="W5" s="12"/>
      <c r="X5" s="59" t="s">
        <v>132</v>
      </c>
      <c r="Z5" s="12"/>
      <c r="AA5" s="12"/>
      <c r="AB5" s="12"/>
      <c r="AC5" s="12"/>
      <c r="AD5" s="12"/>
      <c r="AE5" s="12"/>
      <c r="AF5" s="12"/>
      <c r="AG5" s="12"/>
    </row>
    <row r="6" spans="1:33" ht="81.75" customHeight="1" thickTop="1" thickBot="1" x14ac:dyDescent="0.25">
      <c r="A6" s="15"/>
      <c r="B6" s="123"/>
      <c r="C6" s="76" t="s">
        <v>178</v>
      </c>
      <c r="D6" s="77" t="s">
        <v>179</v>
      </c>
      <c r="E6" s="125"/>
      <c r="F6" s="119"/>
      <c r="G6" s="119"/>
      <c r="H6" s="123"/>
      <c r="I6" s="123"/>
      <c r="J6" s="78" t="s">
        <v>150</v>
      </c>
      <c r="K6" s="78" t="s">
        <v>151</v>
      </c>
      <c r="L6" s="78" t="s">
        <v>174</v>
      </c>
      <c r="M6" s="78" t="s">
        <v>175</v>
      </c>
      <c r="N6" s="78" t="s">
        <v>153</v>
      </c>
      <c r="O6" s="16"/>
      <c r="P6" s="12"/>
      <c r="Q6" s="12"/>
      <c r="R6" s="12"/>
      <c r="S6" s="12"/>
      <c r="T6" s="59" t="s">
        <v>77</v>
      </c>
      <c r="U6" s="12"/>
      <c r="V6" s="59" t="s">
        <v>83</v>
      </c>
      <c r="W6" s="12"/>
      <c r="X6" s="59" t="s">
        <v>133</v>
      </c>
      <c r="Z6" s="12"/>
      <c r="AA6" s="12"/>
      <c r="AB6" s="12"/>
      <c r="AC6" s="12"/>
      <c r="AD6" s="12"/>
      <c r="AE6" s="12"/>
      <c r="AF6" s="12"/>
      <c r="AG6" s="12"/>
    </row>
    <row r="7" spans="1:33" ht="29.25" customHeight="1" thickTop="1" thickBot="1" x14ac:dyDescent="0.25">
      <c r="A7" s="15"/>
      <c r="B7" s="126" t="str">
        <f>Medidas!C8</f>
        <v>Resignificandolo con la participacion de la comunidad educativa y su respectiva socializacion a todo la comunidad.</v>
      </c>
      <c r="C7" s="124" t="s">
        <v>76</v>
      </c>
      <c r="D7" s="122" t="s">
        <v>198</v>
      </c>
      <c r="E7" s="122" t="s">
        <v>135</v>
      </c>
      <c r="F7" s="122" t="s">
        <v>199</v>
      </c>
      <c r="G7" s="57" t="s">
        <v>203</v>
      </c>
      <c r="H7" s="58" t="s">
        <v>206</v>
      </c>
      <c r="I7" s="55" t="s">
        <v>208</v>
      </c>
      <c r="J7" s="58" t="s">
        <v>222</v>
      </c>
      <c r="K7" s="152" t="s">
        <v>226</v>
      </c>
      <c r="L7" s="58" t="s">
        <v>209</v>
      </c>
      <c r="M7" s="151" t="s">
        <v>210</v>
      </c>
      <c r="N7" s="151" t="s">
        <v>211</v>
      </c>
      <c r="O7" s="16"/>
      <c r="P7" s="12"/>
      <c r="Q7" s="12"/>
      <c r="R7" s="12"/>
      <c r="S7" s="12"/>
      <c r="T7" s="59" t="s">
        <v>78</v>
      </c>
      <c r="U7" s="12"/>
      <c r="V7" s="59" t="s">
        <v>84</v>
      </c>
      <c r="W7" s="12"/>
      <c r="X7" s="59" t="s">
        <v>134</v>
      </c>
      <c r="Z7" s="12"/>
      <c r="AA7" s="12"/>
      <c r="AB7" s="12"/>
      <c r="AC7" s="12"/>
      <c r="AD7" s="12"/>
      <c r="AE7" s="12"/>
      <c r="AF7" s="12"/>
      <c r="AG7" s="12"/>
    </row>
    <row r="8" spans="1:33" ht="29.25" customHeight="1" thickTop="1" thickBot="1" x14ac:dyDescent="0.25">
      <c r="A8" s="15"/>
      <c r="B8" s="117"/>
      <c r="C8" s="124"/>
      <c r="D8" s="122"/>
      <c r="E8" s="122"/>
      <c r="F8" s="122"/>
      <c r="G8" s="57" t="s">
        <v>204</v>
      </c>
      <c r="H8" s="58" t="s">
        <v>206</v>
      </c>
      <c r="I8" s="58" t="s">
        <v>208</v>
      </c>
      <c r="J8" s="58" t="s">
        <v>218</v>
      </c>
      <c r="K8" s="58" t="s">
        <v>219</v>
      </c>
      <c r="L8" s="58" t="s">
        <v>220</v>
      </c>
      <c r="M8" s="151" t="s">
        <v>210</v>
      </c>
      <c r="N8" s="151" t="s">
        <v>211</v>
      </c>
      <c r="O8" s="16"/>
      <c r="P8" s="12"/>
      <c r="Q8" s="12"/>
      <c r="R8" s="12"/>
      <c r="S8" s="12"/>
      <c r="U8" s="12"/>
      <c r="V8" s="59" t="s">
        <v>82</v>
      </c>
      <c r="W8" s="12"/>
      <c r="X8" s="59" t="s">
        <v>135</v>
      </c>
      <c r="Y8" s="12"/>
      <c r="Z8" s="12"/>
      <c r="AA8" s="12"/>
      <c r="AB8" s="12"/>
      <c r="AC8" s="12"/>
      <c r="AD8" s="12"/>
      <c r="AE8" s="12"/>
      <c r="AF8" s="12"/>
      <c r="AG8" s="12"/>
    </row>
    <row r="9" spans="1:33" ht="29.25" customHeight="1" thickTop="1" thickBot="1" x14ac:dyDescent="0.25">
      <c r="A9" s="15"/>
      <c r="B9" s="117"/>
      <c r="C9" s="124"/>
      <c r="D9" s="122"/>
      <c r="E9" s="122"/>
      <c r="F9" s="122"/>
      <c r="G9" s="57" t="s">
        <v>205</v>
      </c>
      <c r="H9" s="58" t="s">
        <v>207</v>
      </c>
      <c r="I9" s="56" t="s">
        <v>208</v>
      </c>
      <c r="J9" s="58" t="s">
        <v>221</v>
      </c>
      <c r="K9" s="58" t="s">
        <v>223</v>
      </c>
      <c r="L9" s="58" t="s">
        <v>224</v>
      </c>
      <c r="M9" s="151" t="s">
        <v>225</v>
      </c>
      <c r="N9" s="151" t="s">
        <v>211</v>
      </c>
      <c r="O9" s="16"/>
      <c r="P9" s="12"/>
      <c r="Q9" s="12"/>
      <c r="R9" s="12"/>
      <c r="S9" s="12"/>
      <c r="T9" s="12"/>
      <c r="U9" s="12"/>
      <c r="V9" s="12"/>
      <c r="W9" s="12"/>
      <c r="X9" s="59" t="s">
        <v>136</v>
      </c>
      <c r="Y9" s="12"/>
      <c r="Z9" s="12"/>
      <c r="AA9" s="12"/>
      <c r="AB9" s="12"/>
      <c r="AC9" s="12"/>
      <c r="AD9" s="12"/>
      <c r="AE9" s="12"/>
      <c r="AF9" s="12"/>
      <c r="AG9" s="12"/>
    </row>
    <row r="10" spans="1:33" ht="27.75" customHeight="1" thickTop="1" thickBot="1" x14ac:dyDescent="0.25">
      <c r="A10" s="15"/>
      <c r="B10" s="126" t="s">
        <v>201</v>
      </c>
      <c r="C10" s="124" t="s">
        <v>76</v>
      </c>
      <c r="D10" s="124" t="s">
        <v>234</v>
      </c>
      <c r="E10" s="122" t="s">
        <v>135</v>
      </c>
      <c r="F10" s="124" t="s">
        <v>199</v>
      </c>
      <c r="G10" s="57" t="s">
        <v>237</v>
      </c>
      <c r="H10" s="58" t="s">
        <v>243</v>
      </c>
      <c r="I10" s="58" t="s">
        <v>208</v>
      </c>
      <c r="J10" s="58" t="s">
        <v>221</v>
      </c>
      <c r="K10" s="58" t="s">
        <v>223</v>
      </c>
      <c r="L10" s="55"/>
      <c r="M10" s="79"/>
      <c r="N10" s="79"/>
      <c r="O10" s="16"/>
      <c r="P10" s="12"/>
      <c r="Q10" s="12"/>
      <c r="R10" s="12"/>
      <c r="S10" s="12"/>
      <c r="T10" s="12"/>
      <c r="U10" s="12"/>
      <c r="V10" s="12"/>
      <c r="W10" s="12"/>
      <c r="X10" s="59" t="s">
        <v>137</v>
      </c>
      <c r="Y10" s="12"/>
      <c r="Z10" s="12"/>
      <c r="AA10" s="12"/>
      <c r="AB10" s="12"/>
      <c r="AC10" s="12"/>
      <c r="AD10" s="12"/>
      <c r="AE10" s="12"/>
      <c r="AF10" s="12"/>
      <c r="AG10" s="12"/>
    </row>
    <row r="11" spans="1:33" ht="27.75" customHeight="1" thickTop="1" thickBot="1" x14ac:dyDescent="0.25">
      <c r="A11" s="15"/>
      <c r="B11" s="150"/>
      <c r="C11" s="124"/>
      <c r="D11" s="122"/>
      <c r="E11" s="122"/>
      <c r="F11" s="122"/>
      <c r="G11" s="58" t="s">
        <v>238</v>
      </c>
      <c r="H11" s="58" t="s">
        <v>244</v>
      </c>
      <c r="I11" s="58" t="s">
        <v>208</v>
      </c>
      <c r="J11" s="58" t="s">
        <v>249</v>
      </c>
      <c r="K11" s="152" t="s">
        <v>226</v>
      </c>
      <c r="L11" s="55"/>
      <c r="M11" s="79"/>
      <c r="N11" s="79"/>
      <c r="O11" s="16"/>
      <c r="P11" s="12"/>
      <c r="Q11" s="12"/>
      <c r="R11" s="12"/>
      <c r="S11" s="12"/>
      <c r="T11" s="12"/>
      <c r="U11" s="12"/>
      <c r="V11" s="12"/>
      <c r="W11" s="12"/>
      <c r="X11" s="59" t="s">
        <v>141</v>
      </c>
      <c r="Y11" s="12"/>
      <c r="Z11" s="12"/>
      <c r="AA11" s="12"/>
      <c r="AB11" s="12"/>
      <c r="AC11" s="12"/>
      <c r="AD11" s="12"/>
      <c r="AE11" s="12"/>
      <c r="AF11" s="12"/>
      <c r="AG11" s="12"/>
    </row>
    <row r="12" spans="1:33" ht="27.75" customHeight="1" thickTop="1" thickBot="1" x14ac:dyDescent="0.25">
      <c r="A12" s="15"/>
      <c r="B12" s="150"/>
      <c r="C12" s="124"/>
      <c r="D12" s="122"/>
      <c r="E12" s="122"/>
      <c r="F12" s="122"/>
      <c r="G12" s="58" t="s">
        <v>239</v>
      </c>
      <c r="H12" s="58" t="s">
        <v>245</v>
      </c>
      <c r="I12" s="154" t="s">
        <v>208</v>
      </c>
      <c r="J12" s="58" t="s">
        <v>249</v>
      </c>
      <c r="K12" s="152" t="s">
        <v>226</v>
      </c>
      <c r="L12" s="55"/>
      <c r="M12" s="79"/>
      <c r="N12" s="79"/>
      <c r="O12" s="16"/>
      <c r="P12" s="12"/>
      <c r="Q12" s="12"/>
      <c r="R12" s="12"/>
      <c r="S12" s="12"/>
      <c r="T12" s="12"/>
      <c r="U12" s="12"/>
      <c r="V12" s="12"/>
      <c r="W12" s="12"/>
      <c r="X12" s="59" t="s">
        <v>138</v>
      </c>
      <c r="Y12" s="12"/>
      <c r="Z12" s="12"/>
      <c r="AA12" s="12"/>
      <c r="AB12" s="12"/>
      <c r="AC12" s="12"/>
      <c r="AD12" s="12"/>
      <c r="AE12" s="12"/>
      <c r="AF12" s="12"/>
      <c r="AG12" s="12"/>
    </row>
    <row r="13" spans="1:33" ht="31.5" customHeight="1" thickTop="1" thickBot="1" x14ac:dyDescent="0.25">
      <c r="A13" s="15"/>
      <c r="B13" s="126" t="s">
        <v>202</v>
      </c>
      <c r="C13" s="124" t="s">
        <v>78</v>
      </c>
      <c r="D13" s="124" t="s">
        <v>235</v>
      </c>
      <c r="E13" s="122" t="s">
        <v>135</v>
      </c>
      <c r="F13" s="124" t="s">
        <v>236</v>
      </c>
      <c r="G13" s="57" t="s">
        <v>240</v>
      </c>
      <c r="H13" s="58" t="s">
        <v>246</v>
      </c>
      <c r="I13" s="58" t="s">
        <v>208</v>
      </c>
      <c r="J13" s="58" t="s">
        <v>250</v>
      </c>
      <c r="K13" s="58" t="s">
        <v>250</v>
      </c>
      <c r="L13" s="55"/>
      <c r="M13" s="79"/>
      <c r="N13" s="79"/>
      <c r="O13" s="16"/>
      <c r="P13" s="12"/>
      <c r="Q13" s="12"/>
      <c r="R13" s="12"/>
      <c r="S13" s="12"/>
      <c r="T13" s="12"/>
      <c r="U13" s="12"/>
      <c r="V13" s="12"/>
      <c r="W13" s="12"/>
      <c r="X13" s="59" t="s">
        <v>139</v>
      </c>
      <c r="Y13" s="12"/>
      <c r="Z13" s="12"/>
      <c r="AA13" s="12"/>
      <c r="AB13" s="12"/>
      <c r="AC13" s="12"/>
      <c r="AD13" s="12"/>
      <c r="AE13" s="12"/>
      <c r="AF13" s="12"/>
      <c r="AG13" s="12"/>
    </row>
    <row r="14" spans="1:33" ht="31.5" customHeight="1" thickTop="1" thickBot="1" x14ac:dyDescent="0.25">
      <c r="A14" s="15"/>
      <c r="B14" s="117"/>
      <c r="C14" s="124"/>
      <c r="D14" s="122"/>
      <c r="E14" s="122"/>
      <c r="F14" s="122"/>
      <c r="G14" s="58" t="s">
        <v>241</v>
      </c>
      <c r="H14" s="58" t="s">
        <v>247</v>
      </c>
      <c r="I14" s="58" t="s">
        <v>208</v>
      </c>
      <c r="J14" s="58" t="s">
        <v>222</v>
      </c>
      <c r="K14" s="152" t="s">
        <v>251</v>
      </c>
      <c r="L14" s="55"/>
      <c r="M14" s="79"/>
      <c r="N14" s="79"/>
      <c r="O14" s="16"/>
      <c r="P14" s="12"/>
      <c r="Q14" s="12"/>
      <c r="R14" s="12"/>
      <c r="S14" s="12"/>
      <c r="T14" s="12"/>
      <c r="U14" s="12"/>
      <c r="V14" s="12"/>
      <c r="W14" s="12"/>
      <c r="X14" s="59" t="s">
        <v>140</v>
      </c>
      <c r="Y14" s="12"/>
      <c r="Z14" s="12"/>
      <c r="AA14" s="12"/>
      <c r="AB14" s="12"/>
      <c r="AC14" s="12"/>
      <c r="AD14" s="12"/>
      <c r="AE14" s="12"/>
      <c r="AF14" s="12"/>
      <c r="AG14" s="12"/>
    </row>
    <row r="15" spans="1:33" ht="31.5" customHeight="1" thickTop="1" thickBot="1" x14ac:dyDescent="0.25">
      <c r="A15" s="15"/>
      <c r="B15" s="117"/>
      <c r="C15" s="124"/>
      <c r="D15" s="122"/>
      <c r="E15" s="122"/>
      <c r="F15" s="122"/>
      <c r="G15" s="58" t="s">
        <v>242</v>
      </c>
      <c r="H15" s="58" t="s">
        <v>248</v>
      </c>
      <c r="I15" s="154" t="s">
        <v>208</v>
      </c>
      <c r="J15" s="58" t="s">
        <v>222</v>
      </c>
      <c r="K15" s="58" t="s">
        <v>252</v>
      </c>
      <c r="L15" s="55"/>
      <c r="M15" s="79"/>
      <c r="N15" s="79"/>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33" t="s">
        <v>75</v>
      </c>
      <c r="C16" s="134"/>
      <c r="D16" s="134"/>
      <c r="E16" s="134"/>
      <c r="F16" s="134"/>
      <c r="G16" s="134"/>
      <c r="H16" s="134"/>
      <c r="I16" s="134"/>
      <c r="J16" s="134"/>
      <c r="K16" s="134"/>
      <c r="L16" s="134"/>
      <c r="M16" s="134"/>
      <c r="N16" s="135"/>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23" t="s">
        <v>3</v>
      </c>
      <c r="C17" s="119" t="s">
        <v>142</v>
      </c>
      <c r="D17" s="119"/>
      <c r="E17" s="125" t="s">
        <v>180</v>
      </c>
      <c r="F17" s="119" t="s">
        <v>181</v>
      </c>
      <c r="G17" s="119" t="s">
        <v>144</v>
      </c>
      <c r="H17" s="119" t="s">
        <v>147</v>
      </c>
      <c r="I17" s="119" t="s">
        <v>148</v>
      </c>
      <c r="J17" s="119" t="s">
        <v>149</v>
      </c>
      <c r="K17" s="119"/>
      <c r="L17" s="120" t="s">
        <v>152</v>
      </c>
      <c r="M17" s="121"/>
      <c r="N17" s="121"/>
      <c r="O17" s="16"/>
      <c r="P17" s="12"/>
      <c r="Q17" s="12"/>
      <c r="R17" s="12"/>
      <c r="S17" s="12"/>
      <c r="T17" s="59"/>
      <c r="U17" s="12"/>
      <c r="W17" s="12"/>
      <c r="X17" s="59"/>
      <c r="Z17" s="12"/>
      <c r="AA17" s="12"/>
      <c r="AB17" s="12"/>
      <c r="AC17" s="12"/>
      <c r="AD17" s="12"/>
      <c r="AE17" s="12"/>
      <c r="AF17" s="12"/>
      <c r="AG17" s="12"/>
    </row>
    <row r="18" spans="1:33" ht="68.25" customHeight="1" thickTop="1" thickBot="1" x14ac:dyDescent="0.25">
      <c r="A18" s="15"/>
      <c r="B18" s="123"/>
      <c r="C18" s="76" t="s">
        <v>178</v>
      </c>
      <c r="D18" s="77" t="s">
        <v>179</v>
      </c>
      <c r="E18" s="125"/>
      <c r="F18" s="119"/>
      <c r="G18" s="119"/>
      <c r="H18" s="123"/>
      <c r="I18" s="123"/>
      <c r="J18" s="78" t="s">
        <v>150</v>
      </c>
      <c r="K18" s="78" t="s">
        <v>151</v>
      </c>
      <c r="L18" s="78" t="s">
        <v>174</v>
      </c>
      <c r="M18" s="78" t="s">
        <v>175</v>
      </c>
      <c r="N18" s="78" t="s">
        <v>153</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25">
      <c r="A19" s="15"/>
      <c r="B19" s="126" t="str">
        <f>Medidas!E8</f>
        <v>Capacitacion escuela de padres, brindar orientacion escolar a los niños que lo requieran.</v>
      </c>
      <c r="C19" s="122" t="s">
        <v>78</v>
      </c>
      <c r="D19" s="153" t="s">
        <v>212</v>
      </c>
      <c r="E19" s="122" t="s">
        <v>135</v>
      </c>
      <c r="F19" s="124" t="s">
        <v>213</v>
      </c>
      <c r="G19" s="57" t="s">
        <v>214</v>
      </c>
      <c r="H19" s="58" t="s">
        <v>206</v>
      </c>
      <c r="I19" s="55" t="s">
        <v>208</v>
      </c>
      <c r="J19" s="58" t="s">
        <v>218</v>
      </c>
      <c r="K19" s="58" t="s">
        <v>227</v>
      </c>
      <c r="L19" s="58" t="s">
        <v>228</v>
      </c>
      <c r="M19" s="151" t="s">
        <v>210</v>
      </c>
      <c r="N19" s="151" t="s">
        <v>211</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17"/>
      <c r="C20" s="122"/>
      <c r="D20" s="122"/>
      <c r="E20" s="122"/>
      <c r="F20" s="122"/>
      <c r="G20" s="58" t="s">
        <v>204</v>
      </c>
      <c r="H20" s="58" t="s">
        <v>206</v>
      </c>
      <c r="I20" s="55" t="s">
        <v>208</v>
      </c>
      <c r="J20" s="58" t="s">
        <v>218</v>
      </c>
      <c r="K20" s="58" t="s">
        <v>227</v>
      </c>
      <c r="L20" s="58" t="s">
        <v>229</v>
      </c>
      <c r="M20" s="151" t="s">
        <v>210</v>
      </c>
      <c r="N20" s="151" t="s">
        <v>211</v>
      </c>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17"/>
      <c r="C21" s="122"/>
      <c r="D21" s="122"/>
      <c r="E21" s="122"/>
      <c r="F21" s="122"/>
      <c r="G21" s="58" t="s">
        <v>215</v>
      </c>
      <c r="H21" s="58" t="s">
        <v>216</v>
      </c>
      <c r="I21" s="56" t="s">
        <v>208</v>
      </c>
      <c r="J21" s="58" t="s">
        <v>218</v>
      </c>
      <c r="K21" s="58" t="s">
        <v>218</v>
      </c>
      <c r="L21" s="58" t="s">
        <v>229</v>
      </c>
      <c r="M21" s="151" t="s">
        <v>210</v>
      </c>
      <c r="N21" s="151" t="s">
        <v>211</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26" t="s">
        <v>254</v>
      </c>
      <c r="C22" s="122" t="s">
        <v>78</v>
      </c>
      <c r="D22" s="124" t="s">
        <v>255</v>
      </c>
      <c r="E22" s="122" t="s">
        <v>136</v>
      </c>
      <c r="F22" s="124" t="s">
        <v>214</v>
      </c>
      <c r="G22" s="57" t="s">
        <v>258</v>
      </c>
      <c r="H22" s="58" t="s">
        <v>206</v>
      </c>
      <c r="I22" s="58" t="s">
        <v>208</v>
      </c>
      <c r="J22" s="58" t="s">
        <v>218</v>
      </c>
      <c r="K22" s="58" t="s">
        <v>218</v>
      </c>
      <c r="L22" s="58" t="s">
        <v>228</v>
      </c>
      <c r="M22" s="151" t="s">
        <v>210</v>
      </c>
      <c r="N22" s="151" t="s">
        <v>211</v>
      </c>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17"/>
      <c r="C23" s="122"/>
      <c r="D23" s="122"/>
      <c r="E23" s="122"/>
      <c r="F23" s="122"/>
      <c r="G23" s="58" t="s">
        <v>259</v>
      </c>
      <c r="H23" s="58" t="s">
        <v>261</v>
      </c>
      <c r="I23" s="58" t="s">
        <v>208</v>
      </c>
      <c r="J23" s="58" t="s">
        <v>218</v>
      </c>
      <c r="K23" s="58" t="s">
        <v>218</v>
      </c>
      <c r="L23" s="55" t="s">
        <v>228</v>
      </c>
      <c r="M23" s="151" t="s">
        <v>210</v>
      </c>
      <c r="N23" s="151" t="s">
        <v>211</v>
      </c>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17"/>
      <c r="C24" s="122"/>
      <c r="D24" s="122"/>
      <c r="E24" s="122"/>
      <c r="F24" s="122"/>
      <c r="G24" s="58" t="s">
        <v>260</v>
      </c>
      <c r="H24" s="58" t="s">
        <v>262</v>
      </c>
      <c r="I24" s="154" t="s">
        <v>208</v>
      </c>
      <c r="J24" s="58" t="s">
        <v>218</v>
      </c>
      <c r="K24" s="58" t="s">
        <v>218</v>
      </c>
      <c r="L24" s="55" t="s">
        <v>228</v>
      </c>
      <c r="M24" s="151" t="s">
        <v>210</v>
      </c>
      <c r="N24" s="151" t="s">
        <v>211</v>
      </c>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26" t="s">
        <v>253</v>
      </c>
      <c r="C25" s="122" t="s">
        <v>76</v>
      </c>
      <c r="D25" s="124" t="s">
        <v>256</v>
      </c>
      <c r="E25" s="122" t="s">
        <v>134</v>
      </c>
      <c r="F25" s="124" t="s">
        <v>257</v>
      </c>
      <c r="G25" s="57" t="s">
        <v>263</v>
      </c>
      <c r="H25" s="58" t="s">
        <v>266</v>
      </c>
      <c r="I25" s="58" t="s">
        <v>208</v>
      </c>
      <c r="J25" s="58" t="s">
        <v>269</v>
      </c>
      <c r="K25" s="58" t="s">
        <v>269</v>
      </c>
      <c r="L25" s="58" t="s">
        <v>229</v>
      </c>
      <c r="M25" s="151" t="s">
        <v>271</v>
      </c>
      <c r="N25" s="79"/>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17"/>
      <c r="C26" s="122"/>
      <c r="D26" s="122"/>
      <c r="E26" s="122"/>
      <c r="F26" s="122"/>
      <c r="G26" s="58" t="s">
        <v>264</v>
      </c>
      <c r="H26" s="58" t="s">
        <v>267</v>
      </c>
      <c r="I26" s="58" t="s">
        <v>208</v>
      </c>
      <c r="J26" s="58" t="s">
        <v>269</v>
      </c>
      <c r="K26" s="58" t="s">
        <v>269</v>
      </c>
      <c r="L26" s="58" t="s">
        <v>229</v>
      </c>
      <c r="M26" s="151" t="s">
        <v>271</v>
      </c>
      <c r="N26" s="79"/>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17"/>
      <c r="C27" s="122"/>
      <c r="D27" s="122"/>
      <c r="E27" s="122"/>
      <c r="F27" s="122"/>
      <c r="G27" s="58" t="s">
        <v>265</v>
      </c>
      <c r="H27" s="58" t="s">
        <v>268</v>
      </c>
      <c r="I27" s="154" t="s">
        <v>208</v>
      </c>
      <c r="J27" s="58" t="s">
        <v>270</v>
      </c>
      <c r="K27" s="58" t="s">
        <v>269</v>
      </c>
      <c r="L27" s="58" t="s">
        <v>229</v>
      </c>
      <c r="M27" s="151" t="s">
        <v>271</v>
      </c>
      <c r="N27" s="79"/>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 ref="D22:D24"/>
    <mergeCell ref="F22:F24"/>
    <mergeCell ref="B25:B27"/>
    <mergeCell ref="B7:B9"/>
    <mergeCell ref="B10:B12"/>
    <mergeCell ref="B13:B15"/>
    <mergeCell ref="B19:B21"/>
    <mergeCell ref="B22:B24"/>
    <mergeCell ref="C19:C21"/>
    <mergeCell ref="E19:E21"/>
    <mergeCell ref="B17:B18"/>
    <mergeCell ref="C17:D17"/>
    <mergeCell ref="E17:E18"/>
    <mergeCell ref="E5:E6"/>
    <mergeCell ref="F5:F6"/>
    <mergeCell ref="D13:D15"/>
    <mergeCell ref="F13:F15"/>
    <mergeCell ref="D19:D21"/>
    <mergeCell ref="F19:F2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s>
  <dataValidations count="2">
    <dataValidation type="list" allowBlank="1" showInputMessage="1" showErrorMessage="1" sqref="E19:E27 E7:E15" xr:uid="{38EDD00F-5FA3-421A-BAEF-1353EEC041DB}">
      <formula1>$X$5:$X$14</formula1>
    </dataValidation>
    <dataValidation type="list" allowBlank="1" showInputMessage="1" showErrorMessage="1" sqref="C7:C15 C19:C27" xr:uid="{986351E4-AEBA-4A02-AF7C-2E176695D84F}">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outlinePr summaryBelow="0" summaryRight="0"/>
  </sheetPr>
  <dimension ref="A1:AB1003"/>
  <sheetViews>
    <sheetView showGridLines="0" tabSelected="1" topLeftCell="A12" zoomScale="90" zoomScaleNormal="90" workbookViewId="0">
      <selection activeCell="G26" sqref="G2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8" t="s">
        <v>165</v>
      </c>
      <c r="C3" s="118"/>
      <c r="D3" s="118"/>
      <c r="E3" s="118"/>
      <c r="F3" s="118"/>
      <c r="G3" s="118"/>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8" t="s">
        <v>230</v>
      </c>
      <c r="C4" s="139"/>
      <c r="D4" s="139"/>
      <c r="E4" s="139"/>
      <c r="F4" s="139"/>
      <c r="G4" s="140"/>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7" t="s">
        <v>79</v>
      </c>
      <c r="C5" s="137"/>
      <c r="D5" s="137"/>
      <c r="E5" s="137"/>
      <c r="F5" s="137"/>
      <c r="G5" s="137"/>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154</v>
      </c>
      <c r="E6" s="82" t="s">
        <v>162</v>
      </c>
      <c r="F6" s="83" t="s">
        <v>163</v>
      </c>
      <c r="G6" s="84"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6" t="str">
        <f>Medidas!C8</f>
        <v>Resignificandolo con la participacion de la comunidad educativa y su respectiva socializacion a todo la comunidad.</v>
      </c>
      <c r="C7" s="66" t="str">
        <f>'Cómo planeamos'!G7</f>
        <v>Reunion con docentes, consejo de padres, estudiantes para socializacion y permitir las sugerencias pára la respectiva resignificacion.</v>
      </c>
      <c r="D7" s="55" t="s">
        <v>156</v>
      </c>
      <c r="E7" s="58" t="s">
        <v>231</v>
      </c>
      <c r="F7" s="58" t="s">
        <v>232</v>
      </c>
      <c r="G7" s="58" t="s">
        <v>233</v>
      </c>
      <c r="H7" s="16"/>
      <c r="I7" s="12"/>
      <c r="J7" s="12"/>
      <c r="K7" s="59" t="s">
        <v>155</v>
      </c>
      <c r="L7" s="12"/>
      <c r="M7" s="12"/>
      <c r="N7" s="12"/>
      <c r="O7" s="12"/>
      <c r="P7" s="12"/>
      <c r="Q7" s="12"/>
      <c r="R7" s="12"/>
      <c r="S7" s="12"/>
      <c r="T7" s="12"/>
      <c r="U7" s="12"/>
      <c r="V7" s="12"/>
      <c r="W7" s="12"/>
      <c r="X7" s="12"/>
      <c r="Y7" s="12"/>
      <c r="Z7" s="12"/>
      <c r="AA7" s="12"/>
      <c r="AB7" s="12"/>
    </row>
    <row r="8" spans="1:28" ht="30" customHeight="1" thickTop="1" thickBot="1" x14ac:dyDescent="0.25">
      <c r="A8" s="15"/>
      <c r="B8" s="117"/>
      <c r="C8" s="66" t="str">
        <f>'Cómo planeamos'!G8</f>
        <v>Talleres digidos a la comunidad educativa.</v>
      </c>
      <c r="D8" s="55" t="s">
        <v>156</v>
      </c>
      <c r="E8" s="58" t="s">
        <v>231</v>
      </c>
      <c r="F8" s="58" t="s">
        <v>232</v>
      </c>
      <c r="G8" s="58" t="s">
        <v>233</v>
      </c>
      <c r="H8" s="16"/>
      <c r="I8" s="12"/>
      <c r="J8" s="12"/>
      <c r="K8" s="59" t="s">
        <v>156</v>
      </c>
      <c r="L8" s="12"/>
      <c r="M8" s="12"/>
      <c r="N8" s="12"/>
      <c r="O8" s="12"/>
      <c r="P8" s="12"/>
      <c r="Q8" s="12"/>
      <c r="R8" s="12"/>
      <c r="S8" s="12"/>
      <c r="T8" s="12"/>
      <c r="U8" s="12"/>
      <c r="V8" s="12"/>
      <c r="W8" s="12"/>
      <c r="X8" s="12"/>
      <c r="Y8" s="12"/>
      <c r="Z8" s="12"/>
      <c r="AA8" s="12"/>
      <c r="AB8" s="12"/>
    </row>
    <row r="9" spans="1:28" ht="30" customHeight="1" thickTop="1" thickBot="1" x14ac:dyDescent="0.25">
      <c r="A9" s="15"/>
      <c r="B9" s="117"/>
      <c r="C9" s="66" t="str">
        <f>'Cómo planeamos'!G9</f>
        <v>Promocion y publicacion a traves de medios virtuales, fisicos.</v>
      </c>
      <c r="D9" s="55" t="s">
        <v>156</v>
      </c>
      <c r="E9" s="58" t="s">
        <v>231</v>
      </c>
      <c r="F9" s="58" t="s">
        <v>232</v>
      </c>
      <c r="G9" s="58" t="s">
        <v>233</v>
      </c>
      <c r="H9" s="16"/>
      <c r="I9" s="12"/>
      <c r="J9" s="12"/>
      <c r="K9" s="59" t="s">
        <v>157</v>
      </c>
      <c r="L9" s="12"/>
      <c r="M9" s="12"/>
      <c r="N9" s="12"/>
      <c r="O9" s="12"/>
      <c r="P9" s="12"/>
      <c r="Q9" s="12"/>
      <c r="R9" s="12"/>
      <c r="S9" s="12"/>
      <c r="T9" s="12"/>
      <c r="U9" s="12"/>
      <c r="V9" s="12"/>
      <c r="W9" s="12"/>
      <c r="X9" s="12"/>
      <c r="Y9" s="12"/>
      <c r="Z9" s="12"/>
      <c r="AA9" s="12"/>
      <c r="AB9" s="12"/>
    </row>
    <row r="10" spans="1:28" ht="30.75" customHeight="1" thickTop="1" thickBot="1" x14ac:dyDescent="0.25">
      <c r="A10" s="15"/>
      <c r="B10" s="136" t="str">
        <f>Medidas!C9</f>
        <v>Suministrando la informacion a traves de medios virtuales, capacitaciones, formaciones, semana de induccion, accion oportuna y seguimiento de cada situacion.</v>
      </c>
      <c r="C10" s="66" t="str">
        <f>'Cómo planeamos'!G10</f>
        <v>1.Publicacion en redes sociales</v>
      </c>
      <c r="D10" s="55" t="s">
        <v>156</v>
      </c>
      <c r="E10" s="55"/>
      <c r="F10" s="55"/>
      <c r="G10" s="55"/>
      <c r="H10" s="16"/>
      <c r="I10" s="12"/>
      <c r="J10" s="12"/>
      <c r="K10" s="59" t="s">
        <v>158</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7"/>
      <c r="C11" s="66" t="str">
        <f>'Cómo planeamos'!G11</f>
        <v>2.Capacitacion a Docentes</v>
      </c>
      <c r="D11" s="55" t="s">
        <v>156</v>
      </c>
      <c r="E11" s="55"/>
      <c r="F11" s="55"/>
      <c r="G11" s="55"/>
      <c r="H11" s="16"/>
      <c r="I11" s="12"/>
      <c r="J11" s="12"/>
      <c r="K11" s="59" t="s">
        <v>159</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7"/>
      <c r="C12" s="66" t="str">
        <f>'Cómo planeamos'!G12</f>
        <v xml:space="preserve">3. Avtividades en la semana de induccion y reinduccion  </v>
      </c>
      <c r="D12" s="55" t="s">
        <v>156</v>
      </c>
      <c r="E12" s="55"/>
      <c r="F12" s="55"/>
      <c r="G12" s="55"/>
      <c r="H12" s="16"/>
      <c r="I12" s="12"/>
      <c r="J12" s="12"/>
      <c r="K12" s="59" t="s">
        <v>160</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6" t="str">
        <f>Medidas!C10</f>
        <v>Seleccionar las situaciones e individualizar cada situacion implementando los protocolos .</v>
      </c>
      <c r="C13" s="66" t="str">
        <f>'Cómo planeamos'!G13</f>
        <v>Remision de docentes de situaciones presentadas.</v>
      </c>
      <c r="D13" s="55" t="s">
        <v>156</v>
      </c>
      <c r="E13" s="55"/>
      <c r="F13" s="55"/>
      <c r="G13" s="55"/>
      <c r="H13" s="16"/>
      <c r="I13" s="12"/>
      <c r="J13" s="12"/>
      <c r="K13" s="59" t="s">
        <v>161</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7"/>
      <c r="C14" s="66" t="str">
        <f>'Cómo planeamos'!G14</f>
        <v>2.Reuniones ordinarias y extraordinaria del comité convivencia.</v>
      </c>
      <c r="D14" s="55" t="s">
        <v>156</v>
      </c>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7"/>
      <c r="C15" s="66" t="str">
        <f>'Cómo planeamos'!G15</f>
        <v>3.Actuacion con el debido proceso y seguimiento.</v>
      </c>
      <c r="D15" s="55" t="s">
        <v>156</v>
      </c>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7" t="s">
        <v>80</v>
      </c>
      <c r="C16" s="137"/>
      <c r="D16" s="137"/>
      <c r="E16" s="137"/>
      <c r="F16" s="137"/>
      <c r="G16" s="137"/>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6" t="str">
        <f>Medidas!E8</f>
        <v>Capacitacion escuela de padres, brindar orientacion escolar a los niños que lo requieran.</v>
      </c>
      <c r="C18" s="74" t="str">
        <f>'Cómo planeamos'!G19</f>
        <v>Escuela de Padres</v>
      </c>
      <c r="D18" s="55" t="s">
        <v>156</v>
      </c>
      <c r="E18" s="58" t="s">
        <v>231</v>
      </c>
      <c r="F18" s="58" t="s">
        <v>232</v>
      </c>
      <c r="G18" s="58" t="s">
        <v>233</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7"/>
      <c r="C19" s="74" t="str">
        <f>'Cómo planeamos'!G20</f>
        <v>Talleres digidos a la comunidad educativa.</v>
      </c>
      <c r="D19" s="55" t="s">
        <v>156</v>
      </c>
      <c r="E19" s="58" t="s">
        <v>231</v>
      </c>
      <c r="F19" s="58" t="s">
        <v>232</v>
      </c>
      <c r="G19" s="58" t="s">
        <v>233</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7"/>
      <c r="C20" s="74" t="str">
        <f>'Cómo planeamos'!G21</f>
        <v>Orientacion Individual</v>
      </c>
      <c r="D20" s="55" t="s">
        <v>156</v>
      </c>
      <c r="E20" s="58" t="s">
        <v>231</v>
      </c>
      <c r="F20" s="58" t="s">
        <v>232</v>
      </c>
      <c r="G20" s="58" t="s">
        <v>233</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26" t="s">
        <v>254</v>
      </c>
      <c r="C21" s="155" t="str">
        <f>'Cómo planeamos'!G22</f>
        <v>Encuentro para desarrollar la escuela de padres.</v>
      </c>
      <c r="D21" s="55" t="s">
        <v>156</v>
      </c>
      <c r="E21" s="58" t="s">
        <v>231</v>
      </c>
      <c r="F21" s="58" t="s">
        <v>232</v>
      </c>
      <c r="G21" s="58" t="s">
        <v>233</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7"/>
      <c r="C22" s="155" t="str">
        <f>'Cómo planeamos'!G23</f>
        <v>Atencion orientativa de manera individual a padres en casos que se ameriten.</v>
      </c>
      <c r="D22" s="55" t="s">
        <v>156</v>
      </c>
      <c r="E22" s="58" t="s">
        <v>231</v>
      </c>
      <c r="F22" s="58" t="s">
        <v>232</v>
      </c>
      <c r="G22" s="58" t="s">
        <v>233</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7"/>
      <c r="C23" s="155" t="str">
        <f>'Cómo planeamos'!G24</f>
        <v>Formar a los padres de familia en los temas estipulados por la ley 2025.</v>
      </c>
      <c r="D23" s="55" t="s">
        <v>156</v>
      </c>
      <c r="E23" s="58" t="s">
        <v>231</v>
      </c>
      <c r="F23" s="58" t="s">
        <v>232</v>
      </c>
      <c r="G23" s="58" t="s">
        <v>233</v>
      </c>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26" t="s">
        <v>253</v>
      </c>
      <c r="C24" s="74" t="str">
        <f>'Cómo planeamos'!G25</f>
        <v>3 formaciones en la semana</v>
      </c>
      <c r="D24" s="55" t="s">
        <v>156</v>
      </c>
      <c r="E24" s="58" t="s">
        <v>231</v>
      </c>
      <c r="F24" s="58" t="s">
        <v>232</v>
      </c>
      <c r="G24" s="58" t="s">
        <v>233</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7"/>
      <c r="C25" s="155" t="str">
        <f>'Cómo planeamos'!G26</f>
        <v>Atencion Individual de casos de indisciplina.</v>
      </c>
      <c r="D25" s="55" t="s">
        <v>156</v>
      </c>
      <c r="E25" s="58" t="s">
        <v>231</v>
      </c>
      <c r="F25" s="58" t="s">
        <v>232</v>
      </c>
      <c r="G25" s="58" t="s">
        <v>233</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7"/>
      <c r="C26" s="155" t="str">
        <f>'Cómo planeamos'!G27</f>
        <v>Citacion de estudiantes y padres de familia para orientar prevenir o implementar medidas y/o acuerdos en casos de indisciplina, llevar control.</v>
      </c>
      <c r="D26" s="55" t="s">
        <v>156</v>
      </c>
      <c r="E26" s="58" t="s">
        <v>231</v>
      </c>
      <c r="F26" s="58" t="s">
        <v>232</v>
      </c>
      <c r="G26" s="58" t="s">
        <v>233</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27CC51B5-C152-44DC-9F00-D28CACCC41F1}">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AA1F0-829B-47B1-BCBA-1EDAC2B42E93}">
  <sheetPr>
    <tabColor rgb="FFFFFF00"/>
    <outlinePr summaryBelow="0" summaryRight="0"/>
  </sheetPr>
  <dimension ref="A1:AB1003"/>
  <sheetViews>
    <sheetView zoomScale="90" zoomScaleNormal="90" workbookViewId="0">
      <selection activeCell="D11" sqref="D11"/>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8" t="s">
        <v>166</v>
      </c>
      <c r="C3" s="118"/>
      <c r="D3" s="118"/>
      <c r="E3" s="118"/>
      <c r="F3" s="118"/>
      <c r="G3" s="118"/>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8" t="s">
        <v>167</v>
      </c>
      <c r="C4" s="139"/>
      <c r="D4" s="139"/>
      <c r="E4" s="139"/>
      <c r="F4" s="139"/>
      <c r="G4" s="140"/>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7" t="s">
        <v>79</v>
      </c>
      <c r="C5" s="137"/>
      <c r="D5" s="137"/>
      <c r="E5" s="137"/>
      <c r="F5" s="137"/>
      <c r="G5" s="137"/>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154</v>
      </c>
      <c r="E6" s="82" t="s">
        <v>162</v>
      </c>
      <c r="F6" s="83" t="s">
        <v>163</v>
      </c>
      <c r="G6" s="84"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6" t="str">
        <f>Medidas!C8</f>
        <v>Resignificandolo con la participacion de la comunidad educativa y su respectiva socializacion a todo la comunidad.</v>
      </c>
      <c r="C7" s="66" t="str">
        <f>'Cómo planeamos'!G7</f>
        <v>Reunion con docentes, consejo de padres, estudiantes para socializacion y permitir las sugerencias pára la respectiva resignificacion.</v>
      </c>
      <c r="D7" s="55"/>
      <c r="E7" s="55"/>
      <c r="F7" s="55"/>
      <c r="G7" s="55"/>
      <c r="H7" s="16"/>
      <c r="I7" s="12"/>
      <c r="J7" s="12"/>
      <c r="K7" s="59" t="s">
        <v>155</v>
      </c>
      <c r="L7" s="12"/>
      <c r="M7" s="12"/>
      <c r="N7" s="12"/>
      <c r="O7" s="12"/>
      <c r="P7" s="12"/>
      <c r="Q7" s="12"/>
      <c r="R7" s="12"/>
      <c r="S7" s="12"/>
      <c r="T7" s="12"/>
      <c r="U7" s="12"/>
      <c r="V7" s="12"/>
      <c r="W7" s="12"/>
      <c r="X7" s="12"/>
      <c r="Y7" s="12"/>
      <c r="Z7" s="12"/>
      <c r="AA7" s="12"/>
      <c r="AB7" s="12"/>
    </row>
    <row r="8" spans="1:28" ht="30" customHeight="1" thickTop="1" thickBot="1" x14ac:dyDescent="0.25">
      <c r="A8" s="15"/>
      <c r="B8" s="117"/>
      <c r="C8" s="66" t="str">
        <f>'Cómo planeamos'!G8</f>
        <v>Talleres digidos a la comunidad educativa.</v>
      </c>
      <c r="D8" s="55"/>
      <c r="E8" s="55"/>
      <c r="F8" s="55"/>
      <c r="G8" s="55"/>
      <c r="H8" s="16"/>
      <c r="I8" s="12"/>
      <c r="J8" s="12"/>
      <c r="K8" s="59" t="s">
        <v>156</v>
      </c>
      <c r="L8" s="12"/>
      <c r="M8" s="12"/>
      <c r="N8" s="12"/>
      <c r="O8" s="12"/>
      <c r="P8" s="12"/>
      <c r="Q8" s="12"/>
      <c r="R8" s="12"/>
      <c r="S8" s="12"/>
      <c r="T8" s="12"/>
      <c r="U8" s="12"/>
      <c r="V8" s="12"/>
      <c r="W8" s="12"/>
      <c r="X8" s="12"/>
      <c r="Y8" s="12"/>
      <c r="Z8" s="12"/>
      <c r="AA8" s="12"/>
      <c r="AB8" s="12"/>
    </row>
    <row r="9" spans="1:28" ht="30" customHeight="1" thickTop="1" thickBot="1" x14ac:dyDescent="0.25">
      <c r="A9" s="15"/>
      <c r="B9" s="117"/>
      <c r="C9" s="66" t="str">
        <f>'Cómo planeamos'!G9</f>
        <v>Promocion y publicacion a traves de medios virtuales, fisicos.</v>
      </c>
      <c r="D9" s="55"/>
      <c r="E9" s="56"/>
      <c r="F9" s="55"/>
      <c r="G9" s="55"/>
      <c r="H9" s="16"/>
      <c r="I9" s="12"/>
      <c r="J9" s="12"/>
      <c r="K9" s="59" t="s">
        <v>157</v>
      </c>
      <c r="L9" s="12"/>
      <c r="M9" s="12"/>
      <c r="N9" s="12"/>
      <c r="O9" s="12"/>
      <c r="P9" s="12"/>
      <c r="Q9" s="12"/>
      <c r="R9" s="12"/>
      <c r="S9" s="12"/>
      <c r="T9" s="12"/>
      <c r="U9" s="12"/>
      <c r="V9" s="12"/>
      <c r="W9" s="12"/>
      <c r="X9" s="12"/>
      <c r="Y9" s="12"/>
      <c r="Z9" s="12"/>
      <c r="AA9" s="12"/>
      <c r="AB9" s="12"/>
    </row>
    <row r="10" spans="1:28" ht="30.75" customHeight="1" thickTop="1" thickBot="1" x14ac:dyDescent="0.25">
      <c r="A10" s="15"/>
      <c r="B10" s="136" t="str">
        <f>Medidas!C9</f>
        <v>Suministrando la informacion a traves de medios virtuales, capacitaciones, formaciones, semana de induccion, accion oportuna y seguimiento de cada situacion.</v>
      </c>
      <c r="C10" s="66" t="str">
        <f>'Cómo planeamos'!G10</f>
        <v>1.Publicacion en redes sociales</v>
      </c>
      <c r="D10" s="55"/>
      <c r="E10" s="55"/>
      <c r="F10" s="55"/>
      <c r="G10" s="55"/>
      <c r="H10" s="16"/>
      <c r="I10" s="12"/>
      <c r="J10" s="12"/>
      <c r="K10" s="59" t="s">
        <v>158</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7"/>
      <c r="C11" s="66" t="str">
        <f>'Cómo planeamos'!G11</f>
        <v>2.Capacitacion a Docentes</v>
      </c>
      <c r="D11" s="55"/>
      <c r="E11" s="55"/>
      <c r="F11" s="55"/>
      <c r="G11" s="55"/>
      <c r="H11" s="16"/>
      <c r="I11" s="12"/>
      <c r="J11" s="12"/>
      <c r="K11" s="59" t="s">
        <v>159</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7"/>
      <c r="C12" s="66" t="str">
        <f>'Cómo planeamos'!G12</f>
        <v xml:space="preserve">3. Avtividades en la semana de induccion y reinduccion  </v>
      </c>
      <c r="D12" s="55"/>
      <c r="E12" s="55"/>
      <c r="F12" s="55"/>
      <c r="G12" s="55"/>
      <c r="H12" s="16"/>
      <c r="I12" s="12"/>
      <c r="J12" s="12"/>
      <c r="K12" s="59" t="s">
        <v>160</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6" t="str">
        <f>Medidas!C10</f>
        <v>Seleccionar las situaciones e individualizar cada situacion implementando los protocolos .</v>
      </c>
      <c r="C13" s="66" t="str">
        <f>'Cómo planeamos'!G13</f>
        <v>Remision de docentes de situaciones presentadas.</v>
      </c>
      <c r="D13" s="55"/>
      <c r="E13" s="55"/>
      <c r="F13" s="55"/>
      <c r="G13" s="55"/>
      <c r="H13" s="16"/>
      <c r="I13" s="12"/>
      <c r="J13" s="12"/>
      <c r="K13" s="59" t="s">
        <v>161</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7"/>
      <c r="C14" s="66" t="str">
        <f>'Cómo planeamos'!G14</f>
        <v>2.Reuniones ordinarias y extraordinaria del comité convivencia.</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7"/>
      <c r="C15" s="66" t="str">
        <f>'Cómo planeamos'!G15</f>
        <v>3.Actuacion con el debido proceso y seguimiento.</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7" t="s">
        <v>80</v>
      </c>
      <c r="C16" s="137"/>
      <c r="D16" s="137"/>
      <c r="E16" s="137"/>
      <c r="F16" s="137"/>
      <c r="G16" s="137"/>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6" t="str">
        <f>Medidas!E8</f>
        <v>Capacitacion escuela de padres, brindar orientacion escolar a los niños que lo requieran.</v>
      </c>
      <c r="C18" s="74" t="str">
        <f>'Cómo planeamos'!G19</f>
        <v>Escuela de Padres</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7"/>
      <c r="C19" s="74" t="str">
        <f>'Cómo planeamos'!G20</f>
        <v>Talleres digidos a la comunidad educativa.</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7"/>
      <c r="C20" s="74" t="str">
        <f>'Cómo planeamos'!G21</f>
        <v>Orientacion Individual</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6">
        <f>Medidas!E11</f>
        <v>0</v>
      </c>
      <c r="C21" s="74" t="str">
        <f>'Cómo planeamos'!G22</f>
        <v>Encuentro para desarrollar la escuela de padres.</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7"/>
      <c r="C22" s="74" t="str">
        <f>'Cómo planeamos'!G23</f>
        <v>Atencion orientativa de manera individual a padres en casos que se ameriten.</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7"/>
      <c r="C23" s="74" t="str">
        <f>'Cómo planeamos'!G24</f>
        <v>Formar a los padres de familia en los temas estipulados por la ley 2025.</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6" t="str">
        <f>Medidas!E9</f>
        <v>Escuela de padres, a traves de las reuniones periodicas con padres de familia, actas de compormisos academicos y disciplinarios.</v>
      </c>
      <c r="C24" s="74" t="str">
        <f>'Cómo planeamos'!G25</f>
        <v>3 formaciones en la semana</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7"/>
      <c r="C25" s="74" t="str">
        <f>'Cómo planeamos'!G26</f>
        <v>Atencion Individual de casos de indisciplina.</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7"/>
      <c r="C26" s="74" t="str">
        <f>'Cómo planeamos'!G27</f>
        <v>Citacion de estudiantes y padres de familia para orientar prevenir o implementar medidas y/o acuerdos en casos de indisciplina, llevar control.</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81C154A8-5805-48E8-B002-FB5EB6330F7C}">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outlinePr summaryBelow="0" summaryRight="0"/>
  </sheetPr>
  <dimension ref="A2:AA980"/>
  <sheetViews>
    <sheetView showGridLines="0" topLeftCell="A4"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1" t="s">
        <v>168</v>
      </c>
      <c r="C3" s="142"/>
      <c r="D3" s="142"/>
      <c r="E3" s="142"/>
      <c r="F3" s="142"/>
      <c r="G3" s="142"/>
      <c r="H3" s="143"/>
    </row>
    <row r="4" spans="1:27" ht="15.75" customHeight="1" thickTop="1" thickBot="1" x14ac:dyDescent="0.3">
      <c r="A4" s="15"/>
      <c r="B4" s="137" t="s">
        <v>79</v>
      </c>
      <c r="C4" s="137"/>
      <c r="D4" s="137"/>
      <c r="E4" s="137"/>
      <c r="F4" s="137"/>
      <c r="G4" s="137"/>
      <c r="H4" s="137"/>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5" t="s">
        <v>3</v>
      </c>
      <c r="C5" s="77" t="s">
        <v>169</v>
      </c>
      <c r="D5" s="77" t="s">
        <v>170</v>
      </c>
      <c r="E5" s="77" t="s">
        <v>129</v>
      </c>
      <c r="F5" s="77" t="s">
        <v>131</v>
      </c>
      <c r="G5" s="77" t="s">
        <v>130</v>
      </c>
      <c r="H5" s="77" t="s">
        <v>171</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5" t="str">
        <f>Medidas!C8</f>
        <v>Resignificandolo con la participacion de la comunidad educativa y su respectiva socializacion a todo la comunidad.</v>
      </c>
      <c r="C6" s="55"/>
      <c r="D6" s="55"/>
      <c r="E6" s="55"/>
      <c r="F6" s="55"/>
      <c r="G6" s="55"/>
      <c r="H6" s="55"/>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5" t="str">
        <f>Medidas!C9</f>
        <v>Suministrando la informacion a traves de medios virtuales, capacitaciones, formaciones, semana de induccion, accion oportuna y seguimiento de cada situacion.</v>
      </c>
      <c r="C7" s="55"/>
      <c r="D7" s="55"/>
      <c r="E7" s="55"/>
      <c r="F7" s="55"/>
      <c r="G7" s="55"/>
      <c r="H7" s="55"/>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5" t="str">
        <f>Medidas!C10</f>
        <v>Seleccionar las situaciones e individualizar cada situacion implementando los protocolos .</v>
      </c>
      <c r="C8" s="55"/>
      <c r="D8" s="55"/>
      <c r="E8" s="55"/>
      <c r="F8" s="55"/>
      <c r="G8" s="55"/>
      <c r="H8" s="55"/>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37" t="s">
        <v>80</v>
      </c>
      <c r="C9" s="137"/>
      <c r="D9" s="137"/>
      <c r="E9" s="137"/>
      <c r="F9" s="137"/>
      <c r="G9" s="137"/>
      <c r="H9" s="137"/>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90" t="s">
        <v>3</v>
      </c>
      <c r="C10" s="91" t="s">
        <v>172</v>
      </c>
      <c r="D10" s="91" t="s">
        <v>170</v>
      </c>
      <c r="E10" s="91" t="s">
        <v>129</v>
      </c>
      <c r="F10" s="91" t="s">
        <v>131</v>
      </c>
      <c r="G10" s="91" t="s">
        <v>130</v>
      </c>
      <c r="H10" s="91" t="s">
        <v>171</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5" t="str">
        <f>Medidas!E8</f>
        <v>Capacitacion escuela de padres, brindar orientacion escolar a los niños que lo requieran.</v>
      </c>
      <c r="C11" s="55"/>
      <c r="D11" s="55"/>
      <c r="E11" s="55"/>
      <c r="F11" s="55"/>
      <c r="G11" s="55"/>
      <c r="H11" s="55"/>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5" t="str">
        <f>Medidas!E9</f>
        <v>Escuela de padres, a traves de las reuniones periodicas con padres de familia, actas de compormisos academicos y disciplinarios.</v>
      </c>
      <c r="C12" s="55"/>
      <c r="D12" s="55"/>
      <c r="E12" s="55"/>
      <c r="F12" s="55"/>
      <c r="G12" s="55"/>
      <c r="H12" s="55"/>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5" t="str">
        <f>Medidas!E10</f>
        <v>A traves de la formacion de estudiante antes de ingresar a las aulas se orienta sobre buen comportamiento, disciplina, actuar de manera diligente frente a las situaciones de indisciplina.</v>
      </c>
      <c r="C13" s="55"/>
      <c r="D13" s="55"/>
      <c r="E13" s="55"/>
      <c r="F13" s="55"/>
      <c r="G13" s="55"/>
      <c r="H13" s="55"/>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4" t="s">
        <v>176</v>
      </c>
      <c r="C15" s="145"/>
      <c r="D15" s="145"/>
      <c r="E15" s="145"/>
      <c r="F15" s="145"/>
      <c r="G15" s="145"/>
      <c r="H15" s="146"/>
      <c r="I15" s="96"/>
      <c r="J15" s="96"/>
      <c r="K15" s="96"/>
      <c r="L15" s="12"/>
      <c r="M15" s="12"/>
      <c r="N15" s="12"/>
      <c r="O15" s="12"/>
      <c r="P15" s="12"/>
      <c r="Q15" s="12"/>
      <c r="R15" s="12"/>
      <c r="S15" s="12"/>
      <c r="T15" s="12"/>
      <c r="U15" s="12"/>
      <c r="V15" s="12"/>
      <c r="W15" s="12"/>
      <c r="X15" s="12"/>
      <c r="Y15" s="12"/>
      <c r="Z15" s="12"/>
      <c r="AA15" s="12"/>
    </row>
    <row r="16" spans="1:27" ht="77.25" customHeight="1" thickTop="1" thickBot="1" x14ac:dyDescent="0.25">
      <c r="A16" s="15"/>
      <c r="B16" s="147"/>
      <c r="C16" s="148"/>
      <c r="D16" s="148"/>
      <c r="E16" s="148"/>
      <c r="F16" s="148"/>
      <c r="G16" s="148"/>
      <c r="H16" s="149"/>
      <c r="I16" s="96"/>
      <c r="J16" s="96"/>
      <c r="K16" s="96"/>
      <c r="L16" s="12"/>
      <c r="M16" s="12"/>
      <c r="N16" s="12"/>
      <c r="O16" s="12"/>
      <c r="P16" s="12"/>
      <c r="Q16" s="12"/>
      <c r="R16" s="12"/>
      <c r="S16" s="12"/>
      <c r="T16" s="12"/>
      <c r="U16" s="12"/>
      <c r="V16" s="12"/>
      <c r="W16" s="12"/>
      <c r="X16" s="12"/>
      <c r="Y16" s="12"/>
      <c r="Z16" s="12"/>
      <c r="AA16" s="12"/>
    </row>
    <row r="17" spans="1:27" ht="14.25" customHeight="1" thickTop="1" thickBot="1" x14ac:dyDescent="0.25">
      <c r="A17" s="12"/>
      <c r="B17" s="97"/>
      <c r="C17" s="96"/>
      <c r="D17" s="96"/>
      <c r="E17" s="96"/>
      <c r="F17" s="96"/>
      <c r="G17" s="96"/>
      <c r="H17" s="96"/>
      <c r="I17" s="96"/>
      <c r="J17" s="96"/>
      <c r="K17" s="96"/>
      <c r="L17" s="12"/>
      <c r="M17" s="12"/>
      <c r="N17" s="12"/>
      <c r="O17" s="12"/>
      <c r="P17" s="12"/>
      <c r="Q17" s="12"/>
      <c r="R17" s="12"/>
      <c r="S17" s="12"/>
      <c r="T17" s="12"/>
      <c r="U17" s="12"/>
      <c r="V17" s="12"/>
      <c r="W17" s="12"/>
      <c r="X17" s="12"/>
      <c r="Y17" s="12"/>
      <c r="Z17" s="12"/>
      <c r="AA17" s="12"/>
    </row>
    <row r="18" spans="1:27" ht="14.25" customHeight="1" thickTop="1" thickBot="1" x14ac:dyDescent="0.25">
      <c r="A18" s="12"/>
      <c r="B18" s="97"/>
      <c r="C18" s="96"/>
      <c r="D18" s="96"/>
      <c r="E18" s="96"/>
      <c r="F18" s="96"/>
      <c r="G18" s="96"/>
      <c r="H18" s="96"/>
      <c r="I18" s="100"/>
      <c r="J18" s="100"/>
      <c r="K18" s="100"/>
      <c r="L18" s="12"/>
      <c r="M18" s="12"/>
      <c r="N18" s="12"/>
      <c r="O18" s="12"/>
      <c r="P18" s="12"/>
      <c r="Q18" s="12"/>
      <c r="R18" s="12"/>
      <c r="S18" s="12"/>
      <c r="T18" s="12"/>
      <c r="U18" s="12"/>
      <c r="V18" s="12"/>
      <c r="W18" s="12"/>
      <c r="X18" s="12"/>
      <c r="Y18" s="12"/>
      <c r="Z18" s="12"/>
      <c r="AA18" s="12"/>
    </row>
    <row r="19" spans="1:27" ht="14.25" customHeight="1" thickTop="1" thickBot="1" x14ac:dyDescent="0.25">
      <c r="A19" s="12"/>
      <c r="B19" s="97"/>
      <c r="C19" s="96"/>
      <c r="D19" s="96"/>
      <c r="E19" s="96"/>
      <c r="F19" s="96"/>
      <c r="G19" s="96"/>
      <c r="H19" s="96"/>
      <c r="I19" s="96"/>
      <c r="J19" s="96"/>
      <c r="K19" s="96"/>
      <c r="L19" s="12"/>
      <c r="M19" s="12"/>
      <c r="N19" s="12"/>
      <c r="O19" s="12"/>
      <c r="P19" s="12"/>
      <c r="Q19" s="12"/>
      <c r="R19" s="12"/>
      <c r="S19" s="12"/>
      <c r="T19" s="12"/>
      <c r="U19" s="12"/>
      <c r="V19" s="12"/>
      <c r="W19" s="12"/>
      <c r="X19" s="12"/>
      <c r="Y19" s="12"/>
      <c r="Z19" s="12"/>
      <c r="AA19" s="12"/>
    </row>
    <row r="20" spans="1:27" ht="14.25" customHeight="1" thickTop="1" thickBot="1" x14ac:dyDescent="0.25">
      <c r="A20" s="12"/>
      <c r="B20" s="97"/>
      <c r="C20" s="96"/>
      <c r="D20" s="96"/>
      <c r="E20" s="96"/>
      <c r="F20" s="96"/>
      <c r="G20" s="96"/>
      <c r="H20" s="96"/>
      <c r="I20" s="96"/>
      <c r="J20" s="98"/>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7"/>
      <c r="C21" s="96"/>
      <c r="D21" s="96"/>
      <c r="E21" s="96"/>
      <c r="F21" s="96"/>
      <c r="G21" s="96"/>
      <c r="H21" s="96"/>
      <c r="I21" s="96"/>
      <c r="J21" s="98"/>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9"/>
      <c r="C22" s="100"/>
      <c r="D22" s="100"/>
      <c r="E22" s="100"/>
      <c r="F22" s="100"/>
      <c r="G22" s="100"/>
      <c r="H22" s="100"/>
      <c r="I22" s="100"/>
      <c r="J22" s="101"/>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Ingrid Mayerlin Pinzon Basto</cp:lastModifiedBy>
  <dcterms:created xsi:type="dcterms:W3CDTF">2020-12-01T20:57:07Z</dcterms:created>
  <dcterms:modified xsi:type="dcterms:W3CDTF">2024-03-16T17:17:54Z</dcterms:modified>
</cp:coreProperties>
</file>