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NJAMBRE\CARPETA7. GESTiÓNTIC\"/>
    </mc:Choice>
  </mc:AlternateContent>
  <xr:revisionPtr revIDLastSave="0" documentId="8_{0382625D-8E0D-4A7F-BACD-EC7DED0EA6F7}" xr6:coauthVersionLast="47" xr6:coauthVersionMax="47" xr10:uidLastSave="{00000000-0000-0000-0000-000000000000}"/>
  <bookViews>
    <workbookView xWindow="-120" yWindow="-120" windowWidth="19440" windowHeight="10440" xr2:uid="{E13E3A36-3D67-4857-B34C-D634735C75DE}"/>
  </bookViews>
  <sheets>
    <sheet name="EQUIPO DE COMPUTO" sheetId="1" r:id="rId1"/>
    <sheet name="RESUMEN" sheetId="2" r:id="rId2"/>
  </sheets>
  <definedNames>
    <definedName name="_xlnm._FilterDatabase" localSheetId="0" hidden="1">'EQUIPO DE COMPUTO'!$A$1:$O$130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61" i="1" l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60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</calcChain>
</file>

<file path=xl/sharedStrings.xml><?xml version="1.0" encoding="utf-8"?>
<sst xmlns="http://schemas.openxmlformats.org/spreadsheetml/2006/main" count="1256" uniqueCount="131">
  <si>
    <t>Cantidad</t>
  </si>
  <si>
    <t>Nombre</t>
  </si>
  <si>
    <t>Código Grupo Contable</t>
  </si>
  <si>
    <t>TipoBien (M/I)</t>
  </si>
  <si>
    <t>En servicio de</t>
  </si>
  <si>
    <t>Fecha Compra</t>
  </si>
  <si>
    <t>Estado (B/R/M)</t>
  </si>
  <si>
    <t>Modelo</t>
  </si>
  <si>
    <t>Marca</t>
  </si>
  <si>
    <t>Seria</t>
  </si>
  <si>
    <t>Valor Compra</t>
  </si>
  <si>
    <t>Ubicación</t>
  </si>
  <si>
    <t>T. Adquisicion</t>
  </si>
  <si>
    <t>Observación</t>
  </si>
  <si>
    <t>MUEBLE</t>
  </si>
  <si>
    <t>BIBLIOTECA</t>
  </si>
  <si>
    <t>R</t>
  </si>
  <si>
    <t>GOBERNACIÓN</t>
  </si>
  <si>
    <t>SEDE 2</t>
  </si>
  <si>
    <t>B</t>
  </si>
  <si>
    <t>SEDE 1</t>
  </si>
  <si>
    <t>SECRETARÍA</t>
  </si>
  <si>
    <t xml:space="preserve">COMPUTADOR COMPUMAX </t>
  </si>
  <si>
    <t>167002.10 EQUIPO DE COMPUTACIÓN</t>
  </si>
  <si>
    <t>AULA DE INFORMÁTICA</t>
  </si>
  <si>
    <t>COMPUMAX</t>
  </si>
  <si>
    <t>MINI EDUCACIÓN</t>
  </si>
  <si>
    <t xml:space="preserve">LENOVO </t>
  </si>
  <si>
    <t xml:space="preserve">PC SMART ERP </t>
  </si>
  <si>
    <t>MART ERP</t>
  </si>
  <si>
    <t xml:space="preserve">COMPUMAX </t>
  </si>
  <si>
    <t>MINI COMPUTADOR</t>
  </si>
  <si>
    <t>COIN COMPUTERS</t>
  </si>
  <si>
    <t>COMPU PARA EDUCAR</t>
  </si>
  <si>
    <t>1720DP021364</t>
  </si>
  <si>
    <t>1720DP021818</t>
  </si>
  <si>
    <t>1720DP021332</t>
  </si>
  <si>
    <t>1720DP021293</t>
  </si>
  <si>
    <t>1720DP021750</t>
  </si>
  <si>
    <t>1720DP021898</t>
  </si>
  <si>
    <t>1720DP021685</t>
  </si>
  <si>
    <t>1720DP021378</t>
  </si>
  <si>
    <t>1720DP021354</t>
  </si>
  <si>
    <t>1720DP021314</t>
  </si>
  <si>
    <t>720DP021833</t>
  </si>
  <si>
    <t>1720DP021891</t>
  </si>
  <si>
    <t>1720DP021674</t>
  </si>
  <si>
    <t>1720DP021216</t>
  </si>
  <si>
    <t xml:space="preserve">MINI COMPUTADOR </t>
  </si>
  <si>
    <t>1720DP021917</t>
  </si>
  <si>
    <t>1720DP021724</t>
  </si>
  <si>
    <t>1720DP021965</t>
  </si>
  <si>
    <t>1720DP021801</t>
  </si>
  <si>
    <t>1720DP021862</t>
  </si>
  <si>
    <t xml:space="preserve"> 1720DP021880</t>
  </si>
  <si>
    <t>1720DP021789</t>
  </si>
  <si>
    <t xml:space="preserve">1720DP022755                    </t>
  </si>
  <si>
    <t>1720DP022927</t>
  </si>
  <si>
    <t xml:space="preserve"> 1720DP021716</t>
  </si>
  <si>
    <t>1720DP022033</t>
  </si>
  <si>
    <t>1720DP021896</t>
  </si>
  <si>
    <t>1720DP021860</t>
  </si>
  <si>
    <t xml:space="preserve"> 1720DP021907</t>
  </si>
  <si>
    <t>1720DP021372</t>
  </si>
  <si>
    <t>1720DP021619</t>
  </si>
  <si>
    <t>1720DP021289</t>
  </si>
  <si>
    <t xml:space="preserve">MINI PORTATIL </t>
  </si>
  <si>
    <t>1720DPO21376</t>
  </si>
  <si>
    <t>1720DPO21204</t>
  </si>
  <si>
    <t>1720DPO21191</t>
  </si>
  <si>
    <t>1720DPO21222</t>
  </si>
  <si>
    <t>1720DPO21902</t>
  </si>
  <si>
    <t>1720DPO21675</t>
  </si>
  <si>
    <t xml:space="preserve">PCSMART WINDOWS 10 </t>
  </si>
  <si>
    <t xml:space="preserve">WINDOWS 10 </t>
  </si>
  <si>
    <t xml:space="preserve">1916CP010800 </t>
  </si>
  <si>
    <t>1916CP010791</t>
  </si>
  <si>
    <t>PCSMART WINDOWS 10</t>
  </si>
  <si>
    <t>WINDOWS 10</t>
  </si>
  <si>
    <t xml:space="preserve">1916CP011580    </t>
  </si>
  <si>
    <t xml:space="preserve">1916CP011419    </t>
  </si>
  <si>
    <t xml:space="preserve">1916CP011440     </t>
  </si>
  <si>
    <t xml:space="preserve">1916CP011708   </t>
  </si>
  <si>
    <t xml:space="preserve">1916CP011681    </t>
  </si>
  <si>
    <t xml:space="preserve">1916CP011670    </t>
  </si>
  <si>
    <t xml:space="preserve">1916CP011662     </t>
  </si>
  <si>
    <t xml:space="preserve">1916CP011663    </t>
  </si>
  <si>
    <t xml:space="preserve"> 1916CP011456    </t>
  </si>
  <si>
    <t xml:space="preserve">1916CP010601     </t>
  </si>
  <si>
    <t xml:space="preserve">1916CP009985    </t>
  </si>
  <si>
    <t xml:space="preserve">1916CP009920    </t>
  </si>
  <si>
    <t xml:space="preserve"> 1916CP009969     </t>
  </si>
  <si>
    <t xml:space="preserve"> 1916CP009973   </t>
  </si>
  <si>
    <t xml:space="preserve">1916CP008100    </t>
  </si>
  <si>
    <t>MINI PORTÁTIL</t>
  </si>
  <si>
    <t>1720DP021764</t>
  </si>
  <si>
    <t xml:space="preserve">  1720DP021960</t>
  </si>
  <si>
    <t>1720DP022135</t>
  </si>
  <si>
    <t xml:space="preserve"> 1720DP022104</t>
  </si>
  <si>
    <t>1720DP022106</t>
  </si>
  <si>
    <t xml:space="preserve"> 1720DP022155</t>
  </si>
  <si>
    <t>1720DP021680</t>
  </si>
  <si>
    <t>1720DP021465</t>
  </si>
  <si>
    <t xml:space="preserve"> 1720DP021345</t>
  </si>
  <si>
    <t xml:space="preserve"> 1720DP021831</t>
  </si>
  <si>
    <t xml:space="preserve"> 1720DP021235</t>
  </si>
  <si>
    <t xml:space="preserve"> 1720DP022000</t>
  </si>
  <si>
    <t xml:space="preserve"> 1720DP022382</t>
  </si>
  <si>
    <t xml:space="preserve"> 1720DP021761</t>
  </si>
  <si>
    <t xml:space="preserve"> 1720DP021710</t>
  </si>
  <si>
    <t xml:space="preserve"> 1720DP021735</t>
  </si>
  <si>
    <t xml:space="preserve">PORTÁTIL   LENOVO </t>
  </si>
  <si>
    <t xml:space="preserve"> LENOVO </t>
  </si>
  <si>
    <t xml:space="preserve">COMPUTADOR PARA   EDUCAR </t>
  </si>
  <si>
    <t>PARA EDUCAR</t>
  </si>
  <si>
    <t>C3864HO20308115</t>
  </si>
  <si>
    <t xml:space="preserve">PORTATIL LENOVO IDEAPAD 100-14IBY </t>
  </si>
  <si>
    <t>Name: 80MH</t>
  </si>
  <si>
    <t>LENOVO</t>
  </si>
  <si>
    <t>MP12C3JC</t>
  </si>
  <si>
    <t xml:space="preserve">COMPUTADOR PORTÁTIL HP </t>
  </si>
  <si>
    <t>g4 1384la</t>
  </si>
  <si>
    <t>HP</t>
  </si>
  <si>
    <t>5CD2128VK8</t>
  </si>
  <si>
    <t>1000-1416LA</t>
  </si>
  <si>
    <t>5CG348107M</t>
  </si>
  <si>
    <t>Valor total</t>
  </si>
  <si>
    <t>Etiquetas de fila</t>
  </si>
  <si>
    <t>Total general</t>
  </si>
  <si>
    <t>Suma de Valor total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</si>
  <si>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Base Inventario elaborado en el año 2022 y trabajo de campo año 2024
</t>
    </r>
    <r>
      <rPr>
        <b/>
        <sz val="11"/>
        <color theme="1"/>
        <rFont val="Calibri"/>
        <family val="2"/>
        <scheme val="minor"/>
      </rPr>
      <t>Elaboro</t>
    </r>
    <r>
      <rPr>
        <sz val="11"/>
        <color theme="1"/>
        <rFont val="Calibri"/>
        <family val="2"/>
        <scheme val="minor"/>
      </rPr>
      <t xml:space="preserve">: Luz Marina Rodriguez Ramirez
</t>
    </r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Abril 02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</si>
</sst>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4D76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2" xfId="0" pivotButton="1" applyBorder="1"/>
    <xf numFmtId="14" fontId="0" fillId="0" borderId="1" xfId="0" applyNumberFormat="1" applyBorder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2" xfId="0" applyBorder="1"/>
    <xf numFmtId="164" fontId="0" fillId="0" borderId="2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0" fillId="0" borderId="9" xfId="0" applyBorder="1"/>
    <xf numFmtId="14" fontId="0" fillId="0" borderId="0" xfId="0" applyNumberFormat="1"/>
    <xf numFmtId="164" fontId="0" fillId="0" borderId="0" xfId="0" applyNumberFormat="1"/>
    <xf numFmtId="0" fontId="0" fillId="0" borderId="10" xfId="0" applyBorder="1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4" fontId="1" fillId="2" borderId="2" xfId="0" applyNumberFormat="1" applyFont="1" applyFill="1" applyBorder="1"/>
    <xf numFmtId="14" fontId="0" fillId="0" borderId="11" xfId="0" applyNumberFormat="1" applyBorder="1"/>
    <xf numFmtId="14" fontId="0" fillId="0" borderId="5" xfId="0" applyNumberFormat="1" applyBorder="1"/>
    <xf numFmtId="14" fontId="0" fillId="0" borderId="6" xfId="0" applyNumberFormat="1" applyBorder="1"/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164" fontId="0" fillId="0" borderId="11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1" fillId="2" borderId="3" xfId="0" applyFont="1" applyFill="1" applyBorder="1"/>
    <xf numFmtId="0" fontId="0" fillId="0" borderId="12" xfId="0" applyBorder="1"/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5">
    <dxf>
      <alignment horizontal="right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wrapText="1"/>
    </dxf>
    <dxf>
      <numFmt numFmtId="164" formatCode="_-&quot;$&quot;\ * #,##0_-;\-&quot;$&quot;\ * #,##0_-;_-&quot;$&quot;\ * &quot;-&quot;??_-;_-@_-"/>
    </dxf>
    <dxf>
      <numFmt numFmtId="1" formatCode="0"/>
    </dxf>
  </dxfs>
  <tableStyles count="0" defaultTableStyle="TableStyleMedium2" defaultPivotStyle="PivotStyleLight16"/>
  <colors>
    <mruColors>
      <color rgb="FFA4D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VICOLA FE" refreshedDate="45384.388696527778" createdVersion="8" refreshedVersion="8" minRefreshableVersion="3" recordCount="172" xr:uid="{C266DBD2-0A98-4D53-BD66-51BEC28CB874}">
  <cacheSource type="worksheet">
    <worksheetSource ref="A1:O1048576" sheet="EQUIPO DE COMPUTO"/>
  </cacheSource>
  <cacheFields count="15">
    <cacheField name="Cantidad" numFmtId="0">
      <sharedItems containsString="0" containsBlank="1" containsNumber="1" containsInteger="1" minValue="1" maxValue="1"/>
    </cacheField>
    <cacheField name="Nombre" numFmtId="0">
      <sharedItems containsBlank="1" count="15">
        <s v="COMPUTADOR COMPUMAX "/>
        <s v="LENOVO "/>
        <s v="PC SMART ERP "/>
        <s v="COMPUMAX "/>
        <s v="MINI COMPUTADOR"/>
        <s v="MINI COMPUTADOR "/>
        <s v="MINI PORTATIL "/>
        <s v="PCSMART WINDOWS 10 "/>
        <s v="PCSMART WINDOWS 10"/>
        <s v="MINI PORTÁTIL"/>
        <s v="PORTÁTIL   LENOVO "/>
        <s v="COMPUTADOR PARA   EDUCAR "/>
        <s v="PORTATIL LENOVO IDEAPAD 100-14IBY "/>
        <s v="COMPUTADOR PORTÁTIL HP "/>
        <m/>
      </sharedItems>
    </cacheField>
    <cacheField name="Código Grupo Contable" numFmtId="0">
      <sharedItems containsBlank="1" count="6">
        <s v="167002.10 EQUIPO DE COMPUTACIÓN"/>
        <m/>
        <s v="165522.10 EQUIPO DE AYUDA AUDIOVISUAL" u="1"/>
        <s v="166501.10  MUEBLES Y ENSERES" u="1"/>
        <s v="168002.10 EQUIPO DE COMEDOR, COCINA, DIS Y HOTEL" u="1"/>
        <s v="196007.10  LIBROS Y PUBLICACIONES DE INVESTIGACION " u="1"/>
      </sharedItems>
    </cacheField>
    <cacheField name="TipoBien (M/I)" numFmtId="0">
      <sharedItems containsBlank="1"/>
    </cacheField>
    <cacheField name="En servicio de" numFmtId="0">
      <sharedItems containsBlank="1"/>
    </cacheField>
    <cacheField name="Fecha Compra" numFmtId="14">
      <sharedItems containsNonDate="0" containsDate="1" containsString="0" containsBlank="1" minDate="2011-09-01T00:00:00" maxDate="2021-10-09T00:00:00"/>
    </cacheField>
    <cacheField name="Estado (B/R/M)" numFmtId="0">
      <sharedItems containsBlank="1"/>
    </cacheField>
    <cacheField name="Modelo" numFmtId="0">
      <sharedItems containsBlank="1"/>
    </cacheField>
    <cacheField name="Marca" numFmtId="0">
      <sharedItems containsBlank="1"/>
    </cacheField>
    <cacheField name="Seria" numFmtId="0">
      <sharedItems containsBlank="1" containsMixedTypes="1" containsNumber="1" containsInteger="1" minValue="21076" maxValue="22080349"/>
    </cacheField>
    <cacheField name="Valor Compra" numFmtId="164">
      <sharedItems containsString="0" containsBlank="1" containsNumber="1" containsInteger="1" minValue="750000" maxValue="2200000"/>
    </cacheField>
    <cacheField name="Valor total" numFmtId="164">
      <sharedItems containsString="0" containsBlank="1" containsNumber="1" containsInteger="1" minValue="750000" maxValue="2200000"/>
    </cacheField>
    <cacheField name="Ubicación" numFmtId="0">
      <sharedItems containsBlank="1" count="3">
        <s v="SEDE 1"/>
        <s v="SEDE 2"/>
        <m/>
      </sharedItems>
    </cacheField>
    <cacheField name="T. Adquisicion" numFmtId="0">
      <sharedItems containsBlank="1"/>
    </cacheField>
    <cacheField name="Observació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">
  <r>
    <n v="1"/>
    <x v="0"/>
    <x v="0"/>
    <s v="MUEBLE"/>
    <s v="AULA DE INFORMÁTICA"/>
    <d v="2011-09-01T00:00:00"/>
    <s v="R"/>
    <s v="COMPUMAX"/>
    <s v="COMPUMAX"/>
    <n v="21076"/>
    <n v="1200000"/>
    <n v="1200000"/>
    <x v="0"/>
    <s v="MINI EDUCACIÓN"/>
    <m/>
  </r>
  <r>
    <n v="1"/>
    <x v="0"/>
    <x v="0"/>
    <s v="MUEBLE"/>
    <s v="AULA DE INFORMÁTICA"/>
    <d v="2011-09-01T00:00:00"/>
    <s v="R"/>
    <s v="COMPUMAX"/>
    <s v="COMPUMAX"/>
    <n v="2005101"/>
    <n v="1200000"/>
    <n v="1200000"/>
    <x v="0"/>
    <s v="MINI EDUCACIÓN"/>
    <m/>
  </r>
  <r>
    <n v="1"/>
    <x v="0"/>
    <x v="0"/>
    <s v="MUEBLE"/>
    <s v="AULA DE INFORMÁTICA"/>
    <d v="2011-09-01T00:00:00"/>
    <s v="R"/>
    <s v="COMPUMAX"/>
    <s v="COMPUMAX"/>
    <n v="2005385"/>
    <n v="1200000"/>
    <n v="1200000"/>
    <x v="0"/>
    <s v="MINI EDUCACIÓN"/>
    <m/>
  </r>
  <r>
    <n v="1"/>
    <x v="0"/>
    <x v="0"/>
    <s v="MUEBLE"/>
    <s v="AULA DE INFORMÁTICA"/>
    <d v="2011-09-01T00:00:00"/>
    <s v="R"/>
    <s v="COMPUMAX"/>
    <s v="COMPUMAX"/>
    <n v="2005386"/>
    <n v="1200000"/>
    <n v="1200000"/>
    <x v="0"/>
    <s v="MINI EDUCACIÓN"/>
    <m/>
  </r>
  <r>
    <n v="1"/>
    <x v="0"/>
    <x v="0"/>
    <s v="MUEBLE"/>
    <s v="AULA DE INFORMÁTICA"/>
    <d v="2011-09-01T00:00:00"/>
    <s v="R"/>
    <s v="COMPUMAX"/>
    <s v="COMPUMAX"/>
    <n v="2004827"/>
    <n v="1200000"/>
    <n v="1200000"/>
    <x v="0"/>
    <s v="MINI EDUCACIÓN"/>
    <m/>
  </r>
  <r>
    <n v="1"/>
    <x v="0"/>
    <x v="0"/>
    <s v="MUEBLE"/>
    <s v="AULA DE INFORMÁTICA"/>
    <d v="2011-09-01T00:00:00"/>
    <s v="R"/>
    <s v="COMPUMAX"/>
    <s v="COMPUMAX"/>
    <n v="2000045"/>
    <n v="1200000"/>
    <n v="1200000"/>
    <x v="0"/>
    <s v="MINI EDUCACIÓN"/>
    <m/>
  </r>
  <r>
    <n v="1"/>
    <x v="0"/>
    <x v="0"/>
    <s v="MUEBLE"/>
    <s v="AULA DE INFORMÁTICA"/>
    <d v="2011-09-01T00:00:00"/>
    <s v="R"/>
    <s v="COMPUMAX"/>
    <s v="COMPUMAX"/>
    <n v="2000748"/>
    <n v="1200000"/>
    <n v="1200000"/>
    <x v="0"/>
    <s v="MINI EDUCACIÓN"/>
    <m/>
  </r>
  <r>
    <n v="1"/>
    <x v="0"/>
    <x v="0"/>
    <s v="MUEBLE"/>
    <s v="AULA DE INFORMÁTICA"/>
    <d v="2011-09-01T00:00:00"/>
    <s v="R"/>
    <s v="COMPUMAX"/>
    <s v="COMPUMAX"/>
    <n v="2005109"/>
    <n v="1200000"/>
    <n v="1200000"/>
    <x v="0"/>
    <s v="MINI EDUCACIÓN"/>
    <m/>
  </r>
  <r>
    <n v="1"/>
    <x v="1"/>
    <x v="0"/>
    <s v="MUEBLE"/>
    <s v="AULA DE INFORMÁTICA"/>
    <d v="2011-09-01T00:00:00"/>
    <s v="R"/>
    <s v="COMPUMAX"/>
    <s v="COMPUMAX"/>
    <n v="21208211"/>
    <n v="1500000"/>
    <n v="1500000"/>
    <x v="0"/>
    <s v="MINI EDUCACIÓN"/>
    <m/>
  </r>
  <r>
    <n v="1"/>
    <x v="1"/>
    <x v="0"/>
    <s v="MUEBLE"/>
    <s v="AULA DE INFORMÁTICA"/>
    <d v="2011-09-01T00:00:00"/>
    <s v="R"/>
    <s v="COMPUMAX"/>
    <s v="COMPUMAX"/>
    <n v="1208212"/>
    <n v="1500000"/>
    <n v="1500000"/>
    <x v="0"/>
    <s v="MINI EDUCACIÓN"/>
    <m/>
  </r>
  <r>
    <n v="1"/>
    <x v="2"/>
    <x v="0"/>
    <s v="MUEBLE"/>
    <s v="AULA DE INFORMÁTICA"/>
    <d v="2011-09-01T00:00:00"/>
    <s v="R"/>
    <s v="MART ERP"/>
    <s v="MART ERP"/>
    <n v="22080306"/>
    <n v="1200000"/>
    <n v="1200000"/>
    <x v="0"/>
    <s v="MINI EDUCACIÓN"/>
    <m/>
  </r>
  <r>
    <n v="1"/>
    <x v="2"/>
    <x v="0"/>
    <s v="MUEBLE"/>
    <s v="AULA DE INFORMÁTICA"/>
    <d v="2011-09-01T00:00:00"/>
    <s v="R"/>
    <s v="MART ERP"/>
    <s v="MART ERP"/>
    <n v="22080318"/>
    <n v="1200000"/>
    <n v="1200000"/>
    <x v="0"/>
    <s v="MINI EDUCACIÓN"/>
    <m/>
  </r>
  <r>
    <n v="1"/>
    <x v="2"/>
    <x v="0"/>
    <s v="MUEBLE"/>
    <s v="AULA DE INFORMÁTICA"/>
    <d v="2011-09-01T00:00:00"/>
    <s v="R"/>
    <s v="MART ERP"/>
    <s v="MART ERP"/>
    <n v="22080317"/>
    <n v="1200000"/>
    <n v="1200000"/>
    <x v="0"/>
    <s v="MINI EDUCACIÓN"/>
    <m/>
  </r>
  <r>
    <n v="1"/>
    <x v="2"/>
    <x v="0"/>
    <s v="MUEBLE"/>
    <s v="AULA DE INFORMÁTICA"/>
    <d v="2011-09-01T00:00:00"/>
    <s v="R"/>
    <s v="MART ERP"/>
    <s v="MART ERP"/>
    <n v="22080316"/>
    <n v="1200000"/>
    <n v="1200000"/>
    <x v="0"/>
    <s v="MINI EDUCACIÓN"/>
    <m/>
  </r>
  <r>
    <n v="1"/>
    <x v="2"/>
    <x v="0"/>
    <s v="MUEBLE"/>
    <s v="AULA DE INFORMÁTICA"/>
    <d v="2011-09-01T00:00:00"/>
    <s v="R"/>
    <s v="MART ERP"/>
    <s v="MART ERP"/>
    <n v="22080330"/>
    <n v="1200000"/>
    <n v="1200000"/>
    <x v="0"/>
    <s v="MINI EDUCACIÓN"/>
    <m/>
  </r>
  <r>
    <n v="1"/>
    <x v="2"/>
    <x v="0"/>
    <s v="MUEBLE"/>
    <s v="AULA DE INFORMÁTICA"/>
    <d v="2011-09-01T00:00:00"/>
    <s v="R"/>
    <s v="MART ERP"/>
    <s v="MART ERP"/>
    <n v="22080331"/>
    <n v="1200000"/>
    <n v="1200000"/>
    <x v="0"/>
    <s v="MINI EDUCACIÓN"/>
    <m/>
  </r>
  <r>
    <n v="1"/>
    <x v="2"/>
    <x v="0"/>
    <s v="MUEBLE"/>
    <s v="AULA DE INFORMÁTICA"/>
    <d v="2011-09-01T00:00:00"/>
    <s v="R"/>
    <s v="MART ERP"/>
    <s v="MART ERP"/>
    <n v="22080325"/>
    <n v="1200000"/>
    <n v="1200000"/>
    <x v="0"/>
    <s v="MINI EDUCACIÓN"/>
    <m/>
  </r>
  <r>
    <n v="1"/>
    <x v="2"/>
    <x v="0"/>
    <s v="MUEBLE"/>
    <s v="AULA DE INFORMÁTICA"/>
    <d v="2011-09-01T00:00:00"/>
    <s v="R"/>
    <s v="MART ERP"/>
    <s v="MART ERP"/>
    <n v="2217108"/>
    <n v="1200000"/>
    <n v="1200000"/>
    <x v="0"/>
    <s v="MINI EDUCACIÓN"/>
    <m/>
  </r>
  <r>
    <n v="1"/>
    <x v="3"/>
    <x v="0"/>
    <s v="MUEBLE"/>
    <s v="AULA DE INFORMÁTICA"/>
    <d v="2011-09-01T00:00:00"/>
    <s v="R"/>
    <s v="MART ERP"/>
    <s v="MART ERP"/>
    <n v="2005123"/>
    <n v="1200000"/>
    <n v="1200000"/>
    <x v="0"/>
    <s v="MINI EDUCACIÓN"/>
    <m/>
  </r>
  <r>
    <n v="1"/>
    <x v="3"/>
    <x v="0"/>
    <s v="MUEBLE"/>
    <s v="AULA DE INFORMÁTICA"/>
    <d v="2011-09-01T00:00:00"/>
    <s v="R"/>
    <s v="MART ERP"/>
    <s v="MART ERP"/>
    <n v="2000184"/>
    <n v="1200000"/>
    <n v="12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364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818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332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293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750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898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685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378"/>
    <n v="800000"/>
    <n v="800000"/>
    <x v="0"/>
    <s v="MINI EDUCACIÓN"/>
    <m/>
  </r>
  <r>
    <n v="1"/>
    <x v="4"/>
    <x v="0"/>
    <s v="MUEBLE"/>
    <s v="AULA DE INFORMÁTICA"/>
    <d v="2017-08-06T00:00:00"/>
    <s v="R"/>
    <s v="COIN COMPUTERS"/>
    <s v="COMPU PARA EDUCAR"/>
    <s v="1720DP021354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314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720DP021833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891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674"/>
    <n v="800000"/>
    <n v="800000"/>
    <x v="0"/>
    <s v="MINI EDUCACIÓN"/>
    <m/>
  </r>
  <r>
    <n v="1"/>
    <x v="4"/>
    <x v="0"/>
    <s v="MUEBLE"/>
    <s v="AULA DE INFORMÁTICA"/>
    <d v="2017-09-06T00:00:00"/>
    <s v="R"/>
    <s v="COIN COMPUTERS"/>
    <s v="COMPU PARA EDUCAR"/>
    <s v="1720DP021216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917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724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965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801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862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 1720DP021880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789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2755                    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2927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 1720DP021716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2033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896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860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860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 1720DP021907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372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619"/>
    <n v="800000"/>
    <n v="800000"/>
    <x v="0"/>
    <s v="MINI EDUCACIÓN"/>
    <m/>
  </r>
  <r>
    <n v="1"/>
    <x v="5"/>
    <x v="0"/>
    <s v="MUEBLE"/>
    <s v="AULA DE INFORMÁTICA"/>
    <d v="2017-09-06T00:00:00"/>
    <s v="R"/>
    <s v="COIN COMPUTERS"/>
    <s v="COMPU PARA EDUCAR"/>
    <s v="1720DP021289"/>
    <n v="800000"/>
    <n v="800000"/>
    <x v="0"/>
    <s v="MINI EDUCACIÓN"/>
    <m/>
  </r>
  <r>
    <n v="1"/>
    <x v="6"/>
    <x v="0"/>
    <s v="MUEBLE"/>
    <s v="AULA DE INFORMÁTICA"/>
    <d v="2017-09-06T00:00:00"/>
    <s v="R"/>
    <s v="COIN COMPUTERS"/>
    <s v="COMPU PARA EDUCAR"/>
    <s v="1720DPO21376"/>
    <n v="750000"/>
    <n v="750000"/>
    <x v="0"/>
    <s v="MINI EDUCACIÓN"/>
    <m/>
  </r>
  <r>
    <n v="1"/>
    <x v="6"/>
    <x v="0"/>
    <s v="MUEBLE"/>
    <s v="AULA DE INFORMÁTICA"/>
    <d v="2017-09-06T00:00:00"/>
    <s v="R"/>
    <s v="COIN COMPUTERS"/>
    <s v="COMPU PARA EDUCAR"/>
    <s v="1720DPO21204"/>
    <n v="750000"/>
    <n v="750000"/>
    <x v="0"/>
    <s v="MINI EDUCACIÓN"/>
    <m/>
  </r>
  <r>
    <n v="1"/>
    <x v="6"/>
    <x v="0"/>
    <s v="MUEBLE"/>
    <s v="AULA DE INFORMÁTICA"/>
    <d v="2017-09-06T00:00:00"/>
    <s v="R"/>
    <s v="COIN COMPUTERS"/>
    <s v="COMPU PARA EDUCAR"/>
    <s v="1720DPO21191"/>
    <n v="750000"/>
    <n v="750000"/>
    <x v="0"/>
    <s v="MINI EDUCACIÓN"/>
    <m/>
  </r>
  <r>
    <n v="1"/>
    <x v="6"/>
    <x v="0"/>
    <s v="MUEBLE"/>
    <s v="AULA DE INFORMÁTICA"/>
    <d v="2017-09-06T00:00:00"/>
    <s v="R"/>
    <s v="COIN COMPUTERS"/>
    <s v="COMPU PARA EDUCAR"/>
    <s v="1720DPO21222"/>
    <n v="750000"/>
    <n v="750000"/>
    <x v="0"/>
    <s v="MINI EDUCACIÓN"/>
    <m/>
  </r>
  <r>
    <n v="1"/>
    <x v="6"/>
    <x v="0"/>
    <s v="MUEBLE"/>
    <s v="AULA DE INFORMÁTICA"/>
    <d v="2017-09-06T00:00:00"/>
    <s v="R"/>
    <s v="COIN COMPUTERS"/>
    <s v="COMPU PARA EDUCAR"/>
    <s v="1720DPO21902"/>
    <n v="750000"/>
    <n v="750000"/>
    <x v="0"/>
    <s v="MINI EDUCACIÓN"/>
    <m/>
  </r>
  <r>
    <n v="1"/>
    <x v="6"/>
    <x v="0"/>
    <s v="MUEBLE"/>
    <s v="AULA DE INFORMÁTICA"/>
    <d v="2017-09-06T00:00:00"/>
    <s v="R"/>
    <s v="COIN COMPUTERS"/>
    <s v="COMPU PARA EDUCAR"/>
    <s v="1720DPO21675"/>
    <n v="750000"/>
    <n v="750000"/>
    <x v="0"/>
    <s v="MINI EDUCACIÓN"/>
    <m/>
  </r>
  <r>
    <n v="1"/>
    <x v="7"/>
    <x v="0"/>
    <s v="MUEBLE"/>
    <s v="AULA DE INFORMÁTICA"/>
    <d v="2021-09-22T00:00:00"/>
    <s v="B"/>
    <s v="WINDOWS 10 "/>
    <s v="WINDOWS 10 "/>
    <s v="1916CP010800 "/>
    <n v="2200000"/>
    <n v="2200000"/>
    <x v="1"/>
    <s v="GOBERNACIÓN"/>
    <m/>
  </r>
  <r>
    <n v="1"/>
    <x v="7"/>
    <x v="0"/>
    <s v="MUEBLE"/>
    <s v="AULA DE INFORMÁTICA"/>
    <d v="2021-09-23T00:00:00"/>
    <s v="B"/>
    <s v="WINDOWS 10 "/>
    <s v="WINDOWS 10 "/>
    <s v="1916CP010791"/>
    <n v="2200000"/>
    <n v="2200000"/>
    <x v="1"/>
    <s v="GOBERNACIÓN"/>
    <m/>
  </r>
  <r>
    <n v="1"/>
    <x v="8"/>
    <x v="0"/>
    <s v="MUEBLE"/>
    <s v="AULA DE INFORMÁTICA"/>
    <d v="2021-09-24T00:00:00"/>
    <s v="B"/>
    <s v="WINDOWS 10"/>
    <s v="WINDOWS 10"/>
    <s v="1916CP011580    "/>
    <n v="2200000"/>
    <n v="2200000"/>
    <x v="1"/>
    <s v="GOBERNACIÓN"/>
    <m/>
  </r>
  <r>
    <n v="1"/>
    <x v="8"/>
    <x v="0"/>
    <s v="MUEBLE"/>
    <s v="AULA DE INFORMÁTICA"/>
    <d v="2021-09-25T00:00:00"/>
    <s v="B"/>
    <s v="WINDOWS 10"/>
    <s v="WINDOWS 10"/>
    <s v="1916CP011419    "/>
    <n v="2200000"/>
    <n v="2200000"/>
    <x v="1"/>
    <s v="GOBERNACIÓN"/>
    <m/>
  </r>
  <r>
    <n v="1"/>
    <x v="8"/>
    <x v="0"/>
    <s v="MUEBLE"/>
    <s v="AULA DE INFORMÁTICA"/>
    <d v="2021-09-26T00:00:00"/>
    <s v="B"/>
    <s v="WINDOWS 10"/>
    <s v="WINDOWS 10"/>
    <s v="1916CP011440     "/>
    <n v="2200000"/>
    <n v="2200000"/>
    <x v="1"/>
    <s v="GOBERNACIÓN"/>
    <m/>
  </r>
  <r>
    <n v="1"/>
    <x v="8"/>
    <x v="0"/>
    <s v="MUEBLE"/>
    <s v="AULA DE INFORMÁTICA"/>
    <d v="2021-09-27T00:00:00"/>
    <s v="B"/>
    <s v="WINDOWS 10"/>
    <s v="WINDOWS 10"/>
    <s v="1916CP011708   "/>
    <n v="2200000"/>
    <n v="2200000"/>
    <x v="1"/>
    <s v="GOBERNACIÓN"/>
    <m/>
  </r>
  <r>
    <n v="1"/>
    <x v="8"/>
    <x v="0"/>
    <s v="MUEBLE"/>
    <s v="AULA DE INFORMÁTICA"/>
    <d v="2021-09-28T00:00:00"/>
    <s v="B"/>
    <s v="WINDOWS 10"/>
    <s v="WINDOWS 10"/>
    <s v="1916CP011681    "/>
    <n v="2200000"/>
    <n v="2200000"/>
    <x v="1"/>
    <s v="GOBERNACIÓN"/>
    <m/>
  </r>
  <r>
    <n v="1"/>
    <x v="8"/>
    <x v="0"/>
    <s v="MUEBLE"/>
    <s v="AULA DE INFORMÁTICA"/>
    <d v="2021-09-29T00:00:00"/>
    <s v="B"/>
    <s v="WINDOWS 10"/>
    <s v="WINDOWS 10"/>
    <s v="1916CP011670    "/>
    <n v="2200000"/>
    <n v="2200000"/>
    <x v="1"/>
    <s v="GOBERNACIÓN"/>
    <m/>
  </r>
  <r>
    <n v="1"/>
    <x v="8"/>
    <x v="0"/>
    <s v="MUEBLE"/>
    <s v="AULA DE INFORMÁTICA"/>
    <d v="2021-09-30T00:00:00"/>
    <s v="B"/>
    <s v="WINDOWS 10"/>
    <s v="WINDOWS 10"/>
    <s v="1916CP011662     "/>
    <n v="2200000"/>
    <n v="2200000"/>
    <x v="1"/>
    <s v="GOBERNACIÓN"/>
    <m/>
  </r>
  <r>
    <n v="1"/>
    <x v="8"/>
    <x v="0"/>
    <s v="MUEBLE"/>
    <s v="AULA DE INFORMÁTICA"/>
    <d v="2021-10-01T00:00:00"/>
    <s v="B"/>
    <s v="WINDOWS 10"/>
    <s v="WINDOWS 10"/>
    <s v="1916CP011663    "/>
    <n v="2200000"/>
    <n v="2200000"/>
    <x v="1"/>
    <s v="GOBERNACIÓN"/>
    <m/>
  </r>
  <r>
    <n v="1"/>
    <x v="8"/>
    <x v="0"/>
    <s v="MUEBLE"/>
    <s v="AULA DE INFORMÁTICA"/>
    <d v="2021-10-02T00:00:00"/>
    <s v="B"/>
    <s v="WINDOWS 10"/>
    <s v="WINDOWS 10"/>
    <s v=" 1916CP011456    "/>
    <n v="2200000"/>
    <n v="2200000"/>
    <x v="1"/>
    <s v="GOBERNACIÓN"/>
    <m/>
  </r>
  <r>
    <n v="1"/>
    <x v="8"/>
    <x v="0"/>
    <s v="MUEBLE"/>
    <s v="AULA DE INFORMÁTICA"/>
    <d v="2021-10-03T00:00:00"/>
    <s v="B"/>
    <s v="WINDOWS 10"/>
    <s v="WINDOWS 10"/>
    <s v="1916CP010601     "/>
    <n v="2200000"/>
    <n v="2200000"/>
    <x v="1"/>
    <s v="GOBERNACIÓN"/>
    <m/>
  </r>
  <r>
    <n v="1"/>
    <x v="8"/>
    <x v="0"/>
    <s v="MUEBLE"/>
    <s v="AULA DE INFORMÁTICA"/>
    <d v="2021-10-04T00:00:00"/>
    <s v="B"/>
    <s v="WINDOWS 10"/>
    <s v="WINDOWS 10"/>
    <s v="1916CP009985    "/>
    <n v="2200000"/>
    <n v="2200000"/>
    <x v="1"/>
    <s v="GOBERNACIÓN"/>
    <m/>
  </r>
  <r>
    <n v="1"/>
    <x v="8"/>
    <x v="0"/>
    <s v="MUEBLE"/>
    <s v="AULA DE INFORMÁTICA"/>
    <d v="2021-10-05T00:00:00"/>
    <s v="B"/>
    <s v="WINDOWS 10"/>
    <s v="WINDOWS 10"/>
    <s v="1916CP009920    "/>
    <n v="2200000"/>
    <n v="2200000"/>
    <x v="1"/>
    <s v="GOBERNACIÓN"/>
    <m/>
  </r>
  <r>
    <n v="1"/>
    <x v="8"/>
    <x v="0"/>
    <s v="MUEBLE"/>
    <s v="AULA DE INFORMÁTICA"/>
    <d v="2021-10-06T00:00:00"/>
    <s v="B"/>
    <s v="WINDOWS 10"/>
    <s v="WINDOWS 10"/>
    <s v=" 1916CP009969     "/>
    <n v="2200000"/>
    <n v="2200000"/>
    <x v="1"/>
    <s v="GOBERNACIÓN"/>
    <m/>
  </r>
  <r>
    <n v="1"/>
    <x v="8"/>
    <x v="0"/>
    <s v="MUEBLE"/>
    <s v="AULA DE INFORMÁTICA"/>
    <d v="2021-10-07T00:00:00"/>
    <s v="B"/>
    <s v="WINDOWS 10"/>
    <s v="WINDOWS 10"/>
    <s v=" 1916CP009973   "/>
    <n v="2200000"/>
    <n v="2200000"/>
    <x v="1"/>
    <s v="GOBERNACIÓN"/>
    <m/>
  </r>
  <r>
    <n v="1"/>
    <x v="8"/>
    <x v="0"/>
    <s v="MUEBLE"/>
    <s v="AULA DE INFORMÁTICA"/>
    <d v="2021-10-08T00:00:00"/>
    <s v="B"/>
    <s v="WINDOWS 10"/>
    <s v="WINDOWS 10"/>
    <s v="1916CP008100    "/>
    <n v="2200000"/>
    <n v="2200000"/>
    <x v="1"/>
    <s v="GOBERNACIÓN"/>
    <m/>
  </r>
  <r>
    <n v="1"/>
    <x v="8"/>
    <x v="0"/>
    <s v="MUEBLE"/>
    <s v="AULA DE INFORMÁTICA"/>
    <d v="2017-09-06T00:00:00"/>
    <s v="R"/>
    <s v="WINDOWS 10"/>
    <s v="WINDOWS 10"/>
    <n v="2217330"/>
    <n v="1500000"/>
    <n v="1500000"/>
    <x v="1"/>
    <s v="GOBERNACIÓN"/>
    <m/>
  </r>
  <r>
    <n v="1"/>
    <x v="8"/>
    <x v="0"/>
    <s v="MUEBLE"/>
    <s v="AULA DE INFORMÁTICA"/>
    <d v="2017-09-06T00:00:00"/>
    <s v="R"/>
    <s v="WINDOWS 10"/>
    <s v="WINDOWS 10"/>
    <n v="22080348"/>
    <n v="1500000"/>
    <n v="1500000"/>
    <x v="1"/>
    <s v="GOBERNACIÓN"/>
    <m/>
  </r>
  <r>
    <n v="1"/>
    <x v="8"/>
    <x v="0"/>
    <s v="MUEBLE"/>
    <s v="AULA DE INFORMÁTICA"/>
    <d v="2017-09-06T00:00:00"/>
    <s v="R"/>
    <s v="WINDOWS 10"/>
    <s v="WINDOWS 10"/>
    <n v="22080319"/>
    <n v="1500000"/>
    <n v="1500000"/>
    <x v="1"/>
    <s v="GOBERNACIÓN"/>
    <m/>
  </r>
  <r>
    <n v="1"/>
    <x v="8"/>
    <x v="0"/>
    <s v="MUEBLE"/>
    <s v="AULA DE INFORMÁTICA"/>
    <d v="2017-09-06T00:00:00"/>
    <s v="R"/>
    <s v="WINDOWS 10"/>
    <s v="WINDOWS 10"/>
    <n v="22080310"/>
    <n v="1500000"/>
    <n v="1500000"/>
    <x v="1"/>
    <s v="GOBERNACIÓN"/>
    <m/>
  </r>
  <r>
    <n v="1"/>
    <x v="8"/>
    <x v="0"/>
    <s v="MUEBLE"/>
    <s v="AULA DE INFORMÁTICA"/>
    <d v="2017-09-06T00:00:00"/>
    <s v="R"/>
    <s v="WINDOWS 10"/>
    <s v="WINDOWS 10"/>
    <n v="22080349"/>
    <n v="1500000"/>
    <n v="1500000"/>
    <x v="1"/>
    <s v="GOBERNACIÓN"/>
    <m/>
  </r>
  <r>
    <n v="1"/>
    <x v="8"/>
    <x v="0"/>
    <s v="MUEBLE"/>
    <s v="AULA DE INFORMÁTICA"/>
    <d v="2017-09-06T00:00:00"/>
    <s v="R"/>
    <s v="WINDOWS 10"/>
    <s v="WINDOWS 10"/>
    <n v="2217165"/>
    <n v="1500000"/>
    <n v="1500000"/>
    <x v="1"/>
    <s v="GOBERNACIÓN"/>
    <m/>
  </r>
  <r>
    <n v="1"/>
    <x v="8"/>
    <x v="0"/>
    <s v="MUEBLE"/>
    <s v="AULA DE INFORMÁTICA"/>
    <d v="2017-09-06T00:00:00"/>
    <s v="R"/>
    <s v="WINDOWS 10"/>
    <s v="WINDOWS 10"/>
    <n v="2217327"/>
    <n v="1500000"/>
    <n v="1500000"/>
    <x v="1"/>
    <s v="GOBERNACIÓN"/>
    <m/>
  </r>
  <r>
    <n v="1"/>
    <x v="8"/>
    <x v="0"/>
    <s v="MUEBLE"/>
    <s v="AULA DE INFORMÁTICA"/>
    <d v="2017-09-06T00:00:00"/>
    <s v="R"/>
    <s v="WINDOWS 10"/>
    <s v="WINDOWS 10"/>
    <n v="2217275"/>
    <n v="1500000"/>
    <n v="1500000"/>
    <x v="1"/>
    <s v="GOBERNACIÓN"/>
    <m/>
  </r>
  <r>
    <n v="1"/>
    <x v="8"/>
    <x v="0"/>
    <s v="MUEBLE"/>
    <s v="AULA DE INFORMÁTICA"/>
    <d v="2017-09-06T00:00:00"/>
    <s v="R"/>
    <s v="WINDOWS 10"/>
    <s v="WINDOWS 10"/>
    <n v="2217107"/>
    <n v="1500000"/>
    <n v="1500000"/>
    <x v="1"/>
    <s v="GOBERNACIÓN"/>
    <m/>
  </r>
  <r>
    <n v="1"/>
    <x v="8"/>
    <x v="0"/>
    <s v="MUEBLE"/>
    <s v="AULA DE INFORMÁTICA"/>
    <d v="2017-09-06T00:00:00"/>
    <s v="R"/>
    <s v="WINDOWS 10"/>
    <s v="WINDOWS 10"/>
    <n v="2217274"/>
    <n v="1500000"/>
    <n v="1500000"/>
    <x v="1"/>
    <s v="GOBERNACIÓN"/>
    <m/>
  </r>
  <r>
    <n v="1"/>
    <x v="9"/>
    <x v="0"/>
    <s v="MUEBLE"/>
    <s v="AULA DE INFORMÁTICA"/>
    <d v="2017-09-06T00:00:00"/>
    <s v="R"/>
    <s v="COIN COMPUTERS"/>
    <s v="COMPU PARA EDUCAR"/>
    <s v="1720DP021764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  1720DP021960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1720DP022135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 1720DP022104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1720DP022106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 1720DP022155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1720DP021680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1720DP021465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 1720DP021345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 1720DP021831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 1720DP021235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 1720DP022000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 1720DP022382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 1720DP021761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 1720DP021710"/>
    <n v="750000"/>
    <n v="750000"/>
    <x v="1"/>
    <s v="MINI EDUCACIÓN"/>
    <m/>
  </r>
  <r>
    <n v="1"/>
    <x v="9"/>
    <x v="0"/>
    <s v="MUEBLE"/>
    <s v="AULA DE INFORMÁTICA"/>
    <d v="2017-09-06T00:00:00"/>
    <s v="R"/>
    <s v="COIN COMPUTERS"/>
    <s v="COMPU PARA EDUCAR"/>
    <s v=" 1720DP021735"/>
    <n v="750000"/>
    <n v="75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9600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8394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9613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9964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10565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10605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9690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8225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9725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8195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8186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896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8132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9644"/>
    <n v="800000"/>
    <n v="800000"/>
    <x v="1"/>
    <s v="MINI EDUCACIÓN"/>
    <m/>
  </r>
  <r>
    <n v="1"/>
    <x v="10"/>
    <x v="0"/>
    <s v="MUEBLE"/>
    <s v="AULA DE INFORMÁTICA"/>
    <d v="2017-09-06T00:00:00"/>
    <s v="R"/>
    <s v=" LENOVO "/>
    <s v=" LENOVO "/>
    <n v="21209628"/>
    <n v="800000"/>
    <n v="800000"/>
    <x v="1"/>
    <s v="MINI EDUCACIÓN"/>
    <m/>
  </r>
  <r>
    <n v="1"/>
    <x v="11"/>
    <x v="0"/>
    <s v="MUEBLE"/>
    <s v="AULA DE INFORMÁTICA"/>
    <d v="2017-09-06T00:00:00"/>
    <s v="R"/>
    <s v="PARA EDUCAR"/>
    <s v="PARA EDUCAR"/>
    <n v="2217163"/>
    <n v="1000000"/>
    <n v="1000000"/>
    <x v="1"/>
    <s v="MINI EDUCACIÓN"/>
    <m/>
  </r>
  <r>
    <n v="1"/>
    <x v="11"/>
    <x v="0"/>
    <s v="MUEBLE"/>
    <s v="AULA DE INFORMÁTICA"/>
    <d v="2017-09-06T00:00:00"/>
    <s v="R"/>
    <s v="PARA EDUCAR"/>
    <s v="PARA EDUCAR"/>
    <n v="2217271"/>
    <n v="1000000"/>
    <n v="1000000"/>
    <x v="1"/>
    <s v="MINI EDUCACIÓN"/>
    <m/>
  </r>
  <r>
    <n v="1"/>
    <x v="11"/>
    <x v="0"/>
    <s v="MUEBLE"/>
    <s v="AULA DE INFORMÁTICA"/>
    <d v="2017-09-06T00:00:00"/>
    <s v="R"/>
    <s v="PARA EDUCAR"/>
    <s v="PARA EDUCAR"/>
    <n v="2217109"/>
    <n v="1000000"/>
    <n v="1000000"/>
    <x v="1"/>
    <s v="MINI EDUCACIÓN"/>
    <m/>
  </r>
  <r>
    <n v="1"/>
    <x v="11"/>
    <x v="0"/>
    <s v="MUEBLE"/>
    <s v="AULA DE INFORMÁTICA"/>
    <d v="2017-09-06T00:00:00"/>
    <s v="R"/>
    <s v="PARA EDUCAR"/>
    <s v="PARA EDUCAR"/>
    <n v="2217162"/>
    <n v="1000000"/>
    <n v="1000000"/>
    <x v="1"/>
    <s v="MINI EDUCACIÓN"/>
    <m/>
  </r>
  <r>
    <n v="1"/>
    <x v="11"/>
    <x v="0"/>
    <s v="MUEBLE"/>
    <s v="AULA DE INFORMÁTICA"/>
    <d v="2017-09-06T00:00:00"/>
    <s v="R"/>
    <s v="PARA EDUCAR"/>
    <s v="PARA EDUCAR"/>
    <n v="2217319"/>
    <n v="1000000"/>
    <n v="1000000"/>
    <x v="1"/>
    <s v="MINI EDUCACIÓN"/>
    <m/>
  </r>
  <r>
    <n v="1"/>
    <x v="11"/>
    <x v="0"/>
    <s v="MUEBLE"/>
    <s v="AULA DE INFORMÁTICA"/>
    <d v="2017-09-06T00:00:00"/>
    <s v="R"/>
    <s v="PARA EDUCAR"/>
    <s v="PARA EDUCAR"/>
    <n v="2217106"/>
    <n v="1000000"/>
    <n v="1000000"/>
    <x v="1"/>
    <s v="MINI EDUCACIÓN"/>
    <m/>
  </r>
  <r>
    <n v="1"/>
    <x v="11"/>
    <x v="0"/>
    <s v="MUEBLE"/>
    <s v="AULA DE INFORMÁTICA"/>
    <d v="2017-09-06T00:00:00"/>
    <s v="R"/>
    <s v="PARA EDUCAR"/>
    <s v="PARA EDUCAR"/>
    <n v="2217273"/>
    <n v="1000000"/>
    <n v="1000000"/>
    <x v="1"/>
    <s v="MINI EDUCACIÓN"/>
    <m/>
  </r>
  <r>
    <n v="1"/>
    <x v="11"/>
    <x v="0"/>
    <s v="MUEBLE"/>
    <s v="AULA DE INFORMÁTICA"/>
    <d v="2017-09-06T00:00:00"/>
    <s v="R"/>
    <s v="PARA EDUCAR"/>
    <s v="PARA EDUCAR"/>
    <n v="2217161"/>
    <n v="1000000"/>
    <n v="1000000"/>
    <x v="1"/>
    <s v="MINI EDUCACIÓN"/>
    <m/>
  </r>
  <r>
    <n v="1"/>
    <x v="11"/>
    <x v="0"/>
    <s v="MUEBLE"/>
    <s v="AULA DE INFORMÁTICA"/>
    <d v="2017-09-06T00:00:00"/>
    <s v="R"/>
    <s v="PARA EDUCAR"/>
    <s v="PARA EDUCAR"/>
    <n v="2217272"/>
    <n v="1000000"/>
    <n v="1000000"/>
    <x v="1"/>
    <s v="MINI EDUCACIÓN"/>
    <m/>
  </r>
  <r>
    <n v="1"/>
    <x v="11"/>
    <x v="0"/>
    <s v="MUEBLE"/>
    <s v="AULA DE INFORMÁTICA"/>
    <d v="2017-09-06T00:00:00"/>
    <s v="R"/>
    <s v="PARA EDUCAR"/>
    <s v="PARA EDUCAR"/>
    <s v="C3864HO20308115"/>
    <n v="1000000"/>
    <n v="1000000"/>
    <x v="1"/>
    <s v="MINI EDUCACIÓN"/>
    <m/>
  </r>
  <r>
    <n v="1"/>
    <x v="12"/>
    <x v="0"/>
    <s v="MUEBLE"/>
    <s v="BIBLIOTECA"/>
    <d v="2017-09-06T00:00:00"/>
    <s v="R"/>
    <s v="Name: 80MH"/>
    <s v="LENOVO"/>
    <s v="MP12C3JC"/>
    <n v="1200000"/>
    <n v="1200000"/>
    <x v="0"/>
    <s v="MINI EDUCACIÓN"/>
    <m/>
  </r>
  <r>
    <n v="1"/>
    <x v="13"/>
    <x v="0"/>
    <s v="MUEBLE"/>
    <s v="BIBLIOTECA"/>
    <d v="2017-09-06T00:00:00"/>
    <s v="R"/>
    <s v="g4 1384la"/>
    <s v="HP"/>
    <s v="5CD2128VK8"/>
    <n v="1000000"/>
    <n v="1000000"/>
    <x v="0"/>
    <s v="MINI EDUCACIÓN"/>
    <m/>
  </r>
  <r>
    <n v="1"/>
    <x v="13"/>
    <x v="0"/>
    <s v="MUEBLE"/>
    <s v="SECRETARÍA"/>
    <d v="2017-09-06T00:00:00"/>
    <s v="R"/>
    <s v="1000-1416LA"/>
    <s v="HP"/>
    <s v="5CG348107M"/>
    <n v="1200000"/>
    <n v="1200000"/>
    <x v="0"/>
    <s v="GOBERNACIÓN"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  <r>
    <m/>
    <x v="14"/>
    <x v="1"/>
    <m/>
    <m/>
    <m/>
    <m/>
    <m/>
    <m/>
    <m/>
    <m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66535D-7787-4FE2-9DD8-EF1603611164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5" firstHeaderRow="1" firstDataRow="1" firstDataCol="1"/>
  <pivotFields count="15">
    <pivotField showAll="0"/>
    <pivotField showAll="0"/>
    <pivotField axis="axisRow" showAll="0">
      <items count="7">
        <item m="1" x="2"/>
        <item m="1" x="3"/>
        <item x="0"/>
        <item m="1" x="4"/>
        <item m="1" x="5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2"/>
  </rowFields>
  <rowItems count="2">
    <i>
      <x v="2"/>
    </i>
    <i t="grand">
      <x/>
    </i>
  </rowItems>
  <colItems count="1">
    <i/>
  </colItems>
  <dataFields count="1">
    <dataField name="Suma de Valor total" fld="11" baseField="3" baseItem="0" numFmtId="164"/>
  </dataFields>
  <formats count="15">
    <format dxfId="14">
      <pivotArea collapsedLevelsAreSubtotals="1" fieldPosition="0">
        <references count="1">
          <reference field="2" count="1">
            <x v="4"/>
          </reference>
        </references>
      </pivotArea>
    </format>
    <format dxfId="13">
      <pivotArea outline="0" collapsedLevelsAreSubtotals="1" fieldPosition="0"/>
    </format>
    <format dxfId="12">
      <pivotArea dataOnly="0" labelOnly="1" fieldPosition="0">
        <references count="1">
          <reference field="2" count="0"/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5">
      <pivotArea dataOnly="0" labelOnly="1" outline="0" axis="axisValues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collapsedLevelsAreSubtotals="1" fieldPosition="0">
        <references count="1">
          <reference field="2" count="0"/>
        </references>
      </pivotArea>
    </format>
    <format dxfId="1">
      <pivotArea dataOnly="0" labelOnly="1" fieldPosition="0">
        <references count="1">
          <reference field="2" count="0"/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1CA52-69AB-4470-8F5D-F91D0A075213}">
  <sheetPr>
    <tabColor rgb="FFFF0000"/>
  </sheetPr>
  <dimension ref="A1:AB172"/>
  <sheetViews>
    <sheetView showGridLines="0" showRowColHeaders="0" tabSelected="1" workbookViewId="0">
      <selection activeCell="C17" sqref="C17"/>
    </sheetView>
  </sheetViews>
  <sheetFormatPr baseColWidth="10" defaultColWidth="28.5703125" defaultRowHeight="15" x14ac:dyDescent="0.25"/>
  <cols>
    <col min="1" max="1" width="8.5703125" style="1" customWidth="1"/>
    <col min="2" max="2" width="32" style="1" customWidth="1"/>
    <col min="3" max="3" width="48.5703125" style="1" customWidth="1"/>
    <col min="4" max="5" width="28.5703125" style="1" customWidth="1"/>
    <col min="6" max="6" width="13.5703125" style="4" customWidth="1"/>
    <col min="7" max="7" width="14" style="1" customWidth="1"/>
    <col min="8" max="10" width="28.5703125" style="1" customWidth="1"/>
    <col min="11" max="12" width="28.5703125" style="2"/>
    <col min="13" max="14" width="28.5703125" style="1"/>
    <col min="15" max="15" width="28.5703125" style="13" customWidth="1"/>
    <col min="29" max="16384" width="28.5703125" style="1"/>
  </cols>
  <sheetData>
    <row r="1" spans="1:28" s="15" customFormat="1" ht="15.75" thickBo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20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26" t="s">
        <v>10</v>
      </c>
      <c r="L1" s="26" t="s">
        <v>126</v>
      </c>
      <c r="M1" s="16" t="s">
        <v>11</v>
      </c>
      <c r="N1" s="16" t="s">
        <v>12</v>
      </c>
      <c r="O1" s="30" t="s">
        <v>13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x14ac:dyDescent="0.25">
      <c r="A2" s="17">
        <v>1</v>
      </c>
      <c r="B2" s="17" t="s">
        <v>22</v>
      </c>
      <c r="C2" s="17" t="s">
        <v>23</v>
      </c>
      <c r="D2" s="17" t="s">
        <v>14</v>
      </c>
      <c r="E2" s="17" t="s">
        <v>24</v>
      </c>
      <c r="F2" s="21">
        <v>40787</v>
      </c>
      <c r="G2" s="17" t="s">
        <v>16</v>
      </c>
      <c r="H2" s="17" t="s">
        <v>25</v>
      </c>
      <c r="I2" s="17" t="s">
        <v>25</v>
      </c>
      <c r="J2" s="24">
        <v>21076</v>
      </c>
      <c r="K2" s="27">
        <v>1200000</v>
      </c>
      <c r="L2" s="27">
        <f t="shared" ref="L2:L33" si="0">K2*A2</f>
        <v>1200000</v>
      </c>
      <c r="M2" s="17" t="s">
        <v>20</v>
      </c>
      <c r="N2" s="17" t="s">
        <v>26</v>
      </c>
      <c r="O2" s="31"/>
    </row>
    <row r="3" spans="1:28" x14ac:dyDescent="0.25">
      <c r="A3" s="18">
        <v>1</v>
      </c>
      <c r="B3" s="18" t="s">
        <v>22</v>
      </c>
      <c r="C3" s="18" t="s">
        <v>23</v>
      </c>
      <c r="D3" s="18" t="s">
        <v>14</v>
      </c>
      <c r="E3" s="18" t="s">
        <v>24</v>
      </c>
      <c r="F3" s="22">
        <v>40787</v>
      </c>
      <c r="G3" s="18" t="s">
        <v>16</v>
      </c>
      <c r="H3" s="18" t="s">
        <v>25</v>
      </c>
      <c r="I3" s="18" t="s">
        <v>25</v>
      </c>
      <c r="J3" s="25">
        <v>2005101</v>
      </c>
      <c r="K3" s="28">
        <v>1200000</v>
      </c>
      <c r="L3" s="28">
        <f t="shared" si="0"/>
        <v>1200000</v>
      </c>
      <c r="M3" s="18" t="s">
        <v>20</v>
      </c>
      <c r="N3" s="18" t="s">
        <v>26</v>
      </c>
      <c r="O3" s="32"/>
    </row>
    <row r="4" spans="1:28" x14ac:dyDescent="0.25">
      <c r="A4" s="18">
        <v>1</v>
      </c>
      <c r="B4" s="18" t="s">
        <v>22</v>
      </c>
      <c r="C4" s="18" t="s">
        <v>23</v>
      </c>
      <c r="D4" s="18" t="s">
        <v>14</v>
      </c>
      <c r="E4" s="18" t="s">
        <v>24</v>
      </c>
      <c r="F4" s="22">
        <v>40787</v>
      </c>
      <c r="G4" s="18" t="s">
        <v>16</v>
      </c>
      <c r="H4" s="18" t="s">
        <v>25</v>
      </c>
      <c r="I4" s="18" t="s">
        <v>25</v>
      </c>
      <c r="J4" s="25">
        <v>2005385</v>
      </c>
      <c r="K4" s="28">
        <v>1200000</v>
      </c>
      <c r="L4" s="28">
        <f t="shared" si="0"/>
        <v>1200000</v>
      </c>
      <c r="M4" s="18" t="s">
        <v>20</v>
      </c>
      <c r="N4" s="18" t="s">
        <v>26</v>
      </c>
      <c r="O4" s="32"/>
    </row>
    <row r="5" spans="1:28" x14ac:dyDescent="0.25">
      <c r="A5" s="18">
        <v>1</v>
      </c>
      <c r="B5" s="18" t="s">
        <v>22</v>
      </c>
      <c r="C5" s="18" t="s">
        <v>23</v>
      </c>
      <c r="D5" s="18" t="s">
        <v>14</v>
      </c>
      <c r="E5" s="18" t="s">
        <v>24</v>
      </c>
      <c r="F5" s="22">
        <v>40787</v>
      </c>
      <c r="G5" s="18" t="s">
        <v>16</v>
      </c>
      <c r="H5" s="18" t="s">
        <v>25</v>
      </c>
      <c r="I5" s="18" t="s">
        <v>25</v>
      </c>
      <c r="J5" s="25">
        <v>2005386</v>
      </c>
      <c r="K5" s="28">
        <v>1200000</v>
      </c>
      <c r="L5" s="28">
        <f t="shared" si="0"/>
        <v>1200000</v>
      </c>
      <c r="M5" s="18" t="s">
        <v>20</v>
      </c>
      <c r="N5" s="18" t="s">
        <v>26</v>
      </c>
      <c r="O5" s="32"/>
    </row>
    <row r="6" spans="1:28" x14ac:dyDescent="0.25">
      <c r="A6" s="18">
        <v>1</v>
      </c>
      <c r="B6" s="18" t="s">
        <v>22</v>
      </c>
      <c r="C6" s="18" t="s">
        <v>23</v>
      </c>
      <c r="D6" s="18" t="s">
        <v>14</v>
      </c>
      <c r="E6" s="18" t="s">
        <v>24</v>
      </c>
      <c r="F6" s="22">
        <v>40787</v>
      </c>
      <c r="G6" s="18" t="s">
        <v>16</v>
      </c>
      <c r="H6" s="18" t="s">
        <v>25</v>
      </c>
      <c r="I6" s="18" t="s">
        <v>25</v>
      </c>
      <c r="J6" s="25">
        <v>2004827</v>
      </c>
      <c r="K6" s="28">
        <v>1200000</v>
      </c>
      <c r="L6" s="28">
        <f t="shared" si="0"/>
        <v>1200000</v>
      </c>
      <c r="M6" s="18" t="s">
        <v>20</v>
      </c>
      <c r="N6" s="18" t="s">
        <v>26</v>
      </c>
      <c r="O6" s="32"/>
    </row>
    <row r="7" spans="1:28" x14ac:dyDescent="0.25">
      <c r="A7" s="18">
        <v>1</v>
      </c>
      <c r="B7" s="18" t="s">
        <v>22</v>
      </c>
      <c r="C7" s="18" t="s">
        <v>23</v>
      </c>
      <c r="D7" s="18" t="s">
        <v>14</v>
      </c>
      <c r="E7" s="18" t="s">
        <v>24</v>
      </c>
      <c r="F7" s="22">
        <v>40787</v>
      </c>
      <c r="G7" s="18" t="s">
        <v>16</v>
      </c>
      <c r="H7" s="18" t="s">
        <v>25</v>
      </c>
      <c r="I7" s="18" t="s">
        <v>25</v>
      </c>
      <c r="J7" s="25">
        <v>2000045</v>
      </c>
      <c r="K7" s="28">
        <v>1200000</v>
      </c>
      <c r="L7" s="28">
        <f t="shared" si="0"/>
        <v>1200000</v>
      </c>
      <c r="M7" s="18" t="s">
        <v>20</v>
      </c>
      <c r="N7" s="18" t="s">
        <v>26</v>
      </c>
      <c r="O7" s="32"/>
    </row>
    <row r="8" spans="1:28" x14ac:dyDescent="0.25">
      <c r="A8" s="18">
        <v>1</v>
      </c>
      <c r="B8" s="18" t="s">
        <v>22</v>
      </c>
      <c r="C8" s="18" t="s">
        <v>23</v>
      </c>
      <c r="D8" s="18" t="s">
        <v>14</v>
      </c>
      <c r="E8" s="18" t="s">
        <v>24</v>
      </c>
      <c r="F8" s="22">
        <v>40787</v>
      </c>
      <c r="G8" s="18" t="s">
        <v>16</v>
      </c>
      <c r="H8" s="18" t="s">
        <v>25</v>
      </c>
      <c r="I8" s="18" t="s">
        <v>25</v>
      </c>
      <c r="J8" s="25">
        <v>2000748</v>
      </c>
      <c r="K8" s="28">
        <v>1200000</v>
      </c>
      <c r="L8" s="28">
        <f t="shared" si="0"/>
        <v>1200000</v>
      </c>
      <c r="M8" s="18" t="s">
        <v>20</v>
      </c>
      <c r="N8" s="18" t="s">
        <v>26</v>
      </c>
      <c r="O8" s="32"/>
    </row>
    <row r="9" spans="1:28" x14ac:dyDescent="0.25">
      <c r="A9" s="18">
        <v>1</v>
      </c>
      <c r="B9" s="18" t="s">
        <v>22</v>
      </c>
      <c r="C9" s="18" t="s">
        <v>23</v>
      </c>
      <c r="D9" s="18" t="s">
        <v>14</v>
      </c>
      <c r="E9" s="18" t="s">
        <v>24</v>
      </c>
      <c r="F9" s="22">
        <v>40787</v>
      </c>
      <c r="G9" s="18" t="s">
        <v>16</v>
      </c>
      <c r="H9" s="18" t="s">
        <v>25</v>
      </c>
      <c r="I9" s="18" t="s">
        <v>25</v>
      </c>
      <c r="J9" s="25">
        <v>2005109</v>
      </c>
      <c r="K9" s="28">
        <v>1200000</v>
      </c>
      <c r="L9" s="28">
        <f t="shared" si="0"/>
        <v>1200000</v>
      </c>
      <c r="M9" s="18" t="s">
        <v>20</v>
      </c>
      <c r="N9" s="18" t="s">
        <v>26</v>
      </c>
      <c r="O9" s="32"/>
    </row>
    <row r="10" spans="1:28" x14ac:dyDescent="0.25">
      <c r="A10" s="18">
        <v>1</v>
      </c>
      <c r="B10" s="18" t="s">
        <v>27</v>
      </c>
      <c r="C10" s="18" t="s">
        <v>23</v>
      </c>
      <c r="D10" s="18" t="s">
        <v>14</v>
      </c>
      <c r="E10" s="18" t="s">
        <v>24</v>
      </c>
      <c r="F10" s="22">
        <v>40787</v>
      </c>
      <c r="G10" s="18" t="s">
        <v>16</v>
      </c>
      <c r="H10" s="18" t="s">
        <v>25</v>
      </c>
      <c r="I10" s="18" t="s">
        <v>25</v>
      </c>
      <c r="J10" s="25">
        <v>21208211</v>
      </c>
      <c r="K10" s="28">
        <v>1500000</v>
      </c>
      <c r="L10" s="28">
        <f t="shared" si="0"/>
        <v>1500000</v>
      </c>
      <c r="M10" s="18" t="s">
        <v>20</v>
      </c>
      <c r="N10" s="18" t="s">
        <v>26</v>
      </c>
      <c r="O10" s="32"/>
    </row>
    <row r="11" spans="1:28" x14ac:dyDescent="0.25">
      <c r="A11" s="18">
        <v>1</v>
      </c>
      <c r="B11" s="18" t="s">
        <v>27</v>
      </c>
      <c r="C11" s="18" t="s">
        <v>23</v>
      </c>
      <c r="D11" s="18" t="s">
        <v>14</v>
      </c>
      <c r="E11" s="18" t="s">
        <v>24</v>
      </c>
      <c r="F11" s="22">
        <v>40787</v>
      </c>
      <c r="G11" s="18" t="s">
        <v>16</v>
      </c>
      <c r="H11" s="18" t="s">
        <v>25</v>
      </c>
      <c r="I11" s="18" t="s">
        <v>25</v>
      </c>
      <c r="J11" s="25">
        <v>1208212</v>
      </c>
      <c r="K11" s="28">
        <v>1500000</v>
      </c>
      <c r="L11" s="28">
        <f t="shared" si="0"/>
        <v>1500000</v>
      </c>
      <c r="M11" s="18" t="s">
        <v>20</v>
      </c>
      <c r="N11" s="18" t="s">
        <v>26</v>
      </c>
      <c r="O11" s="32"/>
    </row>
    <row r="12" spans="1:28" x14ac:dyDescent="0.25">
      <c r="A12" s="18">
        <v>1</v>
      </c>
      <c r="B12" s="18" t="s">
        <v>28</v>
      </c>
      <c r="C12" s="18" t="s">
        <v>23</v>
      </c>
      <c r="D12" s="18" t="s">
        <v>14</v>
      </c>
      <c r="E12" s="18" t="s">
        <v>24</v>
      </c>
      <c r="F12" s="22">
        <v>40787</v>
      </c>
      <c r="G12" s="18" t="s">
        <v>16</v>
      </c>
      <c r="H12" s="18" t="s">
        <v>29</v>
      </c>
      <c r="I12" s="18" t="s">
        <v>29</v>
      </c>
      <c r="J12" s="25">
        <v>22080306</v>
      </c>
      <c r="K12" s="28">
        <v>1200000</v>
      </c>
      <c r="L12" s="28">
        <f t="shared" si="0"/>
        <v>1200000</v>
      </c>
      <c r="M12" s="18" t="s">
        <v>20</v>
      </c>
      <c r="N12" s="18" t="s">
        <v>26</v>
      </c>
      <c r="O12" s="32"/>
    </row>
    <row r="13" spans="1:28" x14ac:dyDescent="0.25">
      <c r="A13" s="18">
        <v>1</v>
      </c>
      <c r="B13" s="18" t="s">
        <v>28</v>
      </c>
      <c r="C13" s="18" t="s">
        <v>23</v>
      </c>
      <c r="D13" s="18" t="s">
        <v>14</v>
      </c>
      <c r="E13" s="18" t="s">
        <v>24</v>
      </c>
      <c r="F13" s="22">
        <v>40787</v>
      </c>
      <c r="G13" s="18" t="s">
        <v>16</v>
      </c>
      <c r="H13" s="18" t="s">
        <v>29</v>
      </c>
      <c r="I13" s="18" t="s">
        <v>29</v>
      </c>
      <c r="J13" s="25">
        <v>22080318</v>
      </c>
      <c r="K13" s="28">
        <v>1200000</v>
      </c>
      <c r="L13" s="28">
        <f t="shared" si="0"/>
        <v>1200000</v>
      </c>
      <c r="M13" s="18" t="s">
        <v>20</v>
      </c>
      <c r="N13" s="18" t="s">
        <v>26</v>
      </c>
      <c r="O13" s="32"/>
    </row>
    <row r="14" spans="1:28" x14ac:dyDescent="0.25">
      <c r="A14" s="18">
        <v>1</v>
      </c>
      <c r="B14" s="18" t="s">
        <v>28</v>
      </c>
      <c r="C14" s="18" t="s">
        <v>23</v>
      </c>
      <c r="D14" s="18" t="s">
        <v>14</v>
      </c>
      <c r="E14" s="18" t="s">
        <v>24</v>
      </c>
      <c r="F14" s="22">
        <v>40787</v>
      </c>
      <c r="G14" s="18" t="s">
        <v>16</v>
      </c>
      <c r="H14" s="18" t="s">
        <v>29</v>
      </c>
      <c r="I14" s="18" t="s">
        <v>29</v>
      </c>
      <c r="J14" s="25">
        <v>22080317</v>
      </c>
      <c r="K14" s="28">
        <v>1200000</v>
      </c>
      <c r="L14" s="28">
        <f t="shared" si="0"/>
        <v>1200000</v>
      </c>
      <c r="M14" s="18" t="s">
        <v>20</v>
      </c>
      <c r="N14" s="18" t="s">
        <v>26</v>
      </c>
      <c r="O14" s="32"/>
    </row>
    <row r="15" spans="1:28" x14ac:dyDescent="0.25">
      <c r="A15" s="18">
        <v>1</v>
      </c>
      <c r="B15" s="18" t="s">
        <v>28</v>
      </c>
      <c r="C15" s="18" t="s">
        <v>23</v>
      </c>
      <c r="D15" s="18" t="s">
        <v>14</v>
      </c>
      <c r="E15" s="18" t="s">
        <v>24</v>
      </c>
      <c r="F15" s="22">
        <v>40787</v>
      </c>
      <c r="G15" s="18" t="s">
        <v>16</v>
      </c>
      <c r="H15" s="18" t="s">
        <v>29</v>
      </c>
      <c r="I15" s="18" t="s">
        <v>29</v>
      </c>
      <c r="J15" s="25">
        <v>22080316</v>
      </c>
      <c r="K15" s="28">
        <v>1200000</v>
      </c>
      <c r="L15" s="28">
        <f t="shared" si="0"/>
        <v>1200000</v>
      </c>
      <c r="M15" s="18" t="s">
        <v>20</v>
      </c>
      <c r="N15" s="18" t="s">
        <v>26</v>
      </c>
      <c r="O15" s="32"/>
    </row>
    <row r="16" spans="1:28" x14ac:dyDescent="0.25">
      <c r="A16" s="18">
        <v>1</v>
      </c>
      <c r="B16" s="18" t="s">
        <v>28</v>
      </c>
      <c r="C16" s="18" t="s">
        <v>23</v>
      </c>
      <c r="D16" s="18" t="s">
        <v>14</v>
      </c>
      <c r="E16" s="18" t="s">
        <v>24</v>
      </c>
      <c r="F16" s="22">
        <v>40787</v>
      </c>
      <c r="G16" s="18" t="s">
        <v>16</v>
      </c>
      <c r="H16" s="18" t="s">
        <v>29</v>
      </c>
      <c r="I16" s="18" t="s">
        <v>29</v>
      </c>
      <c r="J16" s="25">
        <v>22080330</v>
      </c>
      <c r="K16" s="28">
        <v>1200000</v>
      </c>
      <c r="L16" s="28">
        <f t="shared" si="0"/>
        <v>1200000</v>
      </c>
      <c r="M16" s="18" t="s">
        <v>20</v>
      </c>
      <c r="N16" s="18" t="s">
        <v>26</v>
      </c>
      <c r="O16" s="32"/>
    </row>
    <row r="17" spans="1:15" x14ac:dyDescent="0.25">
      <c r="A17" s="18">
        <v>1</v>
      </c>
      <c r="B17" s="18" t="s">
        <v>28</v>
      </c>
      <c r="C17" s="18" t="s">
        <v>23</v>
      </c>
      <c r="D17" s="18" t="s">
        <v>14</v>
      </c>
      <c r="E17" s="18" t="s">
        <v>24</v>
      </c>
      <c r="F17" s="22">
        <v>40787</v>
      </c>
      <c r="G17" s="18" t="s">
        <v>16</v>
      </c>
      <c r="H17" s="18" t="s">
        <v>29</v>
      </c>
      <c r="I17" s="18" t="s">
        <v>29</v>
      </c>
      <c r="J17" s="25">
        <v>22080331</v>
      </c>
      <c r="K17" s="28">
        <v>1200000</v>
      </c>
      <c r="L17" s="28">
        <f t="shared" si="0"/>
        <v>1200000</v>
      </c>
      <c r="M17" s="18" t="s">
        <v>20</v>
      </c>
      <c r="N17" s="18" t="s">
        <v>26</v>
      </c>
      <c r="O17" s="32"/>
    </row>
    <row r="18" spans="1:15" x14ac:dyDescent="0.25">
      <c r="A18" s="18">
        <v>1</v>
      </c>
      <c r="B18" s="18" t="s">
        <v>28</v>
      </c>
      <c r="C18" s="18" t="s">
        <v>23</v>
      </c>
      <c r="D18" s="18" t="s">
        <v>14</v>
      </c>
      <c r="E18" s="18" t="s">
        <v>24</v>
      </c>
      <c r="F18" s="22">
        <v>40787</v>
      </c>
      <c r="G18" s="18" t="s">
        <v>16</v>
      </c>
      <c r="H18" s="18" t="s">
        <v>29</v>
      </c>
      <c r="I18" s="18" t="s">
        <v>29</v>
      </c>
      <c r="J18" s="25">
        <v>22080325</v>
      </c>
      <c r="K18" s="28">
        <v>1200000</v>
      </c>
      <c r="L18" s="28">
        <f t="shared" si="0"/>
        <v>1200000</v>
      </c>
      <c r="M18" s="18" t="s">
        <v>20</v>
      </c>
      <c r="N18" s="18" t="s">
        <v>26</v>
      </c>
      <c r="O18" s="32"/>
    </row>
    <row r="19" spans="1:15" x14ac:dyDescent="0.25">
      <c r="A19" s="18">
        <v>1</v>
      </c>
      <c r="B19" s="18" t="s">
        <v>28</v>
      </c>
      <c r="C19" s="18" t="s">
        <v>23</v>
      </c>
      <c r="D19" s="18" t="s">
        <v>14</v>
      </c>
      <c r="E19" s="18" t="s">
        <v>24</v>
      </c>
      <c r="F19" s="22">
        <v>40787</v>
      </c>
      <c r="G19" s="18" t="s">
        <v>16</v>
      </c>
      <c r="H19" s="18" t="s">
        <v>29</v>
      </c>
      <c r="I19" s="18" t="s">
        <v>29</v>
      </c>
      <c r="J19" s="25">
        <v>2217108</v>
      </c>
      <c r="K19" s="28">
        <v>1200000</v>
      </c>
      <c r="L19" s="28">
        <f t="shared" si="0"/>
        <v>1200000</v>
      </c>
      <c r="M19" s="18" t="s">
        <v>20</v>
      </c>
      <c r="N19" s="18" t="s">
        <v>26</v>
      </c>
      <c r="O19" s="32"/>
    </row>
    <row r="20" spans="1:15" x14ac:dyDescent="0.25">
      <c r="A20" s="18">
        <v>1</v>
      </c>
      <c r="B20" s="18" t="s">
        <v>30</v>
      </c>
      <c r="C20" s="18" t="s">
        <v>23</v>
      </c>
      <c r="D20" s="18" t="s">
        <v>14</v>
      </c>
      <c r="E20" s="18" t="s">
        <v>24</v>
      </c>
      <c r="F20" s="22">
        <v>40787</v>
      </c>
      <c r="G20" s="18" t="s">
        <v>16</v>
      </c>
      <c r="H20" s="18" t="s">
        <v>29</v>
      </c>
      <c r="I20" s="18" t="s">
        <v>29</v>
      </c>
      <c r="J20" s="25">
        <v>2005123</v>
      </c>
      <c r="K20" s="28">
        <v>1200000</v>
      </c>
      <c r="L20" s="28">
        <f t="shared" si="0"/>
        <v>1200000</v>
      </c>
      <c r="M20" s="18" t="s">
        <v>20</v>
      </c>
      <c r="N20" s="18" t="s">
        <v>26</v>
      </c>
      <c r="O20" s="32"/>
    </row>
    <row r="21" spans="1:15" x14ac:dyDescent="0.25">
      <c r="A21" s="18">
        <v>1</v>
      </c>
      <c r="B21" s="18" t="s">
        <v>30</v>
      </c>
      <c r="C21" s="18" t="s">
        <v>23</v>
      </c>
      <c r="D21" s="18" t="s">
        <v>14</v>
      </c>
      <c r="E21" s="18" t="s">
        <v>24</v>
      </c>
      <c r="F21" s="22">
        <v>40787</v>
      </c>
      <c r="G21" s="18" t="s">
        <v>16</v>
      </c>
      <c r="H21" s="18" t="s">
        <v>29</v>
      </c>
      <c r="I21" s="18" t="s">
        <v>29</v>
      </c>
      <c r="J21" s="25">
        <v>2000184</v>
      </c>
      <c r="K21" s="28">
        <v>1200000</v>
      </c>
      <c r="L21" s="28">
        <f t="shared" si="0"/>
        <v>1200000</v>
      </c>
      <c r="M21" s="18" t="s">
        <v>20</v>
      </c>
      <c r="N21" s="18" t="s">
        <v>26</v>
      </c>
      <c r="O21" s="32"/>
    </row>
    <row r="22" spans="1:15" x14ac:dyDescent="0.25">
      <c r="A22" s="18">
        <v>1</v>
      </c>
      <c r="B22" s="18" t="s">
        <v>31</v>
      </c>
      <c r="C22" s="18" t="s">
        <v>23</v>
      </c>
      <c r="D22" s="18" t="s">
        <v>14</v>
      </c>
      <c r="E22" s="18" t="s">
        <v>24</v>
      </c>
      <c r="F22" s="22">
        <v>42984</v>
      </c>
      <c r="G22" s="18" t="s">
        <v>16</v>
      </c>
      <c r="H22" s="18" t="s">
        <v>32</v>
      </c>
      <c r="I22" s="18" t="s">
        <v>33</v>
      </c>
      <c r="J22" s="18" t="s">
        <v>34</v>
      </c>
      <c r="K22" s="28">
        <v>800000</v>
      </c>
      <c r="L22" s="28">
        <f t="shared" si="0"/>
        <v>800000</v>
      </c>
      <c r="M22" s="18" t="s">
        <v>20</v>
      </c>
      <c r="N22" s="18" t="s">
        <v>26</v>
      </c>
      <c r="O22" s="32"/>
    </row>
    <row r="23" spans="1:15" x14ac:dyDescent="0.25">
      <c r="A23" s="18">
        <v>1</v>
      </c>
      <c r="B23" s="18" t="s">
        <v>31</v>
      </c>
      <c r="C23" s="18" t="s">
        <v>23</v>
      </c>
      <c r="D23" s="18" t="s">
        <v>14</v>
      </c>
      <c r="E23" s="18" t="s">
        <v>24</v>
      </c>
      <c r="F23" s="22">
        <v>42984</v>
      </c>
      <c r="G23" s="18" t="s">
        <v>16</v>
      </c>
      <c r="H23" s="18" t="s">
        <v>32</v>
      </c>
      <c r="I23" s="18" t="s">
        <v>33</v>
      </c>
      <c r="J23" s="18" t="s">
        <v>35</v>
      </c>
      <c r="K23" s="28">
        <v>800000</v>
      </c>
      <c r="L23" s="28">
        <f t="shared" si="0"/>
        <v>800000</v>
      </c>
      <c r="M23" s="18" t="s">
        <v>20</v>
      </c>
      <c r="N23" s="18" t="s">
        <v>26</v>
      </c>
      <c r="O23" s="32"/>
    </row>
    <row r="24" spans="1:15" x14ac:dyDescent="0.25">
      <c r="A24" s="18">
        <v>1</v>
      </c>
      <c r="B24" s="18" t="s">
        <v>31</v>
      </c>
      <c r="C24" s="18" t="s">
        <v>23</v>
      </c>
      <c r="D24" s="18" t="s">
        <v>14</v>
      </c>
      <c r="E24" s="18" t="s">
        <v>24</v>
      </c>
      <c r="F24" s="22">
        <v>42984</v>
      </c>
      <c r="G24" s="18" t="s">
        <v>16</v>
      </c>
      <c r="H24" s="18" t="s">
        <v>32</v>
      </c>
      <c r="I24" s="18" t="s">
        <v>33</v>
      </c>
      <c r="J24" s="18" t="s">
        <v>36</v>
      </c>
      <c r="K24" s="28">
        <v>800000</v>
      </c>
      <c r="L24" s="28">
        <f t="shared" si="0"/>
        <v>800000</v>
      </c>
      <c r="M24" s="18" t="s">
        <v>20</v>
      </c>
      <c r="N24" s="18" t="s">
        <v>26</v>
      </c>
      <c r="O24" s="32"/>
    </row>
    <row r="25" spans="1:15" x14ac:dyDescent="0.25">
      <c r="A25" s="18">
        <v>1</v>
      </c>
      <c r="B25" s="18" t="s">
        <v>31</v>
      </c>
      <c r="C25" s="18" t="s">
        <v>23</v>
      </c>
      <c r="D25" s="18" t="s">
        <v>14</v>
      </c>
      <c r="E25" s="18" t="s">
        <v>24</v>
      </c>
      <c r="F25" s="22">
        <v>42984</v>
      </c>
      <c r="G25" s="18" t="s">
        <v>16</v>
      </c>
      <c r="H25" s="18" t="s">
        <v>32</v>
      </c>
      <c r="I25" s="18" t="s">
        <v>33</v>
      </c>
      <c r="J25" s="18" t="s">
        <v>37</v>
      </c>
      <c r="K25" s="28">
        <v>800000</v>
      </c>
      <c r="L25" s="28">
        <f t="shared" si="0"/>
        <v>800000</v>
      </c>
      <c r="M25" s="18" t="s">
        <v>20</v>
      </c>
      <c r="N25" s="18" t="s">
        <v>26</v>
      </c>
      <c r="O25" s="32"/>
    </row>
    <row r="26" spans="1:15" x14ac:dyDescent="0.25">
      <c r="A26" s="18">
        <v>1</v>
      </c>
      <c r="B26" s="18" t="s">
        <v>31</v>
      </c>
      <c r="C26" s="18" t="s">
        <v>23</v>
      </c>
      <c r="D26" s="18" t="s">
        <v>14</v>
      </c>
      <c r="E26" s="18" t="s">
        <v>24</v>
      </c>
      <c r="F26" s="22">
        <v>42984</v>
      </c>
      <c r="G26" s="18" t="s">
        <v>16</v>
      </c>
      <c r="H26" s="18" t="s">
        <v>32</v>
      </c>
      <c r="I26" s="18" t="s">
        <v>33</v>
      </c>
      <c r="J26" s="18" t="s">
        <v>38</v>
      </c>
      <c r="K26" s="28">
        <v>800000</v>
      </c>
      <c r="L26" s="28">
        <f t="shared" si="0"/>
        <v>800000</v>
      </c>
      <c r="M26" s="18" t="s">
        <v>20</v>
      </c>
      <c r="N26" s="18" t="s">
        <v>26</v>
      </c>
      <c r="O26" s="32"/>
    </row>
    <row r="27" spans="1:15" x14ac:dyDescent="0.25">
      <c r="A27" s="18">
        <v>1</v>
      </c>
      <c r="B27" s="18" t="s">
        <v>31</v>
      </c>
      <c r="C27" s="18" t="s">
        <v>23</v>
      </c>
      <c r="D27" s="18" t="s">
        <v>14</v>
      </c>
      <c r="E27" s="18" t="s">
        <v>24</v>
      </c>
      <c r="F27" s="22">
        <v>42984</v>
      </c>
      <c r="G27" s="18" t="s">
        <v>16</v>
      </c>
      <c r="H27" s="18" t="s">
        <v>32</v>
      </c>
      <c r="I27" s="18" t="s">
        <v>33</v>
      </c>
      <c r="J27" s="18" t="s">
        <v>39</v>
      </c>
      <c r="K27" s="28">
        <v>800000</v>
      </c>
      <c r="L27" s="28">
        <f t="shared" si="0"/>
        <v>800000</v>
      </c>
      <c r="M27" s="18" t="s">
        <v>20</v>
      </c>
      <c r="N27" s="18" t="s">
        <v>26</v>
      </c>
      <c r="O27" s="32"/>
    </row>
    <row r="28" spans="1:15" x14ac:dyDescent="0.25">
      <c r="A28" s="18">
        <v>1</v>
      </c>
      <c r="B28" s="18" t="s">
        <v>31</v>
      </c>
      <c r="C28" s="18" t="s">
        <v>23</v>
      </c>
      <c r="D28" s="18" t="s">
        <v>14</v>
      </c>
      <c r="E28" s="18" t="s">
        <v>24</v>
      </c>
      <c r="F28" s="22">
        <v>42984</v>
      </c>
      <c r="G28" s="18" t="s">
        <v>16</v>
      </c>
      <c r="H28" s="18" t="s">
        <v>32</v>
      </c>
      <c r="I28" s="18" t="s">
        <v>33</v>
      </c>
      <c r="J28" s="18" t="s">
        <v>40</v>
      </c>
      <c r="K28" s="28">
        <v>800000</v>
      </c>
      <c r="L28" s="28">
        <f t="shared" si="0"/>
        <v>800000</v>
      </c>
      <c r="M28" s="18" t="s">
        <v>20</v>
      </c>
      <c r="N28" s="18" t="s">
        <v>26</v>
      </c>
      <c r="O28" s="32"/>
    </row>
    <row r="29" spans="1:15" x14ac:dyDescent="0.25">
      <c r="A29" s="18">
        <v>1</v>
      </c>
      <c r="B29" s="18" t="s">
        <v>31</v>
      </c>
      <c r="C29" s="18" t="s">
        <v>23</v>
      </c>
      <c r="D29" s="18" t="s">
        <v>14</v>
      </c>
      <c r="E29" s="18" t="s">
        <v>24</v>
      </c>
      <c r="F29" s="22">
        <v>42984</v>
      </c>
      <c r="G29" s="18" t="s">
        <v>16</v>
      </c>
      <c r="H29" s="18" t="s">
        <v>32</v>
      </c>
      <c r="I29" s="18" t="s">
        <v>33</v>
      </c>
      <c r="J29" s="18" t="s">
        <v>41</v>
      </c>
      <c r="K29" s="28">
        <v>800000</v>
      </c>
      <c r="L29" s="28">
        <f t="shared" si="0"/>
        <v>800000</v>
      </c>
      <c r="M29" s="18" t="s">
        <v>20</v>
      </c>
      <c r="N29" s="18" t="s">
        <v>26</v>
      </c>
      <c r="O29" s="32"/>
    </row>
    <row r="30" spans="1:15" x14ac:dyDescent="0.25">
      <c r="A30" s="18">
        <v>1</v>
      </c>
      <c r="B30" s="18" t="s">
        <v>31</v>
      </c>
      <c r="C30" s="18" t="s">
        <v>23</v>
      </c>
      <c r="D30" s="18" t="s">
        <v>14</v>
      </c>
      <c r="E30" s="18" t="s">
        <v>24</v>
      </c>
      <c r="F30" s="22">
        <v>42953</v>
      </c>
      <c r="G30" s="18" t="s">
        <v>16</v>
      </c>
      <c r="H30" s="18" t="s">
        <v>32</v>
      </c>
      <c r="I30" s="18" t="s">
        <v>33</v>
      </c>
      <c r="J30" s="18" t="s">
        <v>42</v>
      </c>
      <c r="K30" s="28">
        <v>800000</v>
      </c>
      <c r="L30" s="28">
        <f t="shared" si="0"/>
        <v>800000</v>
      </c>
      <c r="M30" s="18" t="s">
        <v>20</v>
      </c>
      <c r="N30" s="18" t="s">
        <v>26</v>
      </c>
      <c r="O30" s="32"/>
    </row>
    <row r="31" spans="1:15" x14ac:dyDescent="0.25">
      <c r="A31" s="18">
        <v>1</v>
      </c>
      <c r="B31" s="18" t="s">
        <v>31</v>
      </c>
      <c r="C31" s="18" t="s">
        <v>23</v>
      </c>
      <c r="D31" s="18" t="s">
        <v>14</v>
      </c>
      <c r="E31" s="18" t="s">
        <v>24</v>
      </c>
      <c r="F31" s="22">
        <v>42984</v>
      </c>
      <c r="G31" s="18" t="s">
        <v>16</v>
      </c>
      <c r="H31" s="18" t="s">
        <v>32</v>
      </c>
      <c r="I31" s="18" t="s">
        <v>33</v>
      </c>
      <c r="J31" s="18" t="s">
        <v>43</v>
      </c>
      <c r="K31" s="28">
        <v>800000</v>
      </c>
      <c r="L31" s="28">
        <f t="shared" si="0"/>
        <v>800000</v>
      </c>
      <c r="M31" s="18" t="s">
        <v>20</v>
      </c>
      <c r="N31" s="18" t="s">
        <v>26</v>
      </c>
      <c r="O31" s="32"/>
    </row>
    <row r="32" spans="1:15" x14ac:dyDescent="0.25">
      <c r="A32" s="18">
        <v>1</v>
      </c>
      <c r="B32" s="18" t="s">
        <v>31</v>
      </c>
      <c r="C32" s="18" t="s">
        <v>23</v>
      </c>
      <c r="D32" s="18" t="s">
        <v>14</v>
      </c>
      <c r="E32" s="18" t="s">
        <v>24</v>
      </c>
      <c r="F32" s="22">
        <v>42984</v>
      </c>
      <c r="G32" s="18" t="s">
        <v>16</v>
      </c>
      <c r="H32" s="18" t="s">
        <v>32</v>
      </c>
      <c r="I32" s="18" t="s">
        <v>33</v>
      </c>
      <c r="J32" s="18" t="s">
        <v>44</v>
      </c>
      <c r="K32" s="28">
        <v>800000</v>
      </c>
      <c r="L32" s="28">
        <f t="shared" si="0"/>
        <v>800000</v>
      </c>
      <c r="M32" s="18" t="s">
        <v>20</v>
      </c>
      <c r="N32" s="18" t="s">
        <v>26</v>
      </c>
      <c r="O32" s="32"/>
    </row>
    <row r="33" spans="1:15" x14ac:dyDescent="0.25">
      <c r="A33" s="18">
        <v>1</v>
      </c>
      <c r="B33" s="18" t="s">
        <v>31</v>
      </c>
      <c r="C33" s="18" t="s">
        <v>23</v>
      </c>
      <c r="D33" s="18" t="s">
        <v>14</v>
      </c>
      <c r="E33" s="18" t="s">
        <v>24</v>
      </c>
      <c r="F33" s="22">
        <v>42984</v>
      </c>
      <c r="G33" s="18" t="s">
        <v>16</v>
      </c>
      <c r="H33" s="18" t="s">
        <v>32</v>
      </c>
      <c r="I33" s="18" t="s">
        <v>33</v>
      </c>
      <c r="J33" s="18" t="s">
        <v>45</v>
      </c>
      <c r="K33" s="28">
        <v>800000</v>
      </c>
      <c r="L33" s="28">
        <f t="shared" si="0"/>
        <v>800000</v>
      </c>
      <c r="M33" s="18" t="s">
        <v>20</v>
      </c>
      <c r="N33" s="18" t="s">
        <v>26</v>
      </c>
      <c r="O33" s="32"/>
    </row>
    <row r="34" spans="1:15" x14ac:dyDescent="0.25">
      <c r="A34" s="18">
        <v>1</v>
      </c>
      <c r="B34" s="18" t="s">
        <v>31</v>
      </c>
      <c r="C34" s="18" t="s">
        <v>23</v>
      </c>
      <c r="D34" s="18" t="s">
        <v>14</v>
      </c>
      <c r="E34" s="18" t="s">
        <v>24</v>
      </c>
      <c r="F34" s="22">
        <v>42984</v>
      </c>
      <c r="G34" s="18" t="s">
        <v>16</v>
      </c>
      <c r="H34" s="18" t="s">
        <v>32</v>
      </c>
      <c r="I34" s="18" t="s">
        <v>33</v>
      </c>
      <c r="J34" s="18" t="s">
        <v>46</v>
      </c>
      <c r="K34" s="28">
        <v>800000</v>
      </c>
      <c r="L34" s="28">
        <f t="shared" ref="L34:L65" si="1">K34*A34</f>
        <v>800000</v>
      </c>
      <c r="M34" s="18" t="s">
        <v>20</v>
      </c>
      <c r="N34" s="18" t="s">
        <v>26</v>
      </c>
      <c r="O34" s="32"/>
    </row>
    <row r="35" spans="1:15" x14ac:dyDescent="0.25">
      <c r="A35" s="18">
        <v>1</v>
      </c>
      <c r="B35" s="18" t="s">
        <v>31</v>
      </c>
      <c r="C35" s="18" t="s">
        <v>23</v>
      </c>
      <c r="D35" s="18" t="s">
        <v>14</v>
      </c>
      <c r="E35" s="18" t="s">
        <v>24</v>
      </c>
      <c r="F35" s="22">
        <v>42984</v>
      </c>
      <c r="G35" s="18" t="s">
        <v>16</v>
      </c>
      <c r="H35" s="18" t="s">
        <v>32</v>
      </c>
      <c r="I35" s="18" t="s">
        <v>33</v>
      </c>
      <c r="J35" s="18" t="s">
        <v>47</v>
      </c>
      <c r="K35" s="28">
        <v>800000</v>
      </c>
      <c r="L35" s="28">
        <f t="shared" si="1"/>
        <v>800000</v>
      </c>
      <c r="M35" s="18" t="s">
        <v>20</v>
      </c>
      <c r="N35" s="18" t="s">
        <v>26</v>
      </c>
      <c r="O35" s="32"/>
    </row>
    <row r="36" spans="1:15" x14ac:dyDescent="0.25">
      <c r="A36" s="18">
        <v>1</v>
      </c>
      <c r="B36" s="18" t="s">
        <v>48</v>
      </c>
      <c r="C36" s="18" t="s">
        <v>23</v>
      </c>
      <c r="D36" s="18" t="s">
        <v>14</v>
      </c>
      <c r="E36" s="18" t="s">
        <v>24</v>
      </c>
      <c r="F36" s="22">
        <v>42984</v>
      </c>
      <c r="G36" s="18" t="s">
        <v>16</v>
      </c>
      <c r="H36" s="18" t="s">
        <v>32</v>
      </c>
      <c r="I36" s="18" t="s">
        <v>33</v>
      </c>
      <c r="J36" s="18" t="s">
        <v>49</v>
      </c>
      <c r="K36" s="28">
        <v>800000</v>
      </c>
      <c r="L36" s="28">
        <f t="shared" si="1"/>
        <v>800000</v>
      </c>
      <c r="M36" s="18" t="s">
        <v>20</v>
      </c>
      <c r="N36" s="18" t="s">
        <v>26</v>
      </c>
      <c r="O36" s="32"/>
    </row>
    <row r="37" spans="1:15" x14ac:dyDescent="0.25">
      <c r="A37" s="18">
        <v>1</v>
      </c>
      <c r="B37" s="18" t="s">
        <v>48</v>
      </c>
      <c r="C37" s="18" t="s">
        <v>23</v>
      </c>
      <c r="D37" s="18" t="s">
        <v>14</v>
      </c>
      <c r="E37" s="18" t="s">
        <v>24</v>
      </c>
      <c r="F37" s="22">
        <v>42984</v>
      </c>
      <c r="G37" s="18" t="s">
        <v>16</v>
      </c>
      <c r="H37" s="18" t="s">
        <v>32</v>
      </c>
      <c r="I37" s="18" t="s">
        <v>33</v>
      </c>
      <c r="J37" s="18" t="s">
        <v>50</v>
      </c>
      <c r="K37" s="28">
        <v>800000</v>
      </c>
      <c r="L37" s="28">
        <f t="shared" si="1"/>
        <v>800000</v>
      </c>
      <c r="M37" s="18" t="s">
        <v>20</v>
      </c>
      <c r="N37" s="18" t="s">
        <v>26</v>
      </c>
      <c r="O37" s="32"/>
    </row>
    <row r="38" spans="1:15" x14ac:dyDescent="0.25">
      <c r="A38" s="18">
        <v>1</v>
      </c>
      <c r="B38" s="18" t="s">
        <v>48</v>
      </c>
      <c r="C38" s="18" t="s">
        <v>23</v>
      </c>
      <c r="D38" s="18" t="s">
        <v>14</v>
      </c>
      <c r="E38" s="18" t="s">
        <v>24</v>
      </c>
      <c r="F38" s="22">
        <v>42984</v>
      </c>
      <c r="G38" s="18" t="s">
        <v>16</v>
      </c>
      <c r="H38" s="18" t="s">
        <v>32</v>
      </c>
      <c r="I38" s="18" t="s">
        <v>33</v>
      </c>
      <c r="J38" s="18" t="s">
        <v>51</v>
      </c>
      <c r="K38" s="28">
        <v>800000</v>
      </c>
      <c r="L38" s="28">
        <f t="shared" si="1"/>
        <v>800000</v>
      </c>
      <c r="M38" s="18" t="s">
        <v>20</v>
      </c>
      <c r="N38" s="18" t="s">
        <v>26</v>
      </c>
      <c r="O38" s="32"/>
    </row>
    <row r="39" spans="1:15" x14ac:dyDescent="0.25">
      <c r="A39" s="18">
        <v>1</v>
      </c>
      <c r="B39" s="18" t="s">
        <v>48</v>
      </c>
      <c r="C39" s="18" t="s">
        <v>23</v>
      </c>
      <c r="D39" s="18" t="s">
        <v>14</v>
      </c>
      <c r="E39" s="18" t="s">
        <v>24</v>
      </c>
      <c r="F39" s="22">
        <v>42984</v>
      </c>
      <c r="G39" s="18" t="s">
        <v>16</v>
      </c>
      <c r="H39" s="18" t="s">
        <v>32</v>
      </c>
      <c r="I39" s="18" t="s">
        <v>33</v>
      </c>
      <c r="J39" s="18" t="s">
        <v>52</v>
      </c>
      <c r="K39" s="28">
        <v>800000</v>
      </c>
      <c r="L39" s="28">
        <f t="shared" si="1"/>
        <v>800000</v>
      </c>
      <c r="M39" s="18" t="s">
        <v>20</v>
      </c>
      <c r="N39" s="18" t="s">
        <v>26</v>
      </c>
      <c r="O39" s="32"/>
    </row>
    <row r="40" spans="1:15" x14ac:dyDescent="0.25">
      <c r="A40" s="18">
        <v>1</v>
      </c>
      <c r="B40" s="18" t="s">
        <v>48</v>
      </c>
      <c r="C40" s="18" t="s">
        <v>23</v>
      </c>
      <c r="D40" s="18" t="s">
        <v>14</v>
      </c>
      <c r="E40" s="18" t="s">
        <v>24</v>
      </c>
      <c r="F40" s="22">
        <v>42984</v>
      </c>
      <c r="G40" s="18" t="s">
        <v>16</v>
      </c>
      <c r="H40" s="18" t="s">
        <v>32</v>
      </c>
      <c r="I40" s="18" t="s">
        <v>33</v>
      </c>
      <c r="J40" s="18" t="s">
        <v>53</v>
      </c>
      <c r="K40" s="28">
        <v>800000</v>
      </c>
      <c r="L40" s="28">
        <f t="shared" si="1"/>
        <v>800000</v>
      </c>
      <c r="M40" s="18" t="s">
        <v>20</v>
      </c>
      <c r="N40" s="18" t="s">
        <v>26</v>
      </c>
      <c r="O40" s="32"/>
    </row>
    <row r="41" spans="1:15" x14ac:dyDescent="0.25">
      <c r="A41" s="18">
        <v>1</v>
      </c>
      <c r="B41" s="18" t="s">
        <v>48</v>
      </c>
      <c r="C41" s="18" t="s">
        <v>23</v>
      </c>
      <c r="D41" s="18" t="s">
        <v>14</v>
      </c>
      <c r="E41" s="18" t="s">
        <v>24</v>
      </c>
      <c r="F41" s="22">
        <v>42984</v>
      </c>
      <c r="G41" s="18" t="s">
        <v>16</v>
      </c>
      <c r="H41" s="18" t="s">
        <v>32</v>
      </c>
      <c r="I41" s="18" t="s">
        <v>33</v>
      </c>
      <c r="J41" s="18" t="s">
        <v>54</v>
      </c>
      <c r="K41" s="28">
        <v>800000</v>
      </c>
      <c r="L41" s="28">
        <f t="shared" si="1"/>
        <v>800000</v>
      </c>
      <c r="M41" s="18" t="s">
        <v>20</v>
      </c>
      <c r="N41" s="18" t="s">
        <v>26</v>
      </c>
      <c r="O41" s="32"/>
    </row>
    <row r="42" spans="1:15" x14ac:dyDescent="0.25">
      <c r="A42" s="18">
        <v>1</v>
      </c>
      <c r="B42" s="18" t="s">
        <v>48</v>
      </c>
      <c r="C42" s="18" t="s">
        <v>23</v>
      </c>
      <c r="D42" s="18" t="s">
        <v>14</v>
      </c>
      <c r="E42" s="18" t="s">
        <v>24</v>
      </c>
      <c r="F42" s="22">
        <v>42984</v>
      </c>
      <c r="G42" s="18" t="s">
        <v>16</v>
      </c>
      <c r="H42" s="18" t="s">
        <v>32</v>
      </c>
      <c r="I42" s="18" t="s">
        <v>33</v>
      </c>
      <c r="J42" s="18" t="s">
        <v>55</v>
      </c>
      <c r="K42" s="28">
        <v>800000</v>
      </c>
      <c r="L42" s="28">
        <f t="shared" si="1"/>
        <v>800000</v>
      </c>
      <c r="M42" s="18" t="s">
        <v>20</v>
      </c>
      <c r="N42" s="18" t="s">
        <v>26</v>
      </c>
      <c r="O42" s="32"/>
    </row>
    <row r="43" spans="1:15" x14ac:dyDescent="0.25">
      <c r="A43" s="18">
        <v>1</v>
      </c>
      <c r="B43" s="18" t="s">
        <v>48</v>
      </c>
      <c r="C43" s="18" t="s">
        <v>23</v>
      </c>
      <c r="D43" s="18" t="s">
        <v>14</v>
      </c>
      <c r="E43" s="18" t="s">
        <v>24</v>
      </c>
      <c r="F43" s="22">
        <v>42984</v>
      </c>
      <c r="G43" s="18" t="s">
        <v>16</v>
      </c>
      <c r="H43" s="18" t="s">
        <v>32</v>
      </c>
      <c r="I43" s="18" t="s">
        <v>33</v>
      </c>
      <c r="J43" s="18" t="s">
        <v>56</v>
      </c>
      <c r="K43" s="28">
        <v>800000</v>
      </c>
      <c r="L43" s="28">
        <f t="shared" si="1"/>
        <v>800000</v>
      </c>
      <c r="M43" s="18" t="s">
        <v>20</v>
      </c>
      <c r="N43" s="18" t="s">
        <v>26</v>
      </c>
      <c r="O43" s="32"/>
    </row>
    <row r="44" spans="1:15" x14ac:dyDescent="0.25">
      <c r="A44" s="18">
        <v>1</v>
      </c>
      <c r="B44" s="18" t="s">
        <v>48</v>
      </c>
      <c r="C44" s="18" t="s">
        <v>23</v>
      </c>
      <c r="D44" s="18" t="s">
        <v>14</v>
      </c>
      <c r="E44" s="18" t="s">
        <v>24</v>
      </c>
      <c r="F44" s="22">
        <v>42984</v>
      </c>
      <c r="G44" s="18" t="s">
        <v>16</v>
      </c>
      <c r="H44" s="18" t="s">
        <v>32</v>
      </c>
      <c r="I44" s="18" t="s">
        <v>33</v>
      </c>
      <c r="J44" s="18" t="s">
        <v>57</v>
      </c>
      <c r="K44" s="28">
        <v>800000</v>
      </c>
      <c r="L44" s="28">
        <f t="shared" si="1"/>
        <v>800000</v>
      </c>
      <c r="M44" s="18" t="s">
        <v>20</v>
      </c>
      <c r="N44" s="18" t="s">
        <v>26</v>
      </c>
      <c r="O44" s="32"/>
    </row>
    <row r="45" spans="1:15" x14ac:dyDescent="0.25">
      <c r="A45" s="18">
        <v>1</v>
      </c>
      <c r="B45" s="18" t="s">
        <v>48</v>
      </c>
      <c r="C45" s="18" t="s">
        <v>23</v>
      </c>
      <c r="D45" s="18" t="s">
        <v>14</v>
      </c>
      <c r="E45" s="18" t="s">
        <v>24</v>
      </c>
      <c r="F45" s="22">
        <v>42984</v>
      </c>
      <c r="G45" s="18" t="s">
        <v>16</v>
      </c>
      <c r="H45" s="18" t="s">
        <v>32</v>
      </c>
      <c r="I45" s="18" t="s">
        <v>33</v>
      </c>
      <c r="J45" s="18" t="s">
        <v>58</v>
      </c>
      <c r="K45" s="28">
        <v>800000</v>
      </c>
      <c r="L45" s="28">
        <f t="shared" si="1"/>
        <v>800000</v>
      </c>
      <c r="M45" s="18" t="s">
        <v>20</v>
      </c>
      <c r="N45" s="18" t="s">
        <v>26</v>
      </c>
      <c r="O45" s="32"/>
    </row>
    <row r="46" spans="1:15" x14ac:dyDescent="0.25">
      <c r="A46" s="18">
        <v>1</v>
      </c>
      <c r="B46" s="18" t="s">
        <v>48</v>
      </c>
      <c r="C46" s="18" t="s">
        <v>23</v>
      </c>
      <c r="D46" s="18" t="s">
        <v>14</v>
      </c>
      <c r="E46" s="18" t="s">
        <v>24</v>
      </c>
      <c r="F46" s="22">
        <v>42984</v>
      </c>
      <c r="G46" s="18" t="s">
        <v>16</v>
      </c>
      <c r="H46" s="18" t="s">
        <v>32</v>
      </c>
      <c r="I46" s="18" t="s">
        <v>33</v>
      </c>
      <c r="J46" s="18" t="s">
        <v>59</v>
      </c>
      <c r="K46" s="28">
        <v>800000</v>
      </c>
      <c r="L46" s="28">
        <f t="shared" si="1"/>
        <v>800000</v>
      </c>
      <c r="M46" s="18" t="s">
        <v>20</v>
      </c>
      <c r="N46" s="18" t="s">
        <v>26</v>
      </c>
      <c r="O46" s="32"/>
    </row>
    <row r="47" spans="1:15" x14ac:dyDescent="0.25">
      <c r="A47" s="18">
        <v>1</v>
      </c>
      <c r="B47" s="18" t="s">
        <v>48</v>
      </c>
      <c r="C47" s="18" t="s">
        <v>23</v>
      </c>
      <c r="D47" s="18" t="s">
        <v>14</v>
      </c>
      <c r="E47" s="18" t="s">
        <v>24</v>
      </c>
      <c r="F47" s="22">
        <v>42984</v>
      </c>
      <c r="G47" s="18" t="s">
        <v>16</v>
      </c>
      <c r="H47" s="18" t="s">
        <v>32</v>
      </c>
      <c r="I47" s="18" t="s">
        <v>33</v>
      </c>
      <c r="J47" s="18" t="s">
        <v>60</v>
      </c>
      <c r="K47" s="28">
        <v>800000</v>
      </c>
      <c r="L47" s="28">
        <f t="shared" si="1"/>
        <v>800000</v>
      </c>
      <c r="M47" s="18" t="s">
        <v>20</v>
      </c>
      <c r="N47" s="18" t="s">
        <v>26</v>
      </c>
      <c r="O47" s="32"/>
    </row>
    <row r="48" spans="1:15" x14ac:dyDescent="0.25">
      <c r="A48" s="18">
        <v>1</v>
      </c>
      <c r="B48" s="18" t="s">
        <v>48</v>
      </c>
      <c r="C48" s="18" t="s">
        <v>23</v>
      </c>
      <c r="D48" s="18" t="s">
        <v>14</v>
      </c>
      <c r="E48" s="18" t="s">
        <v>24</v>
      </c>
      <c r="F48" s="22">
        <v>42984</v>
      </c>
      <c r="G48" s="18" t="s">
        <v>16</v>
      </c>
      <c r="H48" s="18" t="s">
        <v>32</v>
      </c>
      <c r="I48" s="18" t="s">
        <v>33</v>
      </c>
      <c r="J48" s="18" t="s">
        <v>61</v>
      </c>
      <c r="K48" s="28">
        <v>800000</v>
      </c>
      <c r="L48" s="28">
        <f t="shared" si="1"/>
        <v>800000</v>
      </c>
      <c r="M48" s="18" t="s">
        <v>20</v>
      </c>
      <c r="N48" s="18" t="s">
        <v>26</v>
      </c>
      <c r="O48" s="32"/>
    </row>
    <row r="49" spans="1:15" x14ac:dyDescent="0.25">
      <c r="A49" s="18">
        <v>1</v>
      </c>
      <c r="B49" s="18" t="s">
        <v>48</v>
      </c>
      <c r="C49" s="18" t="s">
        <v>23</v>
      </c>
      <c r="D49" s="18" t="s">
        <v>14</v>
      </c>
      <c r="E49" s="18" t="s">
        <v>24</v>
      </c>
      <c r="F49" s="22">
        <v>42984</v>
      </c>
      <c r="G49" s="18" t="s">
        <v>16</v>
      </c>
      <c r="H49" s="18" t="s">
        <v>32</v>
      </c>
      <c r="I49" s="18" t="s">
        <v>33</v>
      </c>
      <c r="J49" s="18" t="s">
        <v>61</v>
      </c>
      <c r="K49" s="28">
        <v>800000</v>
      </c>
      <c r="L49" s="28">
        <f t="shared" si="1"/>
        <v>800000</v>
      </c>
      <c r="M49" s="18" t="s">
        <v>20</v>
      </c>
      <c r="N49" s="18" t="s">
        <v>26</v>
      </c>
      <c r="O49" s="32"/>
    </row>
    <row r="50" spans="1:15" x14ac:dyDescent="0.25">
      <c r="A50" s="18">
        <v>1</v>
      </c>
      <c r="B50" s="18" t="s">
        <v>48</v>
      </c>
      <c r="C50" s="18" t="s">
        <v>23</v>
      </c>
      <c r="D50" s="18" t="s">
        <v>14</v>
      </c>
      <c r="E50" s="18" t="s">
        <v>24</v>
      </c>
      <c r="F50" s="22">
        <v>42984</v>
      </c>
      <c r="G50" s="18" t="s">
        <v>16</v>
      </c>
      <c r="H50" s="18" t="s">
        <v>32</v>
      </c>
      <c r="I50" s="18" t="s">
        <v>33</v>
      </c>
      <c r="J50" s="18" t="s">
        <v>62</v>
      </c>
      <c r="K50" s="28">
        <v>800000</v>
      </c>
      <c r="L50" s="28">
        <f t="shared" si="1"/>
        <v>800000</v>
      </c>
      <c r="M50" s="18" t="s">
        <v>20</v>
      </c>
      <c r="N50" s="18" t="s">
        <v>26</v>
      </c>
      <c r="O50" s="32"/>
    </row>
    <row r="51" spans="1:15" x14ac:dyDescent="0.25">
      <c r="A51" s="18">
        <v>1</v>
      </c>
      <c r="B51" s="18" t="s">
        <v>48</v>
      </c>
      <c r="C51" s="18" t="s">
        <v>23</v>
      </c>
      <c r="D51" s="18" t="s">
        <v>14</v>
      </c>
      <c r="E51" s="18" t="s">
        <v>24</v>
      </c>
      <c r="F51" s="22">
        <v>42984</v>
      </c>
      <c r="G51" s="18" t="s">
        <v>16</v>
      </c>
      <c r="H51" s="18" t="s">
        <v>32</v>
      </c>
      <c r="I51" s="18" t="s">
        <v>33</v>
      </c>
      <c r="J51" s="18" t="s">
        <v>63</v>
      </c>
      <c r="K51" s="28">
        <v>800000</v>
      </c>
      <c r="L51" s="28">
        <f t="shared" si="1"/>
        <v>800000</v>
      </c>
      <c r="M51" s="18" t="s">
        <v>20</v>
      </c>
      <c r="N51" s="18" t="s">
        <v>26</v>
      </c>
      <c r="O51" s="32"/>
    </row>
    <row r="52" spans="1:15" x14ac:dyDescent="0.25">
      <c r="A52" s="18">
        <v>1</v>
      </c>
      <c r="B52" s="18" t="s">
        <v>48</v>
      </c>
      <c r="C52" s="18" t="s">
        <v>23</v>
      </c>
      <c r="D52" s="18" t="s">
        <v>14</v>
      </c>
      <c r="E52" s="18" t="s">
        <v>24</v>
      </c>
      <c r="F52" s="22">
        <v>42984</v>
      </c>
      <c r="G52" s="18" t="s">
        <v>16</v>
      </c>
      <c r="H52" s="18" t="s">
        <v>32</v>
      </c>
      <c r="I52" s="18" t="s">
        <v>33</v>
      </c>
      <c r="J52" s="18" t="s">
        <v>64</v>
      </c>
      <c r="K52" s="28">
        <v>800000</v>
      </c>
      <c r="L52" s="28">
        <f t="shared" si="1"/>
        <v>800000</v>
      </c>
      <c r="M52" s="18" t="s">
        <v>20</v>
      </c>
      <c r="N52" s="18" t="s">
        <v>26</v>
      </c>
      <c r="O52" s="32"/>
    </row>
    <row r="53" spans="1:15" x14ac:dyDescent="0.25">
      <c r="A53" s="18">
        <v>1</v>
      </c>
      <c r="B53" s="18" t="s">
        <v>48</v>
      </c>
      <c r="C53" s="18" t="s">
        <v>23</v>
      </c>
      <c r="D53" s="18" t="s">
        <v>14</v>
      </c>
      <c r="E53" s="18" t="s">
        <v>24</v>
      </c>
      <c r="F53" s="22">
        <v>42984</v>
      </c>
      <c r="G53" s="18" t="s">
        <v>16</v>
      </c>
      <c r="H53" s="18" t="s">
        <v>32</v>
      </c>
      <c r="I53" s="18" t="s">
        <v>33</v>
      </c>
      <c r="J53" s="18" t="s">
        <v>65</v>
      </c>
      <c r="K53" s="28">
        <v>800000</v>
      </c>
      <c r="L53" s="28">
        <f t="shared" si="1"/>
        <v>800000</v>
      </c>
      <c r="M53" s="18" t="s">
        <v>20</v>
      </c>
      <c r="N53" s="18" t="s">
        <v>26</v>
      </c>
      <c r="O53" s="32"/>
    </row>
    <row r="54" spans="1:15" x14ac:dyDescent="0.25">
      <c r="A54" s="18">
        <v>1</v>
      </c>
      <c r="B54" s="18" t="s">
        <v>66</v>
      </c>
      <c r="C54" s="18" t="s">
        <v>23</v>
      </c>
      <c r="D54" s="18" t="s">
        <v>14</v>
      </c>
      <c r="E54" s="18" t="s">
        <v>24</v>
      </c>
      <c r="F54" s="22">
        <v>42984</v>
      </c>
      <c r="G54" s="18" t="s">
        <v>16</v>
      </c>
      <c r="H54" s="18" t="s">
        <v>32</v>
      </c>
      <c r="I54" s="18" t="s">
        <v>33</v>
      </c>
      <c r="J54" s="18" t="s">
        <v>67</v>
      </c>
      <c r="K54" s="28">
        <v>750000</v>
      </c>
      <c r="L54" s="28">
        <f t="shared" si="1"/>
        <v>750000</v>
      </c>
      <c r="M54" s="18" t="s">
        <v>20</v>
      </c>
      <c r="N54" s="18" t="s">
        <v>26</v>
      </c>
      <c r="O54" s="32"/>
    </row>
    <row r="55" spans="1:15" x14ac:dyDescent="0.25">
      <c r="A55" s="18">
        <v>1</v>
      </c>
      <c r="B55" s="18" t="s">
        <v>66</v>
      </c>
      <c r="C55" s="18" t="s">
        <v>23</v>
      </c>
      <c r="D55" s="18" t="s">
        <v>14</v>
      </c>
      <c r="E55" s="18" t="s">
        <v>24</v>
      </c>
      <c r="F55" s="22">
        <v>42984</v>
      </c>
      <c r="G55" s="18" t="s">
        <v>16</v>
      </c>
      <c r="H55" s="18" t="s">
        <v>32</v>
      </c>
      <c r="I55" s="18" t="s">
        <v>33</v>
      </c>
      <c r="J55" s="18" t="s">
        <v>68</v>
      </c>
      <c r="K55" s="28">
        <v>750000</v>
      </c>
      <c r="L55" s="28">
        <f t="shared" si="1"/>
        <v>750000</v>
      </c>
      <c r="M55" s="18" t="s">
        <v>20</v>
      </c>
      <c r="N55" s="18" t="s">
        <v>26</v>
      </c>
      <c r="O55" s="32"/>
    </row>
    <row r="56" spans="1:15" x14ac:dyDescent="0.25">
      <c r="A56" s="18">
        <v>1</v>
      </c>
      <c r="B56" s="18" t="s">
        <v>66</v>
      </c>
      <c r="C56" s="18" t="s">
        <v>23</v>
      </c>
      <c r="D56" s="18" t="s">
        <v>14</v>
      </c>
      <c r="E56" s="18" t="s">
        <v>24</v>
      </c>
      <c r="F56" s="22">
        <v>42984</v>
      </c>
      <c r="G56" s="18" t="s">
        <v>16</v>
      </c>
      <c r="H56" s="18" t="s">
        <v>32</v>
      </c>
      <c r="I56" s="18" t="s">
        <v>33</v>
      </c>
      <c r="J56" s="18" t="s">
        <v>69</v>
      </c>
      <c r="K56" s="28">
        <v>750000</v>
      </c>
      <c r="L56" s="28">
        <f t="shared" si="1"/>
        <v>750000</v>
      </c>
      <c r="M56" s="18" t="s">
        <v>20</v>
      </c>
      <c r="N56" s="18" t="s">
        <v>26</v>
      </c>
      <c r="O56" s="32"/>
    </row>
    <row r="57" spans="1:15" x14ac:dyDescent="0.25">
      <c r="A57" s="18">
        <v>1</v>
      </c>
      <c r="B57" s="18" t="s">
        <v>66</v>
      </c>
      <c r="C57" s="18" t="s">
        <v>23</v>
      </c>
      <c r="D57" s="18" t="s">
        <v>14</v>
      </c>
      <c r="E57" s="18" t="s">
        <v>24</v>
      </c>
      <c r="F57" s="22">
        <v>42984</v>
      </c>
      <c r="G57" s="18" t="s">
        <v>16</v>
      </c>
      <c r="H57" s="18" t="s">
        <v>32</v>
      </c>
      <c r="I57" s="18" t="s">
        <v>33</v>
      </c>
      <c r="J57" s="18" t="s">
        <v>70</v>
      </c>
      <c r="K57" s="28">
        <v>750000</v>
      </c>
      <c r="L57" s="28">
        <f t="shared" si="1"/>
        <v>750000</v>
      </c>
      <c r="M57" s="18" t="s">
        <v>20</v>
      </c>
      <c r="N57" s="18" t="s">
        <v>26</v>
      </c>
      <c r="O57" s="32"/>
    </row>
    <row r="58" spans="1:15" x14ac:dyDescent="0.25">
      <c r="A58" s="18">
        <v>1</v>
      </c>
      <c r="B58" s="18" t="s">
        <v>66</v>
      </c>
      <c r="C58" s="18" t="s">
        <v>23</v>
      </c>
      <c r="D58" s="18" t="s">
        <v>14</v>
      </c>
      <c r="E58" s="18" t="s">
        <v>24</v>
      </c>
      <c r="F58" s="22">
        <v>42984</v>
      </c>
      <c r="G58" s="18" t="s">
        <v>16</v>
      </c>
      <c r="H58" s="18" t="s">
        <v>32</v>
      </c>
      <c r="I58" s="18" t="s">
        <v>33</v>
      </c>
      <c r="J58" s="18" t="s">
        <v>71</v>
      </c>
      <c r="K58" s="28">
        <v>750000</v>
      </c>
      <c r="L58" s="28">
        <f t="shared" si="1"/>
        <v>750000</v>
      </c>
      <c r="M58" s="18" t="s">
        <v>20</v>
      </c>
      <c r="N58" s="18" t="s">
        <v>26</v>
      </c>
      <c r="O58" s="32"/>
    </row>
    <row r="59" spans="1:15" x14ac:dyDescent="0.25">
      <c r="A59" s="18">
        <v>1</v>
      </c>
      <c r="B59" s="18" t="s">
        <v>66</v>
      </c>
      <c r="C59" s="18" t="s">
        <v>23</v>
      </c>
      <c r="D59" s="18" t="s">
        <v>14</v>
      </c>
      <c r="E59" s="18" t="s">
        <v>24</v>
      </c>
      <c r="F59" s="22">
        <v>42984</v>
      </c>
      <c r="G59" s="18" t="s">
        <v>16</v>
      </c>
      <c r="H59" s="18" t="s">
        <v>32</v>
      </c>
      <c r="I59" s="18" t="s">
        <v>33</v>
      </c>
      <c r="J59" s="18" t="s">
        <v>72</v>
      </c>
      <c r="K59" s="28">
        <v>750000</v>
      </c>
      <c r="L59" s="28">
        <f t="shared" si="1"/>
        <v>750000</v>
      </c>
      <c r="M59" s="18" t="s">
        <v>20</v>
      </c>
      <c r="N59" s="18" t="s">
        <v>26</v>
      </c>
      <c r="O59" s="32"/>
    </row>
    <row r="60" spans="1:15" x14ac:dyDescent="0.25">
      <c r="A60" s="18">
        <v>1</v>
      </c>
      <c r="B60" s="18" t="s">
        <v>73</v>
      </c>
      <c r="C60" s="18" t="s">
        <v>23</v>
      </c>
      <c r="D60" s="18" t="s">
        <v>14</v>
      </c>
      <c r="E60" s="18" t="s">
        <v>24</v>
      </c>
      <c r="F60" s="22">
        <v>44461</v>
      </c>
      <c r="G60" s="18" t="s">
        <v>19</v>
      </c>
      <c r="H60" s="18" t="s">
        <v>74</v>
      </c>
      <c r="I60" s="18" t="s">
        <v>74</v>
      </c>
      <c r="J60" s="18" t="s">
        <v>75</v>
      </c>
      <c r="K60" s="28">
        <v>2200000</v>
      </c>
      <c r="L60" s="28">
        <f t="shared" si="1"/>
        <v>2200000</v>
      </c>
      <c r="M60" s="18" t="s">
        <v>18</v>
      </c>
      <c r="N60" s="18" t="s">
        <v>17</v>
      </c>
      <c r="O60" s="32"/>
    </row>
    <row r="61" spans="1:15" x14ac:dyDescent="0.25">
      <c r="A61" s="18">
        <v>1</v>
      </c>
      <c r="B61" s="18" t="s">
        <v>73</v>
      </c>
      <c r="C61" s="18" t="s">
        <v>23</v>
      </c>
      <c r="D61" s="18" t="s">
        <v>14</v>
      </c>
      <c r="E61" s="18" t="s">
        <v>24</v>
      </c>
      <c r="F61" s="22">
        <v>44462</v>
      </c>
      <c r="G61" s="18" t="s">
        <v>19</v>
      </c>
      <c r="H61" s="18" t="s">
        <v>74</v>
      </c>
      <c r="I61" s="18" t="s">
        <v>74</v>
      </c>
      <c r="J61" s="18" t="s">
        <v>76</v>
      </c>
      <c r="K61" s="28">
        <v>2200000</v>
      </c>
      <c r="L61" s="28">
        <f t="shared" si="1"/>
        <v>2200000</v>
      </c>
      <c r="M61" s="18" t="s">
        <v>18</v>
      </c>
      <c r="N61" s="18" t="s">
        <v>17</v>
      </c>
      <c r="O61" s="32"/>
    </row>
    <row r="62" spans="1:15" x14ac:dyDescent="0.25">
      <c r="A62" s="18">
        <v>1</v>
      </c>
      <c r="B62" s="18" t="s">
        <v>77</v>
      </c>
      <c r="C62" s="18" t="s">
        <v>23</v>
      </c>
      <c r="D62" s="18" t="s">
        <v>14</v>
      </c>
      <c r="E62" s="18" t="s">
        <v>24</v>
      </c>
      <c r="F62" s="22">
        <v>44463</v>
      </c>
      <c r="G62" s="18" t="s">
        <v>19</v>
      </c>
      <c r="H62" s="18" t="s">
        <v>78</v>
      </c>
      <c r="I62" s="18" t="s">
        <v>78</v>
      </c>
      <c r="J62" s="18" t="s">
        <v>79</v>
      </c>
      <c r="K62" s="28">
        <v>2200000</v>
      </c>
      <c r="L62" s="28">
        <f t="shared" si="1"/>
        <v>2200000</v>
      </c>
      <c r="M62" s="18" t="s">
        <v>18</v>
      </c>
      <c r="N62" s="18" t="s">
        <v>17</v>
      </c>
      <c r="O62" s="32"/>
    </row>
    <row r="63" spans="1:15" x14ac:dyDescent="0.25">
      <c r="A63" s="18">
        <v>1</v>
      </c>
      <c r="B63" s="18" t="s">
        <v>77</v>
      </c>
      <c r="C63" s="18" t="s">
        <v>23</v>
      </c>
      <c r="D63" s="18" t="s">
        <v>14</v>
      </c>
      <c r="E63" s="18" t="s">
        <v>24</v>
      </c>
      <c r="F63" s="22">
        <v>44464</v>
      </c>
      <c r="G63" s="18" t="s">
        <v>19</v>
      </c>
      <c r="H63" s="18" t="s">
        <v>78</v>
      </c>
      <c r="I63" s="18" t="s">
        <v>78</v>
      </c>
      <c r="J63" s="18" t="s">
        <v>80</v>
      </c>
      <c r="K63" s="28">
        <v>2200000</v>
      </c>
      <c r="L63" s="28">
        <f t="shared" si="1"/>
        <v>2200000</v>
      </c>
      <c r="M63" s="18" t="s">
        <v>18</v>
      </c>
      <c r="N63" s="18" t="s">
        <v>17</v>
      </c>
      <c r="O63" s="32"/>
    </row>
    <row r="64" spans="1:15" x14ac:dyDescent="0.25">
      <c r="A64" s="18">
        <v>1</v>
      </c>
      <c r="B64" s="18" t="s">
        <v>77</v>
      </c>
      <c r="C64" s="18" t="s">
        <v>23</v>
      </c>
      <c r="D64" s="18" t="s">
        <v>14</v>
      </c>
      <c r="E64" s="18" t="s">
        <v>24</v>
      </c>
      <c r="F64" s="22">
        <v>44465</v>
      </c>
      <c r="G64" s="18" t="s">
        <v>19</v>
      </c>
      <c r="H64" s="18" t="s">
        <v>78</v>
      </c>
      <c r="I64" s="18" t="s">
        <v>78</v>
      </c>
      <c r="J64" s="18" t="s">
        <v>81</v>
      </c>
      <c r="K64" s="28">
        <v>2200000</v>
      </c>
      <c r="L64" s="28">
        <f t="shared" si="1"/>
        <v>2200000</v>
      </c>
      <c r="M64" s="18" t="s">
        <v>18</v>
      </c>
      <c r="N64" s="18" t="s">
        <v>17</v>
      </c>
      <c r="O64" s="32"/>
    </row>
    <row r="65" spans="1:15" x14ac:dyDescent="0.25">
      <c r="A65" s="18">
        <v>1</v>
      </c>
      <c r="B65" s="18" t="s">
        <v>77</v>
      </c>
      <c r="C65" s="18" t="s">
        <v>23</v>
      </c>
      <c r="D65" s="18" t="s">
        <v>14</v>
      </c>
      <c r="E65" s="18" t="s">
        <v>24</v>
      </c>
      <c r="F65" s="22">
        <v>44466</v>
      </c>
      <c r="G65" s="18" t="s">
        <v>19</v>
      </c>
      <c r="H65" s="18" t="s">
        <v>78</v>
      </c>
      <c r="I65" s="18" t="s">
        <v>78</v>
      </c>
      <c r="J65" s="18" t="s">
        <v>82</v>
      </c>
      <c r="K65" s="28">
        <v>2200000</v>
      </c>
      <c r="L65" s="28">
        <f t="shared" si="1"/>
        <v>2200000</v>
      </c>
      <c r="M65" s="18" t="s">
        <v>18</v>
      </c>
      <c r="N65" s="18" t="s">
        <v>17</v>
      </c>
      <c r="O65" s="32"/>
    </row>
    <row r="66" spans="1:15" x14ac:dyDescent="0.25">
      <c r="A66" s="18">
        <v>1</v>
      </c>
      <c r="B66" s="18" t="s">
        <v>77</v>
      </c>
      <c r="C66" s="18" t="s">
        <v>23</v>
      </c>
      <c r="D66" s="18" t="s">
        <v>14</v>
      </c>
      <c r="E66" s="18" t="s">
        <v>24</v>
      </c>
      <c r="F66" s="22">
        <v>44467</v>
      </c>
      <c r="G66" s="18" t="s">
        <v>19</v>
      </c>
      <c r="H66" s="18" t="s">
        <v>78</v>
      </c>
      <c r="I66" s="18" t="s">
        <v>78</v>
      </c>
      <c r="J66" s="18" t="s">
        <v>83</v>
      </c>
      <c r="K66" s="28">
        <v>2200000</v>
      </c>
      <c r="L66" s="28">
        <f t="shared" ref="L66:L97" si="2">K66*A66</f>
        <v>2200000</v>
      </c>
      <c r="M66" s="18" t="s">
        <v>18</v>
      </c>
      <c r="N66" s="18" t="s">
        <v>17</v>
      </c>
      <c r="O66" s="32"/>
    </row>
    <row r="67" spans="1:15" x14ac:dyDescent="0.25">
      <c r="A67" s="18">
        <v>1</v>
      </c>
      <c r="B67" s="18" t="s">
        <v>77</v>
      </c>
      <c r="C67" s="18" t="s">
        <v>23</v>
      </c>
      <c r="D67" s="18" t="s">
        <v>14</v>
      </c>
      <c r="E67" s="18" t="s">
        <v>24</v>
      </c>
      <c r="F67" s="22">
        <v>44468</v>
      </c>
      <c r="G67" s="18" t="s">
        <v>19</v>
      </c>
      <c r="H67" s="18" t="s">
        <v>78</v>
      </c>
      <c r="I67" s="18" t="s">
        <v>78</v>
      </c>
      <c r="J67" s="18" t="s">
        <v>84</v>
      </c>
      <c r="K67" s="28">
        <v>2200000</v>
      </c>
      <c r="L67" s="28">
        <f t="shared" si="2"/>
        <v>2200000</v>
      </c>
      <c r="M67" s="18" t="s">
        <v>18</v>
      </c>
      <c r="N67" s="18" t="s">
        <v>17</v>
      </c>
      <c r="O67" s="32"/>
    </row>
    <row r="68" spans="1:15" x14ac:dyDescent="0.25">
      <c r="A68" s="18">
        <v>1</v>
      </c>
      <c r="B68" s="18" t="s">
        <v>77</v>
      </c>
      <c r="C68" s="18" t="s">
        <v>23</v>
      </c>
      <c r="D68" s="18" t="s">
        <v>14</v>
      </c>
      <c r="E68" s="18" t="s">
        <v>24</v>
      </c>
      <c r="F68" s="22">
        <v>44469</v>
      </c>
      <c r="G68" s="18" t="s">
        <v>19</v>
      </c>
      <c r="H68" s="18" t="s">
        <v>78</v>
      </c>
      <c r="I68" s="18" t="s">
        <v>78</v>
      </c>
      <c r="J68" s="18" t="s">
        <v>85</v>
      </c>
      <c r="K68" s="28">
        <v>2200000</v>
      </c>
      <c r="L68" s="28">
        <f t="shared" si="2"/>
        <v>2200000</v>
      </c>
      <c r="M68" s="18" t="s">
        <v>18</v>
      </c>
      <c r="N68" s="18" t="s">
        <v>17</v>
      </c>
      <c r="O68" s="32"/>
    </row>
    <row r="69" spans="1:15" x14ac:dyDescent="0.25">
      <c r="A69" s="18">
        <v>1</v>
      </c>
      <c r="B69" s="18" t="s">
        <v>77</v>
      </c>
      <c r="C69" s="18" t="s">
        <v>23</v>
      </c>
      <c r="D69" s="18" t="s">
        <v>14</v>
      </c>
      <c r="E69" s="18" t="s">
        <v>24</v>
      </c>
      <c r="F69" s="22">
        <v>44470</v>
      </c>
      <c r="G69" s="18" t="s">
        <v>19</v>
      </c>
      <c r="H69" s="18" t="s">
        <v>78</v>
      </c>
      <c r="I69" s="18" t="s">
        <v>78</v>
      </c>
      <c r="J69" s="18" t="s">
        <v>86</v>
      </c>
      <c r="K69" s="28">
        <v>2200000</v>
      </c>
      <c r="L69" s="28">
        <f t="shared" si="2"/>
        <v>2200000</v>
      </c>
      <c r="M69" s="18" t="s">
        <v>18</v>
      </c>
      <c r="N69" s="18" t="s">
        <v>17</v>
      </c>
      <c r="O69" s="32"/>
    </row>
    <row r="70" spans="1:15" x14ac:dyDescent="0.25">
      <c r="A70" s="18">
        <v>1</v>
      </c>
      <c r="B70" s="18" t="s">
        <v>77</v>
      </c>
      <c r="C70" s="18" t="s">
        <v>23</v>
      </c>
      <c r="D70" s="18" t="s">
        <v>14</v>
      </c>
      <c r="E70" s="18" t="s">
        <v>24</v>
      </c>
      <c r="F70" s="22">
        <v>44471</v>
      </c>
      <c r="G70" s="18" t="s">
        <v>19</v>
      </c>
      <c r="H70" s="18" t="s">
        <v>78</v>
      </c>
      <c r="I70" s="18" t="s">
        <v>78</v>
      </c>
      <c r="J70" s="18" t="s">
        <v>87</v>
      </c>
      <c r="K70" s="28">
        <v>2200000</v>
      </c>
      <c r="L70" s="28">
        <f t="shared" si="2"/>
        <v>2200000</v>
      </c>
      <c r="M70" s="18" t="s">
        <v>18</v>
      </c>
      <c r="N70" s="18" t="s">
        <v>17</v>
      </c>
      <c r="O70" s="32"/>
    </row>
    <row r="71" spans="1:15" x14ac:dyDescent="0.25">
      <c r="A71" s="18">
        <v>1</v>
      </c>
      <c r="B71" s="18" t="s">
        <v>77</v>
      </c>
      <c r="C71" s="18" t="s">
        <v>23</v>
      </c>
      <c r="D71" s="18" t="s">
        <v>14</v>
      </c>
      <c r="E71" s="18" t="s">
        <v>24</v>
      </c>
      <c r="F71" s="22">
        <v>44472</v>
      </c>
      <c r="G71" s="18" t="s">
        <v>19</v>
      </c>
      <c r="H71" s="18" t="s">
        <v>78</v>
      </c>
      <c r="I71" s="18" t="s">
        <v>78</v>
      </c>
      <c r="J71" s="18" t="s">
        <v>88</v>
      </c>
      <c r="K71" s="28">
        <v>2200000</v>
      </c>
      <c r="L71" s="28">
        <f t="shared" si="2"/>
        <v>2200000</v>
      </c>
      <c r="M71" s="18" t="s">
        <v>18</v>
      </c>
      <c r="N71" s="18" t="s">
        <v>17</v>
      </c>
      <c r="O71" s="32"/>
    </row>
    <row r="72" spans="1:15" x14ac:dyDescent="0.25">
      <c r="A72" s="18">
        <v>1</v>
      </c>
      <c r="B72" s="18" t="s">
        <v>77</v>
      </c>
      <c r="C72" s="18" t="s">
        <v>23</v>
      </c>
      <c r="D72" s="18" t="s">
        <v>14</v>
      </c>
      <c r="E72" s="18" t="s">
        <v>24</v>
      </c>
      <c r="F72" s="22">
        <v>44473</v>
      </c>
      <c r="G72" s="18" t="s">
        <v>19</v>
      </c>
      <c r="H72" s="18" t="s">
        <v>78</v>
      </c>
      <c r="I72" s="18" t="s">
        <v>78</v>
      </c>
      <c r="J72" s="18" t="s">
        <v>89</v>
      </c>
      <c r="K72" s="28">
        <v>2200000</v>
      </c>
      <c r="L72" s="28">
        <f t="shared" si="2"/>
        <v>2200000</v>
      </c>
      <c r="M72" s="18" t="s">
        <v>18</v>
      </c>
      <c r="N72" s="18" t="s">
        <v>17</v>
      </c>
      <c r="O72" s="32"/>
    </row>
    <row r="73" spans="1:15" x14ac:dyDescent="0.25">
      <c r="A73" s="18">
        <v>1</v>
      </c>
      <c r="B73" s="18" t="s">
        <v>77</v>
      </c>
      <c r="C73" s="18" t="s">
        <v>23</v>
      </c>
      <c r="D73" s="18" t="s">
        <v>14</v>
      </c>
      <c r="E73" s="18" t="s">
        <v>24</v>
      </c>
      <c r="F73" s="22">
        <v>44474</v>
      </c>
      <c r="G73" s="18" t="s">
        <v>19</v>
      </c>
      <c r="H73" s="18" t="s">
        <v>78</v>
      </c>
      <c r="I73" s="18" t="s">
        <v>78</v>
      </c>
      <c r="J73" s="18" t="s">
        <v>90</v>
      </c>
      <c r="K73" s="28">
        <v>2200000</v>
      </c>
      <c r="L73" s="28">
        <f t="shared" si="2"/>
        <v>2200000</v>
      </c>
      <c r="M73" s="18" t="s">
        <v>18</v>
      </c>
      <c r="N73" s="18" t="s">
        <v>17</v>
      </c>
      <c r="O73" s="32"/>
    </row>
    <row r="74" spans="1:15" x14ac:dyDescent="0.25">
      <c r="A74" s="18">
        <v>1</v>
      </c>
      <c r="B74" s="18" t="s">
        <v>77</v>
      </c>
      <c r="C74" s="18" t="s">
        <v>23</v>
      </c>
      <c r="D74" s="18" t="s">
        <v>14</v>
      </c>
      <c r="E74" s="18" t="s">
        <v>24</v>
      </c>
      <c r="F74" s="22">
        <v>44475</v>
      </c>
      <c r="G74" s="18" t="s">
        <v>19</v>
      </c>
      <c r="H74" s="18" t="s">
        <v>78</v>
      </c>
      <c r="I74" s="18" t="s">
        <v>78</v>
      </c>
      <c r="J74" s="18" t="s">
        <v>91</v>
      </c>
      <c r="K74" s="28">
        <v>2200000</v>
      </c>
      <c r="L74" s="28">
        <f t="shared" si="2"/>
        <v>2200000</v>
      </c>
      <c r="M74" s="18" t="s">
        <v>18</v>
      </c>
      <c r="N74" s="18" t="s">
        <v>17</v>
      </c>
      <c r="O74" s="32"/>
    </row>
    <row r="75" spans="1:15" x14ac:dyDescent="0.25">
      <c r="A75" s="18">
        <v>1</v>
      </c>
      <c r="B75" s="18" t="s">
        <v>77</v>
      </c>
      <c r="C75" s="18" t="s">
        <v>23</v>
      </c>
      <c r="D75" s="18" t="s">
        <v>14</v>
      </c>
      <c r="E75" s="18" t="s">
        <v>24</v>
      </c>
      <c r="F75" s="22">
        <v>44476</v>
      </c>
      <c r="G75" s="18" t="s">
        <v>19</v>
      </c>
      <c r="H75" s="18" t="s">
        <v>78</v>
      </c>
      <c r="I75" s="18" t="s">
        <v>78</v>
      </c>
      <c r="J75" s="18" t="s">
        <v>92</v>
      </c>
      <c r="K75" s="28">
        <v>2200000</v>
      </c>
      <c r="L75" s="28">
        <f t="shared" si="2"/>
        <v>2200000</v>
      </c>
      <c r="M75" s="18" t="s">
        <v>18</v>
      </c>
      <c r="N75" s="18" t="s">
        <v>17</v>
      </c>
      <c r="O75" s="32"/>
    </row>
    <row r="76" spans="1:15" x14ac:dyDescent="0.25">
      <c r="A76" s="18">
        <v>1</v>
      </c>
      <c r="B76" s="18" t="s">
        <v>77</v>
      </c>
      <c r="C76" s="18" t="s">
        <v>23</v>
      </c>
      <c r="D76" s="18" t="s">
        <v>14</v>
      </c>
      <c r="E76" s="18" t="s">
        <v>24</v>
      </c>
      <c r="F76" s="22">
        <v>44477</v>
      </c>
      <c r="G76" s="18" t="s">
        <v>19</v>
      </c>
      <c r="H76" s="18" t="s">
        <v>78</v>
      </c>
      <c r="I76" s="18" t="s">
        <v>78</v>
      </c>
      <c r="J76" s="18" t="s">
        <v>93</v>
      </c>
      <c r="K76" s="28">
        <v>2200000</v>
      </c>
      <c r="L76" s="28">
        <f t="shared" si="2"/>
        <v>2200000</v>
      </c>
      <c r="M76" s="18" t="s">
        <v>18</v>
      </c>
      <c r="N76" s="18" t="s">
        <v>17</v>
      </c>
      <c r="O76" s="32"/>
    </row>
    <row r="77" spans="1:15" x14ac:dyDescent="0.25">
      <c r="A77" s="18">
        <v>1</v>
      </c>
      <c r="B77" s="18" t="s">
        <v>77</v>
      </c>
      <c r="C77" s="18" t="s">
        <v>23</v>
      </c>
      <c r="D77" s="18" t="s">
        <v>14</v>
      </c>
      <c r="E77" s="18" t="s">
        <v>24</v>
      </c>
      <c r="F77" s="22">
        <v>42984</v>
      </c>
      <c r="G77" s="18" t="s">
        <v>16</v>
      </c>
      <c r="H77" s="18" t="s">
        <v>78</v>
      </c>
      <c r="I77" s="18" t="s">
        <v>78</v>
      </c>
      <c r="J77" s="25">
        <v>2217330</v>
      </c>
      <c r="K77" s="28">
        <v>1500000</v>
      </c>
      <c r="L77" s="28">
        <f t="shared" si="2"/>
        <v>1500000</v>
      </c>
      <c r="M77" s="18" t="s">
        <v>18</v>
      </c>
      <c r="N77" s="18" t="s">
        <v>17</v>
      </c>
      <c r="O77" s="32"/>
    </row>
    <row r="78" spans="1:15" x14ac:dyDescent="0.25">
      <c r="A78" s="18">
        <v>1</v>
      </c>
      <c r="B78" s="18" t="s">
        <v>77</v>
      </c>
      <c r="C78" s="18" t="s">
        <v>23</v>
      </c>
      <c r="D78" s="18" t="s">
        <v>14</v>
      </c>
      <c r="E78" s="18" t="s">
        <v>24</v>
      </c>
      <c r="F78" s="22">
        <v>42984</v>
      </c>
      <c r="G78" s="18" t="s">
        <v>16</v>
      </c>
      <c r="H78" s="18" t="s">
        <v>78</v>
      </c>
      <c r="I78" s="18" t="s">
        <v>78</v>
      </c>
      <c r="J78" s="25">
        <v>22080348</v>
      </c>
      <c r="K78" s="28">
        <v>1500000</v>
      </c>
      <c r="L78" s="28">
        <f t="shared" si="2"/>
        <v>1500000</v>
      </c>
      <c r="M78" s="18" t="s">
        <v>18</v>
      </c>
      <c r="N78" s="18" t="s">
        <v>17</v>
      </c>
      <c r="O78" s="32"/>
    </row>
    <row r="79" spans="1:15" x14ac:dyDescent="0.25">
      <c r="A79" s="18">
        <v>1</v>
      </c>
      <c r="B79" s="18" t="s">
        <v>77</v>
      </c>
      <c r="C79" s="18" t="s">
        <v>23</v>
      </c>
      <c r="D79" s="18" t="s">
        <v>14</v>
      </c>
      <c r="E79" s="18" t="s">
        <v>24</v>
      </c>
      <c r="F79" s="22">
        <v>42984</v>
      </c>
      <c r="G79" s="18" t="s">
        <v>16</v>
      </c>
      <c r="H79" s="18" t="s">
        <v>78</v>
      </c>
      <c r="I79" s="18" t="s">
        <v>78</v>
      </c>
      <c r="J79" s="25">
        <v>22080319</v>
      </c>
      <c r="K79" s="28">
        <v>1500000</v>
      </c>
      <c r="L79" s="28">
        <f t="shared" si="2"/>
        <v>1500000</v>
      </c>
      <c r="M79" s="18" t="s">
        <v>18</v>
      </c>
      <c r="N79" s="18" t="s">
        <v>17</v>
      </c>
      <c r="O79" s="32"/>
    </row>
    <row r="80" spans="1:15" x14ac:dyDescent="0.25">
      <c r="A80" s="18">
        <v>1</v>
      </c>
      <c r="B80" s="18" t="s">
        <v>77</v>
      </c>
      <c r="C80" s="18" t="s">
        <v>23</v>
      </c>
      <c r="D80" s="18" t="s">
        <v>14</v>
      </c>
      <c r="E80" s="18" t="s">
        <v>24</v>
      </c>
      <c r="F80" s="22">
        <v>42984</v>
      </c>
      <c r="G80" s="18" t="s">
        <v>16</v>
      </c>
      <c r="H80" s="18" t="s">
        <v>78</v>
      </c>
      <c r="I80" s="18" t="s">
        <v>78</v>
      </c>
      <c r="J80" s="25">
        <v>22080310</v>
      </c>
      <c r="K80" s="28">
        <v>1500000</v>
      </c>
      <c r="L80" s="28">
        <f t="shared" si="2"/>
        <v>1500000</v>
      </c>
      <c r="M80" s="18" t="s">
        <v>18</v>
      </c>
      <c r="N80" s="18" t="s">
        <v>17</v>
      </c>
      <c r="O80" s="32"/>
    </row>
    <row r="81" spans="1:15" x14ac:dyDescent="0.25">
      <c r="A81" s="18">
        <v>1</v>
      </c>
      <c r="B81" s="18" t="s">
        <v>77</v>
      </c>
      <c r="C81" s="18" t="s">
        <v>23</v>
      </c>
      <c r="D81" s="18" t="s">
        <v>14</v>
      </c>
      <c r="E81" s="18" t="s">
        <v>24</v>
      </c>
      <c r="F81" s="22">
        <v>42984</v>
      </c>
      <c r="G81" s="18" t="s">
        <v>16</v>
      </c>
      <c r="H81" s="18" t="s">
        <v>78</v>
      </c>
      <c r="I81" s="18" t="s">
        <v>78</v>
      </c>
      <c r="J81" s="25">
        <v>22080349</v>
      </c>
      <c r="K81" s="28">
        <v>1500000</v>
      </c>
      <c r="L81" s="28">
        <f t="shared" si="2"/>
        <v>1500000</v>
      </c>
      <c r="M81" s="18" t="s">
        <v>18</v>
      </c>
      <c r="N81" s="18" t="s">
        <v>17</v>
      </c>
      <c r="O81" s="32"/>
    </row>
    <row r="82" spans="1:15" x14ac:dyDescent="0.25">
      <c r="A82" s="18">
        <v>1</v>
      </c>
      <c r="B82" s="18" t="s">
        <v>77</v>
      </c>
      <c r="C82" s="18" t="s">
        <v>23</v>
      </c>
      <c r="D82" s="18" t="s">
        <v>14</v>
      </c>
      <c r="E82" s="18" t="s">
        <v>24</v>
      </c>
      <c r="F82" s="22">
        <v>42984</v>
      </c>
      <c r="G82" s="18" t="s">
        <v>16</v>
      </c>
      <c r="H82" s="18" t="s">
        <v>78</v>
      </c>
      <c r="I82" s="18" t="s">
        <v>78</v>
      </c>
      <c r="J82" s="25">
        <v>2217165</v>
      </c>
      <c r="K82" s="28">
        <v>1500000</v>
      </c>
      <c r="L82" s="28">
        <f t="shared" si="2"/>
        <v>1500000</v>
      </c>
      <c r="M82" s="18" t="s">
        <v>18</v>
      </c>
      <c r="N82" s="18" t="s">
        <v>17</v>
      </c>
      <c r="O82" s="32"/>
    </row>
    <row r="83" spans="1:15" x14ac:dyDescent="0.25">
      <c r="A83" s="18">
        <v>1</v>
      </c>
      <c r="B83" s="18" t="s">
        <v>77</v>
      </c>
      <c r="C83" s="18" t="s">
        <v>23</v>
      </c>
      <c r="D83" s="18" t="s">
        <v>14</v>
      </c>
      <c r="E83" s="18" t="s">
        <v>24</v>
      </c>
      <c r="F83" s="22">
        <v>42984</v>
      </c>
      <c r="G83" s="18" t="s">
        <v>16</v>
      </c>
      <c r="H83" s="18" t="s">
        <v>78</v>
      </c>
      <c r="I83" s="18" t="s">
        <v>78</v>
      </c>
      <c r="J83" s="25">
        <v>2217327</v>
      </c>
      <c r="K83" s="28">
        <v>1500000</v>
      </c>
      <c r="L83" s="28">
        <f t="shared" si="2"/>
        <v>1500000</v>
      </c>
      <c r="M83" s="18" t="s">
        <v>18</v>
      </c>
      <c r="N83" s="18" t="s">
        <v>17</v>
      </c>
      <c r="O83" s="32"/>
    </row>
    <row r="84" spans="1:15" x14ac:dyDescent="0.25">
      <c r="A84" s="18">
        <v>1</v>
      </c>
      <c r="B84" s="18" t="s">
        <v>77</v>
      </c>
      <c r="C84" s="18" t="s">
        <v>23</v>
      </c>
      <c r="D84" s="18" t="s">
        <v>14</v>
      </c>
      <c r="E84" s="18" t="s">
        <v>24</v>
      </c>
      <c r="F84" s="22">
        <v>42984</v>
      </c>
      <c r="G84" s="18" t="s">
        <v>16</v>
      </c>
      <c r="H84" s="18" t="s">
        <v>78</v>
      </c>
      <c r="I84" s="18" t="s">
        <v>78</v>
      </c>
      <c r="J84" s="25">
        <v>2217275</v>
      </c>
      <c r="K84" s="28">
        <v>1500000</v>
      </c>
      <c r="L84" s="28">
        <f t="shared" si="2"/>
        <v>1500000</v>
      </c>
      <c r="M84" s="18" t="s">
        <v>18</v>
      </c>
      <c r="N84" s="18" t="s">
        <v>17</v>
      </c>
      <c r="O84" s="32"/>
    </row>
    <row r="85" spans="1:15" x14ac:dyDescent="0.25">
      <c r="A85" s="18">
        <v>1</v>
      </c>
      <c r="B85" s="18" t="s">
        <v>77</v>
      </c>
      <c r="C85" s="18" t="s">
        <v>23</v>
      </c>
      <c r="D85" s="18" t="s">
        <v>14</v>
      </c>
      <c r="E85" s="18" t="s">
        <v>24</v>
      </c>
      <c r="F85" s="22">
        <v>42984</v>
      </c>
      <c r="G85" s="18" t="s">
        <v>16</v>
      </c>
      <c r="H85" s="18" t="s">
        <v>78</v>
      </c>
      <c r="I85" s="18" t="s">
        <v>78</v>
      </c>
      <c r="J85" s="25">
        <v>2217107</v>
      </c>
      <c r="K85" s="28">
        <v>1500000</v>
      </c>
      <c r="L85" s="28">
        <f t="shared" si="2"/>
        <v>1500000</v>
      </c>
      <c r="M85" s="18" t="s">
        <v>18</v>
      </c>
      <c r="N85" s="18" t="s">
        <v>17</v>
      </c>
      <c r="O85" s="32"/>
    </row>
    <row r="86" spans="1:15" x14ac:dyDescent="0.25">
      <c r="A86" s="18">
        <v>1</v>
      </c>
      <c r="B86" s="18" t="s">
        <v>77</v>
      </c>
      <c r="C86" s="18" t="s">
        <v>23</v>
      </c>
      <c r="D86" s="18" t="s">
        <v>14</v>
      </c>
      <c r="E86" s="18" t="s">
        <v>24</v>
      </c>
      <c r="F86" s="22">
        <v>42984</v>
      </c>
      <c r="G86" s="18" t="s">
        <v>16</v>
      </c>
      <c r="H86" s="18" t="s">
        <v>78</v>
      </c>
      <c r="I86" s="18" t="s">
        <v>78</v>
      </c>
      <c r="J86" s="25">
        <v>2217274</v>
      </c>
      <c r="K86" s="28">
        <v>1500000</v>
      </c>
      <c r="L86" s="28">
        <f t="shared" si="2"/>
        <v>1500000</v>
      </c>
      <c r="M86" s="18" t="s">
        <v>18</v>
      </c>
      <c r="N86" s="18" t="s">
        <v>17</v>
      </c>
      <c r="O86" s="32"/>
    </row>
    <row r="87" spans="1:15" x14ac:dyDescent="0.25">
      <c r="A87" s="18">
        <v>1</v>
      </c>
      <c r="B87" s="18" t="s">
        <v>94</v>
      </c>
      <c r="C87" s="18" t="s">
        <v>23</v>
      </c>
      <c r="D87" s="18" t="s">
        <v>14</v>
      </c>
      <c r="E87" s="18" t="s">
        <v>24</v>
      </c>
      <c r="F87" s="22">
        <v>42984</v>
      </c>
      <c r="G87" s="18" t="s">
        <v>16</v>
      </c>
      <c r="H87" s="18" t="s">
        <v>32</v>
      </c>
      <c r="I87" s="18" t="s">
        <v>33</v>
      </c>
      <c r="J87" s="18" t="s">
        <v>95</v>
      </c>
      <c r="K87" s="28">
        <v>750000</v>
      </c>
      <c r="L87" s="28">
        <f t="shared" si="2"/>
        <v>750000</v>
      </c>
      <c r="M87" s="18" t="s">
        <v>18</v>
      </c>
      <c r="N87" s="18" t="s">
        <v>26</v>
      </c>
      <c r="O87" s="32"/>
    </row>
    <row r="88" spans="1:15" x14ac:dyDescent="0.25">
      <c r="A88" s="18">
        <v>1</v>
      </c>
      <c r="B88" s="18" t="s">
        <v>94</v>
      </c>
      <c r="C88" s="18" t="s">
        <v>23</v>
      </c>
      <c r="D88" s="18" t="s">
        <v>14</v>
      </c>
      <c r="E88" s="18" t="s">
        <v>24</v>
      </c>
      <c r="F88" s="22">
        <v>42984</v>
      </c>
      <c r="G88" s="18" t="s">
        <v>16</v>
      </c>
      <c r="H88" s="18" t="s">
        <v>32</v>
      </c>
      <c r="I88" s="18" t="s">
        <v>33</v>
      </c>
      <c r="J88" s="18" t="s">
        <v>96</v>
      </c>
      <c r="K88" s="28">
        <v>750000</v>
      </c>
      <c r="L88" s="28">
        <f t="shared" si="2"/>
        <v>750000</v>
      </c>
      <c r="M88" s="18" t="s">
        <v>18</v>
      </c>
      <c r="N88" s="18" t="s">
        <v>26</v>
      </c>
      <c r="O88" s="32"/>
    </row>
    <row r="89" spans="1:15" x14ac:dyDescent="0.25">
      <c r="A89" s="18">
        <v>1</v>
      </c>
      <c r="B89" s="18" t="s">
        <v>94</v>
      </c>
      <c r="C89" s="18" t="s">
        <v>23</v>
      </c>
      <c r="D89" s="18" t="s">
        <v>14</v>
      </c>
      <c r="E89" s="18" t="s">
        <v>24</v>
      </c>
      <c r="F89" s="22">
        <v>42984</v>
      </c>
      <c r="G89" s="18" t="s">
        <v>16</v>
      </c>
      <c r="H89" s="18" t="s">
        <v>32</v>
      </c>
      <c r="I89" s="18" t="s">
        <v>33</v>
      </c>
      <c r="J89" s="18" t="s">
        <v>97</v>
      </c>
      <c r="K89" s="28">
        <v>750000</v>
      </c>
      <c r="L89" s="28">
        <f t="shared" si="2"/>
        <v>750000</v>
      </c>
      <c r="M89" s="18" t="s">
        <v>18</v>
      </c>
      <c r="N89" s="18" t="s">
        <v>26</v>
      </c>
      <c r="O89" s="32"/>
    </row>
    <row r="90" spans="1:15" x14ac:dyDescent="0.25">
      <c r="A90" s="18">
        <v>1</v>
      </c>
      <c r="B90" s="18" t="s">
        <v>94</v>
      </c>
      <c r="C90" s="18" t="s">
        <v>23</v>
      </c>
      <c r="D90" s="18" t="s">
        <v>14</v>
      </c>
      <c r="E90" s="18" t="s">
        <v>24</v>
      </c>
      <c r="F90" s="22">
        <v>42984</v>
      </c>
      <c r="G90" s="18" t="s">
        <v>16</v>
      </c>
      <c r="H90" s="18" t="s">
        <v>32</v>
      </c>
      <c r="I90" s="18" t="s">
        <v>33</v>
      </c>
      <c r="J90" s="18" t="s">
        <v>98</v>
      </c>
      <c r="K90" s="28">
        <v>750000</v>
      </c>
      <c r="L90" s="28">
        <f t="shared" si="2"/>
        <v>750000</v>
      </c>
      <c r="M90" s="18" t="s">
        <v>18</v>
      </c>
      <c r="N90" s="18" t="s">
        <v>26</v>
      </c>
      <c r="O90" s="32"/>
    </row>
    <row r="91" spans="1:15" x14ac:dyDescent="0.25">
      <c r="A91" s="18">
        <v>1</v>
      </c>
      <c r="B91" s="18" t="s">
        <v>94</v>
      </c>
      <c r="C91" s="18" t="s">
        <v>23</v>
      </c>
      <c r="D91" s="18" t="s">
        <v>14</v>
      </c>
      <c r="E91" s="18" t="s">
        <v>24</v>
      </c>
      <c r="F91" s="22">
        <v>42984</v>
      </c>
      <c r="G91" s="18" t="s">
        <v>16</v>
      </c>
      <c r="H91" s="18" t="s">
        <v>32</v>
      </c>
      <c r="I91" s="18" t="s">
        <v>33</v>
      </c>
      <c r="J91" s="18" t="s">
        <v>99</v>
      </c>
      <c r="K91" s="28">
        <v>750000</v>
      </c>
      <c r="L91" s="28">
        <f t="shared" si="2"/>
        <v>750000</v>
      </c>
      <c r="M91" s="18" t="s">
        <v>18</v>
      </c>
      <c r="N91" s="18" t="s">
        <v>26</v>
      </c>
      <c r="O91" s="32"/>
    </row>
    <row r="92" spans="1:15" x14ac:dyDescent="0.25">
      <c r="A92" s="18">
        <v>1</v>
      </c>
      <c r="B92" s="18" t="s">
        <v>94</v>
      </c>
      <c r="C92" s="18" t="s">
        <v>23</v>
      </c>
      <c r="D92" s="18" t="s">
        <v>14</v>
      </c>
      <c r="E92" s="18" t="s">
        <v>24</v>
      </c>
      <c r="F92" s="22">
        <v>42984</v>
      </c>
      <c r="G92" s="18" t="s">
        <v>16</v>
      </c>
      <c r="H92" s="18" t="s">
        <v>32</v>
      </c>
      <c r="I92" s="18" t="s">
        <v>33</v>
      </c>
      <c r="J92" s="18" t="s">
        <v>100</v>
      </c>
      <c r="K92" s="28">
        <v>750000</v>
      </c>
      <c r="L92" s="28">
        <f t="shared" si="2"/>
        <v>750000</v>
      </c>
      <c r="M92" s="18" t="s">
        <v>18</v>
      </c>
      <c r="N92" s="18" t="s">
        <v>26</v>
      </c>
      <c r="O92" s="32"/>
    </row>
    <row r="93" spans="1:15" x14ac:dyDescent="0.25">
      <c r="A93" s="18">
        <v>1</v>
      </c>
      <c r="B93" s="18" t="s">
        <v>94</v>
      </c>
      <c r="C93" s="18" t="s">
        <v>23</v>
      </c>
      <c r="D93" s="18" t="s">
        <v>14</v>
      </c>
      <c r="E93" s="18" t="s">
        <v>24</v>
      </c>
      <c r="F93" s="22">
        <v>42984</v>
      </c>
      <c r="G93" s="18" t="s">
        <v>16</v>
      </c>
      <c r="H93" s="18" t="s">
        <v>32</v>
      </c>
      <c r="I93" s="18" t="s">
        <v>33</v>
      </c>
      <c r="J93" s="18" t="s">
        <v>101</v>
      </c>
      <c r="K93" s="28">
        <v>750000</v>
      </c>
      <c r="L93" s="28">
        <f t="shared" si="2"/>
        <v>750000</v>
      </c>
      <c r="M93" s="18" t="s">
        <v>18</v>
      </c>
      <c r="N93" s="18" t="s">
        <v>26</v>
      </c>
      <c r="O93" s="32"/>
    </row>
    <row r="94" spans="1:15" x14ac:dyDescent="0.25">
      <c r="A94" s="18">
        <v>1</v>
      </c>
      <c r="B94" s="18" t="s">
        <v>94</v>
      </c>
      <c r="C94" s="18" t="s">
        <v>23</v>
      </c>
      <c r="D94" s="18" t="s">
        <v>14</v>
      </c>
      <c r="E94" s="18" t="s">
        <v>24</v>
      </c>
      <c r="F94" s="22">
        <v>42984</v>
      </c>
      <c r="G94" s="18" t="s">
        <v>16</v>
      </c>
      <c r="H94" s="18" t="s">
        <v>32</v>
      </c>
      <c r="I94" s="18" t="s">
        <v>33</v>
      </c>
      <c r="J94" s="18" t="s">
        <v>102</v>
      </c>
      <c r="K94" s="28">
        <v>750000</v>
      </c>
      <c r="L94" s="28">
        <f t="shared" si="2"/>
        <v>750000</v>
      </c>
      <c r="M94" s="18" t="s">
        <v>18</v>
      </c>
      <c r="N94" s="18" t="s">
        <v>26</v>
      </c>
      <c r="O94" s="32"/>
    </row>
    <row r="95" spans="1:15" x14ac:dyDescent="0.25">
      <c r="A95" s="18">
        <v>1</v>
      </c>
      <c r="B95" s="18" t="s">
        <v>94</v>
      </c>
      <c r="C95" s="18" t="s">
        <v>23</v>
      </c>
      <c r="D95" s="18" t="s">
        <v>14</v>
      </c>
      <c r="E95" s="18" t="s">
        <v>24</v>
      </c>
      <c r="F95" s="22">
        <v>42984</v>
      </c>
      <c r="G95" s="18" t="s">
        <v>16</v>
      </c>
      <c r="H95" s="18" t="s">
        <v>32</v>
      </c>
      <c r="I95" s="18" t="s">
        <v>33</v>
      </c>
      <c r="J95" s="18" t="s">
        <v>103</v>
      </c>
      <c r="K95" s="28">
        <v>750000</v>
      </c>
      <c r="L95" s="28">
        <f t="shared" si="2"/>
        <v>750000</v>
      </c>
      <c r="M95" s="18" t="s">
        <v>18</v>
      </c>
      <c r="N95" s="18" t="s">
        <v>26</v>
      </c>
      <c r="O95" s="32"/>
    </row>
    <row r="96" spans="1:15" x14ac:dyDescent="0.25">
      <c r="A96" s="18">
        <v>1</v>
      </c>
      <c r="B96" s="18" t="s">
        <v>94</v>
      </c>
      <c r="C96" s="18" t="s">
        <v>23</v>
      </c>
      <c r="D96" s="18" t="s">
        <v>14</v>
      </c>
      <c r="E96" s="18" t="s">
        <v>24</v>
      </c>
      <c r="F96" s="22">
        <v>42984</v>
      </c>
      <c r="G96" s="18" t="s">
        <v>16</v>
      </c>
      <c r="H96" s="18" t="s">
        <v>32</v>
      </c>
      <c r="I96" s="18" t="s">
        <v>33</v>
      </c>
      <c r="J96" s="18" t="s">
        <v>104</v>
      </c>
      <c r="K96" s="28">
        <v>750000</v>
      </c>
      <c r="L96" s="28">
        <f t="shared" si="2"/>
        <v>750000</v>
      </c>
      <c r="M96" s="18" t="s">
        <v>18</v>
      </c>
      <c r="N96" s="18" t="s">
        <v>26</v>
      </c>
      <c r="O96" s="32"/>
    </row>
    <row r="97" spans="1:15" x14ac:dyDescent="0.25">
      <c r="A97" s="18">
        <v>1</v>
      </c>
      <c r="B97" s="18" t="s">
        <v>94</v>
      </c>
      <c r="C97" s="18" t="s">
        <v>23</v>
      </c>
      <c r="D97" s="18" t="s">
        <v>14</v>
      </c>
      <c r="E97" s="18" t="s">
        <v>24</v>
      </c>
      <c r="F97" s="22">
        <v>42984</v>
      </c>
      <c r="G97" s="18" t="s">
        <v>16</v>
      </c>
      <c r="H97" s="18" t="s">
        <v>32</v>
      </c>
      <c r="I97" s="18" t="s">
        <v>33</v>
      </c>
      <c r="J97" s="18" t="s">
        <v>105</v>
      </c>
      <c r="K97" s="28">
        <v>750000</v>
      </c>
      <c r="L97" s="28">
        <f t="shared" si="2"/>
        <v>750000</v>
      </c>
      <c r="M97" s="18" t="s">
        <v>18</v>
      </c>
      <c r="N97" s="18" t="s">
        <v>26</v>
      </c>
      <c r="O97" s="32"/>
    </row>
    <row r="98" spans="1:15" x14ac:dyDescent="0.25">
      <c r="A98" s="18">
        <v>1</v>
      </c>
      <c r="B98" s="18" t="s">
        <v>94</v>
      </c>
      <c r="C98" s="18" t="s">
        <v>23</v>
      </c>
      <c r="D98" s="18" t="s">
        <v>14</v>
      </c>
      <c r="E98" s="18" t="s">
        <v>24</v>
      </c>
      <c r="F98" s="22">
        <v>42984</v>
      </c>
      <c r="G98" s="18" t="s">
        <v>16</v>
      </c>
      <c r="H98" s="18" t="s">
        <v>32</v>
      </c>
      <c r="I98" s="18" t="s">
        <v>33</v>
      </c>
      <c r="J98" s="18" t="s">
        <v>106</v>
      </c>
      <c r="K98" s="28">
        <v>750000</v>
      </c>
      <c r="L98" s="28">
        <f t="shared" ref="L98:L129" si="3">K98*A98</f>
        <v>750000</v>
      </c>
      <c r="M98" s="18" t="s">
        <v>18</v>
      </c>
      <c r="N98" s="18" t="s">
        <v>26</v>
      </c>
      <c r="O98" s="32"/>
    </row>
    <row r="99" spans="1:15" x14ac:dyDescent="0.25">
      <c r="A99" s="18">
        <v>1</v>
      </c>
      <c r="B99" s="18" t="s">
        <v>94</v>
      </c>
      <c r="C99" s="18" t="s">
        <v>23</v>
      </c>
      <c r="D99" s="18" t="s">
        <v>14</v>
      </c>
      <c r="E99" s="18" t="s">
        <v>24</v>
      </c>
      <c r="F99" s="22">
        <v>42984</v>
      </c>
      <c r="G99" s="18" t="s">
        <v>16</v>
      </c>
      <c r="H99" s="18" t="s">
        <v>32</v>
      </c>
      <c r="I99" s="18" t="s">
        <v>33</v>
      </c>
      <c r="J99" s="18" t="s">
        <v>107</v>
      </c>
      <c r="K99" s="28">
        <v>750000</v>
      </c>
      <c r="L99" s="28">
        <f t="shared" si="3"/>
        <v>750000</v>
      </c>
      <c r="M99" s="18" t="s">
        <v>18</v>
      </c>
      <c r="N99" s="18" t="s">
        <v>26</v>
      </c>
      <c r="O99" s="32"/>
    </row>
    <row r="100" spans="1:15" x14ac:dyDescent="0.25">
      <c r="A100" s="18">
        <v>1</v>
      </c>
      <c r="B100" s="18" t="s">
        <v>94</v>
      </c>
      <c r="C100" s="18" t="s">
        <v>23</v>
      </c>
      <c r="D100" s="18" t="s">
        <v>14</v>
      </c>
      <c r="E100" s="18" t="s">
        <v>24</v>
      </c>
      <c r="F100" s="22">
        <v>42984</v>
      </c>
      <c r="G100" s="18" t="s">
        <v>16</v>
      </c>
      <c r="H100" s="18" t="s">
        <v>32</v>
      </c>
      <c r="I100" s="18" t="s">
        <v>33</v>
      </c>
      <c r="J100" s="18" t="s">
        <v>108</v>
      </c>
      <c r="K100" s="28">
        <v>750000</v>
      </c>
      <c r="L100" s="28">
        <f t="shared" si="3"/>
        <v>750000</v>
      </c>
      <c r="M100" s="18" t="s">
        <v>18</v>
      </c>
      <c r="N100" s="18" t="s">
        <v>26</v>
      </c>
      <c r="O100" s="32"/>
    </row>
    <row r="101" spans="1:15" x14ac:dyDescent="0.25">
      <c r="A101" s="18">
        <v>1</v>
      </c>
      <c r="B101" s="18" t="s">
        <v>94</v>
      </c>
      <c r="C101" s="18" t="s">
        <v>23</v>
      </c>
      <c r="D101" s="18" t="s">
        <v>14</v>
      </c>
      <c r="E101" s="18" t="s">
        <v>24</v>
      </c>
      <c r="F101" s="22">
        <v>42984</v>
      </c>
      <c r="G101" s="18" t="s">
        <v>16</v>
      </c>
      <c r="H101" s="18" t="s">
        <v>32</v>
      </c>
      <c r="I101" s="18" t="s">
        <v>33</v>
      </c>
      <c r="J101" s="18" t="s">
        <v>109</v>
      </c>
      <c r="K101" s="28">
        <v>750000</v>
      </c>
      <c r="L101" s="28">
        <f t="shared" si="3"/>
        <v>750000</v>
      </c>
      <c r="M101" s="18" t="s">
        <v>18</v>
      </c>
      <c r="N101" s="18" t="s">
        <v>26</v>
      </c>
      <c r="O101" s="32"/>
    </row>
    <row r="102" spans="1:15" x14ac:dyDescent="0.25">
      <c r="A102" s="18">
        <v>1</v>
      </c>
      <c r="B102" s="18" t="s">
        <v>94</v>
      </c>
      <c r="C102" s="18" t="s">
        <v>23</v>
      </c>
      <c r="D102" s="18" t="s">
        <v>14</v>
      </c>
      <c r="E102" s="18" t="s">
        <v>24</v>
      </c>
      <c r="F102" s="22">
        <v>42984</v>
      </c>
      <c r="G102" s="18" t="s">
        <v>16</v>
      </c>
      <c r="H102" s="18" t="s">
        <v>32</v>
      </c>
      <c r="I102" s="18" t="s">
        <v>33</v>
      </c>
      <c r="J102" s="18" t="s">
        <v>110</v>
      </c>
      <c r="K102" s="28">
        <v>750000</v>
      </c>
      <c r="L102" s="28">
        <f t="shared" si="3"/>
        <v>750000</v>
      </c>
      <c r="M102" s="18" t="s">
        <v>18</v>
      </c>
      <c r="N102" s="18" t="s">
        <v>26</v>
      </c>
      <c r="O102" s="32"/>
    </row>
    <row r="103" spans="1:15" x14ac:dyDescent="0.25">
      <c r="A103" s="18">
        <v>1</v>
      </c>
      <c r="B103" s="18" t="s">
        <v>111</v>
      </c>
      <c r="C103" s="18" t="s">
        <v>23</v>
      </c>
      <c r="D103" s="18" t="s">
        <v>14</v>
      </c>
      <c r="E103" s="18" t="s">
        <v>24</v>
      </c>
      <c r="F103" s="22">
        <v>42984</v>
      </c>
      <c r="G103" s="18" t="s">
        <v>16</v>
      </c>
      <c r="H103" s="18" t="s">
        <v>112</v>
      </c>
      <c r="I103" s="18" t="s">
        <v>112</v>
      </c>
      <c r="J103" s="18">
        <v>21209600</v>
      </c>
      <c r="K103" s="28">
        <v>800000</v>
      </c>
      <c r="L103" s="28">
        <f t="shared" si="3"/>
        <v>800000</v>
      </c>
      <c r="M103" s="18" t="s">
        <v>18</v>
      </c>
      <c r="N103" s="18" t="s">
        <v>26</v>
      </c>
      <c r="O103" s="32"/>
    </row>
    <row r="104" spans="1:15" x14ac:dyDescent="0.25">
      <c r="A104" s="18">
        <v>1</v>
      </c>
      <c r="B104" s="18" t="s">
        <v>111</v>
      </c>
      <c r="C104" s="18" t="s">
        <v>23</v>
      </c>
      <c r="D104" s="18" t="s">
        <v>14</v>
      </c>
      <c r="E104" s="18" t="s">
        <v>24</v>
      </c>
      <c r="F104" s="22">
        <v>42984</v>
      </c>
      <c r="G104" s="18" t="s">
        <v>16</v>
      </c>
      <c r="H104" s="18" t="s">
        <v>112</v>
      </c>
      <c r="I104" s="18" t="s">
        <v>112</v>
      </c>
      <c r="J104" s="18">
        <v>21208394</v>
      </c>
      <c r="K104" s="28">
        <v>800000</v>
      </c>
      <c r="L104" s="28">
        <f t="shared" si="3"/>
        <v>800000</v>
      </c>
      <c r="M104" s="18" t="s">
        <v>18</v>
      </c>
      <c r="N104" s="18" t="s">
        <v>26</v>
      </c>
      <c r="O104" s="32"/>
    </row>
    <row r="105" spans="1:15" x14ac:dyDescent="0.25">
      <c r="A105" s="18">
        <v>1</v>
      </c>
      <c r="B105" s="18" t="s">
        <v>111</v>
      </c>
      <c r="C105" s="18" t="s">
        <v>23</v>
      </c>
      <c r="D105" s="18" t="s">
        <v>14</v>
      </c>
      <c r="E105" s="18" t="s">
        <v>24</v>
      </c>
      <c r="F105" s="22">
        <v>42984</v>
      </c>
      <c r="G105" s="18" t="s">
        <v>16</v>
      </c>
      <c r="H105" s="18" t="s">
        <v>112</v>
      </c>
      <c r="I105" s="18" t="s">
        <v>112</v>
      </c>
      <c r="J105" s="18">
        <v>21209613</v>
      </c>
      <c r="K105" s="28">
        <v>800000</v>
      </c>
      <c r="L105" s="28">
        <f t="shared" si="3"/>
        <v>800000</v>
      </c>
      <c r="M105" s="18" t="s">
        <v>18</v>
      </c>
      <c r="N105" s="18" t="s">
        <v>26</v>
      </c>
      <c r="O105" s="32"/>
    </row>
    <row r="106" spans="1:15" x14ac:dyDescent="0.25">
      <c r="A106" s="18">
        <v>1</v>
      </c>
      <c r="B106" s="18" t="s">
        <v>111</v>
      </c>
      <c r="C106" s="18" t="s">
        <v>23</v>
      </c>
      <c r="D106" s="18" t="s">
        <v>14</v>
      </c>
      <c r="E106" s="18" t="s">
        <v>24</v>
      </c>
      <c r="F106" s="22">
        <v>42984</v>
      </c>
      <c r="G106" s="18" t="s">
        <v>16</v>
      </c>
      <c r="H106" s="18" t="s">
        <v>112</v>
      </c>
      <c r="I106" s="18" t="s">
        <v>112</v>
      </c>
      <c r="J106" s="18">
        <v>21209964</v>
      </c>
      <c r="K106" s="28">
        <v>800000</v>
      </c>
      <c r="L106" s="28">
        <f t="shared" si="3"/>
        <v>800000</v>
      </c>
      <c r="M106" s="18" t="s">
        <v>18</v>
      </c>
      <c r="N106" s="18" t="s">
        <v>26</v>
      </c>
      <c r="O106" s="32"/>
    </row>
    <row r="107" spans="1:15" x14ac:dyDescent="0.25">
      <c r="A107" s="18">
        <v>1</v>
      </c>
      <c r="B107" s="18" t="s">
        <v>111</v>
      </c>
      <c r="C107" s="18" t="s">
        <v>23</v>
      </c>
      <c r="D107" s="18" t="s">
        <v>14</v>
      </c>
      <c r="E107" s="18" t="s">
        <v>24</v>
      </c>
      <c r="F107" s="22">
        <v>42984</v>
      </c>
      <c r="G107" s="18" t="s">
        <v>16</v>
      </c>
      <c r="H107" s="18" t="s">
        <v>112</v>
      </c>
      <c r="I107" s="18" t="s">
        <v>112</v>
      </c>
      <c r="J107" s="18">
        <v>21210565</v>
      </c>
      <c r="K107" s="28">
        <v>800000</v>
      </c>
      <c r="L107" s="28">
        <f t="shared" si="3"/>
        <v>800000</v>
      </c>
      <c r="M107" s="18" t="s">
        <v>18</v>
      </c>
      <c r="N107" s="18" t="s">
        <v>26</v>
      </c>
      <c r="O107" s="32"/>
    </row>
    <row r="108" spans="1:15" x14ac:dyDescent="0.25">
      <c r="A108" s="18">
        <v>1</v>
      </c>
      <c r="B108" s="18" t="s">
        <v>111</v>
      </c>
      <c r="C108" s="18" t="s">
        <v>23</v>
      </c>
      <c r="D108" s="18" t="s">
        <v>14</v>
      </c>
      <c r="E108" s="18" t="s">
        <v>24</v>
      </c>
      <c r="F108" s="22">
        <v>42984</v>
      </c>
      <c r="G108" s="18" t="s">
        <v>16</v>
      </c>
      <c r="H108" s="18" t="s">
        <v>112</v>
      </c>
      <c r="I108" s="18" t="s">
        <v>112</v>
      </c>
      <c r="J108" s="18">
        <v>21210605</v>
      </c>
      <c r="K108" s="28">
        <v>800000</v>
      </c>
      <c r="L108" s="28">
        <f t="shared" si="3"/>
        <v>800000</v>
      </c>
      <c r="M108" s="18" t="s">
        <v>18</v>
      </c>
      <c r="N108" s="18" t="s">
        <v>26</v>
      </c>
      <c r="O108" s="32"/>
    </row>
    <row r="109" spans="1:15" x14ac:dyDescent="0.25">
      <c r="A109" s="18">
        <v>1</v>
      </c>
      <c r="B109" s="18" t="s">
        <v>111</v>
      </c>
      <c r="C109" s="18" t="s">
        <v>23</v>
      </c>
      <c r="D109" s="18" t="s">
        <v>14</v>
      </c>
      <c r="E109" s="18" t="s">
        <v>24</v>
      </c>
      <c r="F109" s="22">
        <v>42984</v>
      </c>
      <c r="G109" s="18" t="s">
        <v>16</v>
      </c>
      <c r="H109" s="18" t="s">
        <v>112</v>
      </c>
      <c r="I109" s="18" t="s">
        <v>112</v>
      </c>
      <c r="J109" s="18">
        <v>21209690</v>
      </c>
      <c r="K109" s="28">
        <v>800000</v>
      </c>
      <c r="L109" s="28">
        <f t="shared" si="3"/>
        <v>800000</v>
      </c>
      <c r="M109" s="18" t="s">
        <v>18</v>
      </c>
      <c r="N109" s="18" t="s">
        <v>26</v>
      </c>
      <c r="O109" s="32"/>
    </row>
    <row r="110" spans="1:15" x14ac:dyDescent="0.25">
      <c r="A110" s="18">
        <v>1</v>
      </c>
      <c r="B110" s="18" t="s">
        <v>111</v>
      </c>
      <c r="C110" s="18" t="s">
        <v>23</v>
      </c>
      <c r="D110" s="18" t="s">
        <v>14</v>
      </c>
      <c r="E110" s="18" t="s">
        <v>24</v>
      </c>
      <c r="F110" s="22">
        <v>42984</v>
      </c>
      <c r="G110" s="18" t="s">
        <v>16</v>
      </c>
      <c r="H110" s="18" t="s">
        <v>112</v>
      </c>
      <c r="I110" s="18" t="s">
        <v>112</v>
      </c>
      <c r="J110" s="18">
        <v>21208225</v>
      </c>
      <c r="K110" s="28">
        <v>800000</v>
      </c>
      <c r="L110" s="28">
        <f t="shared" si="3"/>
        <v>800000</v>
      </c>
      <c r="M110" s="18" t="s">
        <v>18</v>
      </c>
      <c r="N110" s="18" t="s">
        <v>26</v>
      </c>
      <c r="O110" s="32"/>
    </row>
    <row r="111" spans="1:15" x14ac:dyDescent="0.25">
      <c r="A111" s="18">
        <v>1</v>
      </c>
      <c r="B111" s="18" t="s">
        <v>111</v>
      </c>
      <c r="C111" s="18" t="s">
        <v>23</v>
      </c>
      <c r="D111" s="18" t="s">
        <v>14</v>
      </c>
      <c r="E111" s="18" t="s">
        <v>24</v>
      </c>
      <c r="F111" s="22">
        <v>42984</v>
      </c>
      <c r="G111" s="18" t="s">
        <v>16</v>
      </c>
      <c r="H111" s="18" t="s">
        <v>112</v>
      </c>
      <c r="I111" s="18" t="s">
        <v>112</v>
      </c>
      <c r="J111" s="18">
        <v>21209725</v>
      </c>
      <c r="K111" s="28">
        <v>800000</v>
      </c>
      <c r="L111" s="28">
        <f t="shared" si="3"/>
        <v>800000</v>
      </c>
      <c r="M111" s="18" t="s">
        <v>18</v>
      </c>
      <c r="N111" s="18" t="s">
        <v>26</v>
      </c>
      <c r="O111" s="32"/>
    </row>
    <row r="112" spans="1:15" x14ac:dyDescent="0.25">
      <c r="A112" s="18">
        <v>1</v>
      </c>
      <c r="B112" s="18" t="s">
        <v>111</v>
      </c>
      <c r="C112" s="18" t="s">
        <v>23</v>
      </c>
      <c r="D112" s="18" t="s">
        <v>14</v>
      </c>
      <c r="E112" s="18" t="s">
        <v>24</v>
      </c>
      <c r="F112" s="22">
        <v>42984</v>
      </c>
      <c r="G112" s="18" t="s">
        <v>16</v>
      </c>
      <c r="H112" s="18" t="s">
        <v>112</v>
      </c>
      <c r="I112" s="18" t="s">
        <v>112</v>
      </c>
      <c r="J112" s="18">
        <v>21208195</v>
      </c>
      <c r="K112" s="28">
        <v>800000</v>
      </c>
      <c r="L112" s="28">
        <f t="shared" si="3"/>
        <v>800000</v>
      </c>
      <c r="M112" s="18" t="s">
        <v>18</v>
      </c>
      <c r="N112" s="18" t="s">
        <v>26</v>
      </c>
      <c r="O112" s="32"/>
    </row>
    <row r="113" spans="1:15" x14ac:dyDescent="0.25">
      <c r="A113" s="18">
        <v>1</v>
      </c>
      <c r="B113" s="18" t="s">
        <v>111</v>
      </c>
      <c r="C113" s="18" t="s">
        <v>23</v>
      </c>
      <c r="D113" s="18" t="s">
        <v>14</v>
      </c>
      <c r="E113" s="18" t="s">
        <v>24</v>
      </c>
      <c r="F113" s="22">
        <v>42984</v>
      </c>
      <c r="G113" s="18" t="s">
        <v>16</v>
      </c>
      <c r="H113" s="18" t="s">
        <v>112</v>
      </c>
      <c r="I113" s="18" t="s">
        <v>112</v>
      </c>
      <c r="J113" s="18">
        <v>21208186</v>
      </c>
      <c r="K113" s="28">
        <v>800000</v>
      </c>
      <c r="L113" s="28">
        <f t="shared" si="3"/>
        <v>800000</v>
      </c>
      <c r="M113" s="18" t="s">
        <v>18</v>
      </c>
      <c r="N113" s="18" t="s">
        <v>26</v>
      </c>
      <c r="O113" s="32"/>
    </row>
    <row r="114" spans="1:15" x14ac:dyDescent="0.25">
      <c r="A114" s="18">
        <v>1</v>
      </c>
      <c r="B114" s="18" t="s">
        <v>111</v>
      </c>
      <c r="C114" s="18" t="s">
        <v>23</v>
      </c>
      <c r="D114" s="18" t="s">
        <v>14</v>
      </c>
      <c r="E114" s="18" t="s">
        <v>24</v>
      </c>
      <c r="F114" s="22">
        <v>42984</v>
      </c>
      <c r="G114" s="18" t="s">
        <v>16</v>
      </c>
      <c r="H114" s="18" t="s">
        <v>112</v>
      </c>
      <c r="I114" s="18" t="s">
        <v>112</v>
      </c>
      <c r="J114" s="18">
        <v>2120896</v>
      </c>
      <c r="K114" s="28">
        <v>800000</v>
      </c>
      <c r="L114" s="28">
        <f t="shared" si="3"/>
        <v>800000</v>
      </c>
      <c r="M114" s="18" t="s">
        <v>18</v>
      </c>
      <c r="N114" s="18" t="s">
        <v>26</v>
      </c>
      <c r="O114" s="32"/>
    </row>
    <row r="115" spans="1:15" x14ac:dyDescent="0.25">
      <c r="A115" s="18">
        <v>1</v>
      </c>
      <c r="B115" s="18" t="s">
        <v>111</v>
      </c>
      <c r="C115" s="18" t="s">
        <v>23</v>
      </c>
      <c r="D115" s="18" t="s">
        <v>14</v>
      </c>
      <c r="E115" s="18" t="s">
        <v>24</v>
      </c>
      <c r="F115" s="22">
        <v>42984</v>
      </c>
      <c r="G115" s="18" t="s">
        <v>16</v>
      </c>
      <c r="H115" s="18" t="s">
        <v>112</v>
      </c>
      <c r="I115" s="18" t="s">
        <v>112</v>
      </c>
      <c r="J115" s="18">
        <v>21208132</v>
      </c>
      <c r="K115" s="28">
        <v>800000</v>
      </c>
      <c r="L115" s="28">
        <f t="shared" si="3"/>
        <v>800000</v>
      </c>
      <c r="M115" s="18" t="s">
        <v>18</v>
      </c>
      <c r="N115" s="18" t="s">
        <v>26</v>
      </c>
      <c r="O115" s="32"/>
    </row>
    <row r="116" spans="1:15" x14ac:dyDescent="0.25">
      <c r="A116" s="18">
        <v>1</v>
      </c>
      <c r="B116" s="18" t="s">
        <v>111</v>
      </c>
      <c r="C116" s="18" t="s">
        <v>23</v>
      </c>
      <c r="D116" s="18" t="s">
        <v>14</v>
      </c>
      <c r="E116" s="18" t="s">
        <v>24</v>
      </c>
      <c r="F116" s="22">
        <v>42984</v>
      </c>
      <c r="G116" s="18" t="s">
        <v>16</v>
      </c>
      <c r="H116" s="18" t="s">
        <v>112</v>
      </c>
      <c r="I116" s="18" t="s">
        <v>112</v>
      </c>
      <c r="J116" s="18">
        <v>21209644</v>
      </c>
      <c r="K116" s="28">
        <v>800000</v>
      </c>
      <c r="L116" s="28">
        <f t="shared" si="3"/>
        <v>800000</v>
      </c>
      <c r="M116" s="18" t="s">
        <v>18</v>
      </c>
      <c r="N116" s="18" t="s">
        <v>26</v>
      </c>
      <c r="O116" s="32"/>
    </row>
    <row r="117" spans="1:15" x14ac:dyDescent="0.25">
      <c r="A117" s="18">
        <v>1</v>
      </c>
      <c r="B117" s="18" t="s">
        <v>111</v>
      </c>
      <c r="C117" s="18" t="s">
        <v>23</v>
      </c>
      <c r="D117" s="18" t="s">
        <v>14</v>
      </c>
      <c r="E117" s="18" t="s">
        <v>24</v>
      </c>
      <c r="F117" s="22">
        <v>42984</v>
      </c>
      <c r="G117" s="18" t="s">
        <v>16</v>
      </c>
      <c r="H117" s="18" t="s">
        <v>112</v>
      </c>
      <c r="I117" s="18" t="s">
        <v>112</v>
      </c>
      <c r="J117" s="18">
        <v>21209628</v>
      </c>
      <c r="K117" s="28">
        <v>800000</v>
      </c>
      <c r="L117" s="28">
        <f t="shared" si="3"/>
        <v>800000</v>
      </c>
      <c r="M117" s="18" t="s">
        <v>18</v>
      </c>
      <c r="N117" s="18" t="s">
        <v>26</v>
      </c>
      <c r="O117" s="32"/>
    </row>
    <row r="118" spans="1:15" x14ac:dyDescent="0.25">
      <c r="A118" s="18">
        <v>1</v>
      </c>
      <c r="B118" s="18" t="s">
        <v>113</v>
      </c>
      <c r="C118" s="18" t="s">
        <v>23</v>
      </c>
      <c r="D118" s="18" t="s">
        <v>14</v>
      </c>
      <c r="E118" s="18" t="s">
        <v>24</v>
      </c>
      <c r="F118" s="22">
        <v>42984</v>
      </c>
      <c r="G118" s="18" t="s">
        <v>16</v>
      </c>
      <c r="H118" s="18" t="s">
        <v>114</v>
      </c>
      <c r="I118" s="18" t="s">
        <v>114</v>
      </c>
      <c r="J118" s="18">
        <v>2217163</v>
      </c>
      <c r="K118" s="28">
        <v>1000000</v>
      </c>
      <c r="L118" s="28">
        <f t="shared" si="3"/>
        <v>1000000</v>
      </c>
      <c r="M118" s="18" t="s">
        <v>18</v>
      </c>
      <c r="N118" s="18" t="s">
        <v>26</v>
      </c>
      <c r="O118" s="32"/>
    </row>
    <row r="119" spans="1:15" x14ac:dyDescent="0.25">
      <c r="A119" s="18">
        <v>1</v>
      </c>
      <c r="B119" s="18" t="s">
        <v>113</v>
      </c>
      <c r="C119" s="18" t="s">
        <v>23</v>
      </c>
      <c r="D119" s="18" t="s">
        <v>14</v>
      </c>
      <c r="E119" s="18" t="s">
        <v>24</v>
      </c>
      <c r="F119" s="22">
        <v>42984</v>
      </c>
      <c r="G119" s="18" t="s">
        <v>16</v>
      </c>
      <c r="H119" s="18" t="s">
        <v>114</v>
      </c>
      <c r="I119" s="18" t="s">
        <v>114</v>
      </c>
      <c r="J119" s="18">
        <v>2217271</v>
      </c>
      <c r="K119" s="28">
        <v>1000000</v>
      </c>
      <c r="L119" s="28">
        <f t="shared" si="3"/>
        <v>1000000</v>
      </c>
      <c r="M119" s="18" t="s">
        <v>18</v>
      </c>
      <c r="N119" s="18" t="s">
        <v>26</v>
      </c>
      <c r="O119" s="32"/>
    </row>
    <row r="120" spans="1:15" x14ac:dyDescent="0.25">
      <c r="A120" s="18">
        <v>1</v>
      </c>
      <c r="B120" s="18" t="s">
        <v>113</v>
      </c>
      <c r="C120" s="18" t="s">
        <v>23</v>
      </c>
      <c r="D120" s="18" t="s">
        <v>14</v>
      </c>
      <c r="E120" s="18" t="s">
        <v>24</v>
      </c>
      <c r="F120" s="22">
        <v>42984</v>
      </c>
      <c r="G120" s="18" t="s">
        <v>16</v>
      </c>
      <c r="H120" s="18" t="s">
        <v>114</v>
      </c>
      <c r="I120" s="18" t="s">
        <v>114</v>
      </c>
      <c r="J120" s="18">
        <v>2217109</v>
      </c>
      <c r="K120" s="28">
        <v>1000000</v>
      </c>
      <c r="L120" s="28">
        <f t="shared" si="3"/>
        <v>1000000</v>
      </c>
      <c r="M120" s="18" t="s">
        <v>18</v>
      </c>
      <c r="N120" s="18" t="s">
        <v>26</v>
      </c>
      <c r="O120" s="32"/>
    </row>
    <row r="121" spans="1:15" x14ac:dyDescent="0.25">
      <c r="A121" s="18">
        <v>1</v>
      </c>
      <c r="B121" s="18" t="s">
        <v>113</v>
      </c>
      <c r="C121" s="18" t="s">
        <v>23</v>
      </c>
      <c r="D121" s="18" t="s">
        <v>14</v>
      </c>
      <c r="E121" s="18" t="s">
        <v>24</v>
      </c>
      <c r="F121" s="22">
        <v>42984</v>
      </c>
      <c r="G121" s="18" t="s">
        <v>16</v>
      </c>
      <c r="H121" s="18" t="s">
        <v>114</v>
      </c>
      <c r="I121" s="18" t="s">
        <v>114</v>
      </c>
      <c r="J121" s="18">
        <v>2217162</v>
      </c>
      <c r="K121" s="28">
        <v>1000000</v>
      </c>
      <c r="L121" s="28">
        <f t="shared" si="3"/>
        <v>1000000</v>
      </c>
      <c r="M121" s="18" t="s">
        <v>18</v>
      </c>
      <c r="N121" s="18" t="s">
        <v>26</v>
      </c>
      <c r="O121" s="32"/>
    </row>
    <row r="122" spans="1:15" x14ac:dyDescent="0.25">
      <c r="A122" s="18">
        <v>1</v>
      </c>
      <c r="B122" s="18" t="s">
        <v>113</v>
      </c>
      <c r="C122" s="18" t="s">
        <v>23</v>
      </c>
      <c r="D122" s="18" t="s">
        <v>14</v>
      </c>
      <c r="E122" s="18" t="s">
        <v>24</v>
      </c>
      <c r="F122" s="22">
        <v>42984</v>
      </c>
      <c r="G122" s="18" t="s">
        <v>16</v>
      </c>
      <c r="H122" s="18" t="s">
        <v>114</v>
      </c>
      <c r="I122" s="18" t="s">
        <v>114</v>
      </c>
      <c r="J122" s="18">
        <v>2217319</v>
      </c>
      <c r="K122" s="28">
        <v>1000000</v>
      </c>
      <c r="L122" s="28">
        <f t="shared" si="3"/>
        <v>1000000</v>
      </c>
      <c r="M122" s="18" t="s">
        <v>18</v>
      </c>
      <c r="N122" s="18" t="s">
        <v>26</v>
      </c>
      <c r="O122" s="32"/>
    </row>
    <row r="123" spans="1:15" x14ac:dyDescent="0.25">
      <c r="A123" s="18">
        <v>1</v>
      </c>
      <c r="B123" s="18" t="s">
        <v>113</v>
      </c>
      <c r="C123" s="18" t="s">
        <v>23</v>
      </c>
      <c r="D123" s="18" t="s">
        <v>14</v>
      </c>
      <c r="E123" s="18" t="s">
        <v>24</v>
      </c>
      <c r="F123" s="22">
        <v>42984</v>
      </c>
      <c r="G123" s="18" t="s">
        <v>16</v>
      </c>
      <c r="H123" s="18" t="s">
        <v>114</v>
      </c>
      <c r="I123" s="18" t="s">
        <v>114</v>
      </c>
      <c r="J123" s="18">
        <v>2217106</v>
      </c>
      <c r="K123" s="28">
        <v>1000000</v>
      </c>
      <c r="L123" s="28">
        <f t="shared" si="3"/>
        <v>1000000</v>
      </c>
      <c r="M123" s="18" t="s">
        <v>18</v>
      </c>
      <c r="N123" s="18" t="s">
        <v>26</v>
      </c>
      <c r="O123" s="32"/>
    </row>
    <row r="124" spans="1:15" x14ac:dyDescent="0.25">
      <c r="A124" s="18">
        <v>1</v>
      </c>
      <c r="B124" s="18" t="s">
        <v>113</v>
      </c>
      <c r="C124" s="18" t="s">
        <v>23</v>
      </c>
      <c r="D124" s="18" t="s">
        <v>14</v>
      </c>
      <c r="E124" s="18" t="s">
        <v>24</v>
      </c>
      <c r="F124" s="22">
        <v>42984</v>
      </c>
      <c r="G124" s="18" t="s">
        <v>16</v>
      </c>
      <c r="H124" s="18" t="s">
        <v>114</v>
      </c>
      <c r="I124" s="18" t="s">
        <v>114</v>
      </c>
      <c r="J124" s="18">
        <v>2217273</v>
      </c>
      <c r="K124" s="28">
        <v>1000000</v>
      </c>
      <c r="L124" s="28">
        <f t="shared" si="3"/>
        <v>1000000</v>
      </c>
      <c r="M124" s="18" t="s">
        <v>18</v>
      </c>
      <c r="N124" s="18" t="s">
        <v>26</v>
      </c>
      <c r="O124" s="32"/>
    </row>
    <row r="125" spans="1:15" x14ac:dyDescent="0.25">
      <c r="A125" s="18">
        <v>1</v>
      </c>
      <c r="B125" s="18" t="s">
        <v>113</v>
      </c>
      <c r="C125" s="18" t="s">
        <v>23</v>
      </c>
      <c r="D125" s="18" t="s">
        <v>14</v>
      </c>
      <c r="E125" s="18" t="s">
        <v>24</v>
      </c>
      <c r="F125" s="22">
        <v>42984</v>
      </c>
      <c r="G125" s="18" t="s">
        <v>16</v>
      </c>
      <c r="H125" s="18" t="s">
        <v>114</v>
      </c>
      <c r="I125" s="18" t="s">
        <v>114</v>
      </c>
      <c r="J125" s="18">
        <v>2217161</v>
      </c>
      <c r="K125" s="28">
        <v>1000000</v>
      </c>
      <c r="L125" s="28">
        <f t="shared" si="3"/>
        <v>1000000</v>
      </c>
      <c r="M125" s="18" t="s">
        <v>18</v>
      </c>
      <c r="N125" s="18" t="s">
        <v>26</v>
      </c>
      <c r="O125" s="32"/>
    </row>
    <row r="126" spans="1:15" x14ac:dyDescent="0.25">
      <c r="A126" s="18">
        <v>1</v>
      </c>
      <c r="B126" s="18" t="s">
        <v>113</v>
      </c>
      <c r="C126" s="18" t="s">
        <v>23</v>
      </c>
      <c r="D126" s="18" t="s">
        <v>14</v>
      </c>
      <c r="E126" s="18" t="s">
        <v>24</v>
      </c>
      <c r="F126" s="22">
        <v>42984</v>
      </c>
      <c r="G126" s="18" t="s">
        <v>16</v>
      </c>
      <c r="H126" s="18" t="s">
        <v>114</v>
      </c>
      <c r="I126" s="18" t="s">
        <v>114</v>
      </c>
      <c r="J126" s="18">
        <v>2217272</v>
      </c>
      <c r="K126" s="28">
        <v>1000000</v>
      </c>
      <c r="L126" s="28">
        <f t="shared" si="3"/>
        <v>1000000</v>
      </c>
      <c r="M126" s="18" t="s">
        <v>18</v>
      </c>
      <c r="N126" s="18" t="s">
        <v>26</v>
      </c>
      <c r="O126" s="32"/>
    </row>
    <row r="127" spans="1:15" x14ac:dyDescent="0.25">
      <c r="A127" s="18">
        <v>1</v>
      </c>
      <c r="B127" s="18" t="s">
        <v>113</v>
      </c>
      <c r="C127" s="18" t="s">
        <v>23</v>
      </c>
      <c r="D127" s="18" t="s">
        <v>14</v>
      </c>
      <c r="E127" s="18" t="s">
        <v>24</v>
      </c>
      <c r="F127" s="22">
        <v>42984</v>
      </c>
      <c r="G127" s="18" t="s">
        <v>16</v>
      </c>
      <c r="H127" s="18" t="s">
        <v>114</v>
      </c>
      <c r="I127" s="18" t="s">
        <v>114</v>
      </c>
      <c r="J127" s="18" t="s">
        <v>115</v>
      </c>
      <c r="K127" s="28">
        <v>1000000</v>
      </c>
      <c r="L127" s="28">
        <f t="shared" si="3"/>
        <v>1000000</v>
      </c>
      <c r="M127" s="18" t="s">
        <v>18</v>
      </c>
      <c r="N127" s="18" t="s">
        <v>26</v>
      </c>
      <c r="O127" s="32"/>
    </row>
    <row r="128" spans="1:15" x14ac:dyDescent="0.25">
      <c r="A128" s="18">
        <v>1</v>
      </c>
      <c r="B128" s="18" t="s">
        <v>116</v>
      </c>
      <c r="C128" s="18" t="s">
        <v>23</v>
      </c>
      <c r="D128" s="18" t="s">
        <v>14</v>
      </c>
      <c r="E128" s="18" t="s">
        <v>15</v>
      </c>
      <c r="F128" s="22">
        <v>42984</v>
      </c>
      <c r="G128" s="18" t="s">
        <v>16</v>
      </c>
      <c r="H128" s="18" t="s">
        <v>117</v>
      </c>
      <c r="I128" s="18" t="s">
        <v>118</v>
      </c>
      <c r="J128" s="18" t="s">
        <v>119</v>
      </c>
      <c r="K128" s="28">
        <v>1200000</v>
      </c>
      <c r="L128" s="28">
        <f t="shared" si="3"/>
        <v>1200000</v>
      </c>
      <c r="M128" s="18" t="s">
        <v>20</v>
      </c>
      <c r="N128" s="18" t="s">
        <v>26</v>
      </c>
      <c r="O128" s="32"/>
    </row>
    <row r="129" spans="1:28" x14ac:dyDescent="0.25">
      <c r="A129" s="18">
        <v>1</v>
      </c>
      <c r="B129" s="18" t="s">
        <v>120</v>
      </c>
      <c r="C129" s="18" t="s">
        <v>23</v>
      </c>
      <c r="D129" s="18" t="s">
        <v>14</v>
      </c>
      <c r="E129" s="18" t="s">
        <v>15</v>
      </c>
      <c r="F129" s="22">
        <v>42984</v>
      </c>
      <c r="G129" s="18" t="s">
        <v>16</v>
      </c>
      <c r="H129" s="18" t="s">
        <v>121</v>
      </c>
      <c r="I129" s="18" t="s">
        <v>122</v>
      </c>
      <c r="J129" s="18" t="s">
        <v>123</v>
      </c>
      <c r="K129" s="28">
        <v>1000000</v>
      </c>
      <c r="L129" s="28">
        <f t="shared" si="3"/>
        <v>1000000</v>
      </c>
      <c r="M129" s="18" t="s">
        <v>20</v>
      </c>
      <c r="N129" s="18" t="s">
        <v>26</v>
      </c>
      <c r="O129" s="32"/>
    </row>
    <row r="130" spans="1:28" s="10" customFormat="1" ht="15.75" thickBot="1" x14ac:dyDescent="0.3">
      <c r="A130" s="19">
        <v>1</v>
      </c>
      <c r="B130" s="19" t="s">
        <v>120</v>
      </c>
      <c r="C130" s="19" t="s">
        <v>23</v>
      </c>
      <c r="D130" s="19" t="s">
        <v>14</v>
      </c>
      <c r="E130" s="19" t="s">
        <v>21</v>
      </c>
      <c r="F130" s="23">
        <v>42984</v>
      </c>
      <c r="G130" s="19" t="s">
        <v>16</v>
      </c>
      <c r="H130" s="19" t="s">
        <v>124</v>
      </c>
      <c r="I130" s="19" t="s">
        <v>122</v>
      </c>
      <c r="J130" s="19" t="s">
        <v>125</v>
      </c>
      <c r="K130" s="29">
        <v>1200000</v>
      </c>
      <c r="L130" s="29">
        <f t="shared" ref="L130" si="4">K130*A130</f>
        <v>1200000</v>
      </c>
      <c r="M130" s="19" t="s">
        <v>20</v>
      </c>
      <c r="N130" s="19" t="s">
        <v>17</v>
      </c>
      <c r="O130" s="33"/>
      <c r="P130"/>
      <c r="Q130"/>
      <c r="R130"/>
      <c r="S130"/>
      <c r="T130"/>
      <c r="U130"/>
      <c r="V130"/>
      <c r="W130"/>
      <c r="X130"/>
      <c r="Y130"/>
      <c r="Z130"/>
      <c r="AA130"/>
      <c r="AB130"/>
    </row>
    <row r="131" spans="1:28" customFormat="1" x14ac:dyDescent="0.25">
      <c r="F131" s="11"/>
      <c r="K131" s="12"/>
      <c r="L131" s="12"/>
    </row>
    <row r="132" spans="1:28" customFormat="1" x14ac:dyDescent="0.25">
      <c r="F132" s="11"/>
      <c r="K132" s="12"/>
      <c r="L132" s="12"/>
    </row>
    <row r="133" spans="1:28" customFormat="1" x14ac:dyDescent="0.25">
      <c r="F133" s="11"/>
      <c r="K133" s="12"/>
      <c r="L133" s="12"/>
    </row>
    <row r="134" spans="1:28" customFormat="1" x14ac:dyDescent="0.25">
      <c r="F134" s="11"/>
      <c r="K134" s="12"/>
      <c r="L134" s="12"/>
    </row>
    <row r="135" spans="1:28" customFormat="1" x14ac:dyDescent="0.25">
      <c r="F135" s="11"/>
      <c r="K135" s="12"/>
      <c r="L135" s="12"/>
    </row>
    <row r="136" spans="1:28" customFormat="1" x14ac:dyDescent="0.25">
      <c r="F136" s="11"/>
      <c r="K136" s="12"/>
      <c r="L136" s="12"/>
    </row>
    <row r="137" spans="1:28" customFormat="1" x14ac:dyDescent="0.25">
      <c r="F137" s="11"/>
      <c r="K137" s="12"/>
      <c r="L137" s="12"/>
    </row>
    <row r="138" spans="1:28" customFormat="1" x14ac:dyDescent="0.25">
      <c r="F138" s="11"/>
      <c r="K138" s="12"/>
      <c r="L138" s="12"/>
    </row>
    <row r="139" spans="1:28" customFormat="1" x14ac:dyDescent="0.25">
      <c r="F139" s="11"/>
      <c r="K139" s="12"/>
      <c r="L139" s="12"/>
    </row>
    <row r="140" spans="1:28" customFormat="1" x14ac:dyDescent="0.25">
      <c r="F140" s="11"/>
      <c r="K140" s="12"/>
      <c r="L140" s="12"/>
    </row>
    <row r="141" spans="1:28" customFormat="1" x14ac:dyDescent="0.25">
      <c r="F141" s="11"/>
      <c r="K141" s="12"/>
      <c r="L141" s="12"/>
    </row>
    <row r="142" spans="1:28" customFormat="1" x14ac:dyDescent="0.25">
      <c r="F142" s="11"/>
      <c r="K142" s="12"/>
      <c r="L142" s="12"/>
    </row>
    <row r="143" spans="1:28" customFormat="1" x14ac:dyDescent="0.25">
      <c r="F143" s="11"/>
      <c r="K143" s="12"/>
      <c r="L143" s="12"/>
    </row>
    <row r="144" spans="1:28" customFormat="1" x14ac:dyDescent="0.25">
      <c r="F144" s="11"/>
      <c r="K144" s="12"/>
      <c r="L144" s="12"/>
    </row>
    <row r="145" spans="6:12" customFormat="1" x14ac:dyDescent="0.25">
      <c r="F145" s="11"/>
      <c r="K145" s="12"/>
      <c r="L145" s="12"/>
    </row>
    <row r="146" spans="6:12" customFormat="1" x14ac:dyDescent="0.25">
      <c r="F146" s="11"/>
      <c r="K146" s="12"/>
      <c r="L146" s="12"/>
    </row>
    <row r="147" spans="6:12" customFormat="1" x14ac:dyDescent="0.25">
      <c r="F147" s="11"/>
      <c r="K147" s="12"/>
      <c r="L147" s="12"/>
    </row>
    <row r="148" spans="6:12" customFormat="1" x14ac:dyDescent="0.25">
      <c r="F148" s="11"/>
      <c r="K148" s="12"/>
      <c r="L148" s="12"/>
    </row>
    <row r="149" spans="6:12" customFormat="1" x14ac:dyDescent="0.25">
      <c r="F149" s="11"/>
      <c r="K149" s="12"/>
      <c r="L149" s="12"/>
    </row>
    <row r="150" spans="6:12" customFormat="1" x14ac:dyDescent="0.25">
      <c r="F150" s="11"/>
      <c r="K150" s="12"/>
      <c r="L150" s="12"/>
    </row>
    <row r="151" spans="6:12" customFormat="1" x14ac:dyDescent="0.25">
      <c r="F151" s="11"/>
      <c r="K151" s="12"/>
      <c r="L151" s="12"/>
    </row>
    <row r="152" spans="6:12" customFormat="1" x14ac:dyDescent="0.25">
      <c r="F152" s="11"/>
      <c r="K152" s="12"/>
      <c r="L152" s="12"/>
    </row>
    <row r="153" spans="6:12" customFormat="1" x14ac:dyDescent="0.25">
      <c r="F153" s="11"/>
      <c r="K153" s="12"/>
      <c r="L153" s="12"/>
    </row>
    <row r="154" spans="6:12" customFormat="1" x14ac:dyDescent="0.25">
      <c r="F154" s="11"/>
      <c r="K154" s="12"/>
      <c r="L154" s="12"/>
    </row>
    <row r="155" spans="6:12" customFormat="1" x14ac:dyDescent="0.25">
      <c r="F155" s="11"/>
      <c r="K155" s="12"/>
      <c r="L155" s="12"/>
    </row>
    <row r="156" spans="6:12" customFormat="1" x14ac:dyDescent="0.25">
      <c r="F156" s="11"/>
      <c r="K156" s="12"/>
      <c r="L156" s="12"/>
    </row>
    <row r="157" spans="6:12" customFormat="1" x14ac:dyDescent="0.25">
      <c r="F157" s="11"/>
      <c r="K157" s="12"/>
      <c r="L157" s="12"/>
    </row>
    <row r="158" spans="6:12" customFormat="1" x14ac:dyDescent="0.25">
      <c r="F158" s="11"/>
      <c r="K158" s="12"/>
      <c r="L158" s="12"/>
    </row>
    <row r="159" spans="6:12" customFormat="1" x14ac:dyDescent="0.25">
      <c r="F159" s="11"/>
      <c r="K159" s="12"/>
      <c r="L159" s="12"/>
    </row>
    <row r="160" spans="6:12" customFormat="1" x14ac:dyDescent="0.25">
      <c r="F160" s="11"/>
      <c r="K160" s="12"/>
      <c r="L160" s="12"/>
    </row>
    <row r="161" spans="6:12" customFormat="1" x14ac:dyDescent="0.25">
      <c r="F161" s="11"/>
      <c r="K161" s="12"/>
      <c r="L161" s="12"/>
    </row>
    <row r="162" spans="6:12" customFormat="1" x14ac:dyDescent="0.25">
      <c r="F162" s="11"/>
      <c r="K162" s="12"/>
      <c r="L162" s="12"/>
    </row>
    <row r="163" spans="6:12" customFormat="1" x14ac:dyDescent="0.25">
      <c r="F163" s="11"/>
      <c r="K163" s="12"/>
      <c r="L163" s="12"/>
    </row>
    <row r="164" spans="6:12" customFormat="1" x14ac:dyDescent="0.25">
      <c r="F164" s="11"/>
      <c r="K164" s="12"/>
      <c r="L164" s="12"/>
    </row>
    <row r="165" spans="6:12" customFormat="1" x14ac:dyDescent="0.25">
      <c r="F165" s="11"/>
      <c r="K165" s="12"/>
      <c r="L165" s="12"/>
    </row>
    <row r="166" spans="6:12" customFormat="1" x14ac:dyDescent="0.25">
      <c r="F166" s="11"/>
      <c r="K166" s="12"/>
      <c r="L166" s="12"/>
    </row>
    <row r="167" spans="6:12" customFormat="1" x14ac:dyDescent="0.25">
      <c r="F167" s="11"/>
      <c r="K167" s="12"/>
      <c r="L167" s="12"/>
    </row>
    <row r="168" spans="6:12" customFormat="1" x14ac:dyDescent="0.25">
      <c r="F168" s="11"/>
      <c r="K168" s="12"/>
      <c r="L168" s="12"/>
    </row>
    <row r="169" spans="6:12" customFormat="1" x14ac:dyDescent="0.25">
      <c r="F169" s="11"/>
      <c r="K169" s="12"/>
      <c r="L169" s="12"/>
    </row>
    <row r="170" spans="6:12" customFormat="1" x14ac:dyDescent="0.25">
      <c r="F170" s="11"/>
      <c r="K170" s="12"/>
      <c r="L170" s="12"/>
    </row>
    <row r="171" spans="6:12" customFormat="1" x14ac:dyDescent="0.25">
      <c r="F171" s="11"/>
      <c r="K171" s="12"/>
      <c r="L171" s="12"/>
    </row>
    <row r="172" spans="6:12" customFormat="1" x14ac:dyDescent="0.25">
      <c r="F172" s="11"/>
      <c r="K172" s="12"/>
      <c r="L172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80FE8-94F3-404F-922E-6827491B5DD1}">
  <sheetPr>
    <tabColor theme="4" tint="0.39997558519241921"/>
  </sheetPr>
  <dimension ref="A2:B7"/>
  <sheetViews>
    <sheetView showGridLines="0" showRowColHeaders="0" workbookViewId="0">
      <selection activeCell="B13" sqref="B13"/>
    </sheetView>
  </sheetViews>
  <sheetFormatPr baseColWidth="10" defaultRowHeight="15" x14ac:dyDescent="0.25"/>
  <cols>
    <col min="1" max="1" width="32.85546875" bestFit="1" customWidth="1"/>
    <col min="2" max="2" width="17.42578125" bestFit="1" customWidth="1"/>
  </cols>
  <sheetData>
    <row r="2" spans="1:2" ht="15.75" thickBot="1" x14ac:dyDescent="0.3"/>
    <row r="3" spans="1:2" ht="15.75" thickBot="1" x14ac:dyDescent="0.3">
      <c r="A3" s="3" t="s">
        <v>127</v>
      </c>
      <c r="B3" s="7" t="s">
        <v>129</v>
      </c>
    </row>
    <row r="4" spans="1:2" ht="30.75" thickBot="1" x14ac:dyDescent="0.3">
      <c r="A4" s="5" t="s">
        <v>23</v>
      </c>
      <c r="B4" s="8">
        <v>144500000</v>
      </c>
    </row>
    <row r="5" spans="1:2" ht="15.75" thickBot="1" x14ac:dyDescent="0.3">
      <c r="A5" s="6" t="s">
        <v>128</v>
      </c>
      <c r="B5" s="9">
        <v>144500000</v>
      </c>
    </row>
    <row r="7" spans="1:2" ht="57.6" customHeight="1" x14ac:dyDescent="0.25">
      <c r="A7" s="34" t="s">
        <v>130</v>
      </c>
      <c r="B7" s="34"/>
    </row>
  </sheetData>
  <mergeCells count="1"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 DE COMPUTO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Avícola Fe - Los sueños se cumplen poniéndole huevos</dc:creator>
  <cp:lastModifiedBy>Karina Yulieth Casadiego Suarez</cp:lastModifiedBy>
  <dcterms:created xsi:type="dcterms:W3CDTF">2024-02-24T19:09:11Z</dcterms:created>
  <dcterms:modified xsi:type="dcterms:W3CDTF">2024-11-25T17:36:01Z</dcterms:modified>
</cp:coreProperties>
</file>